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LVHacker/Dropbox/_Travis/EXCEL/SH Excel Files/Case Studies/Survey Data/Pivot/"/>
    </mc:Choice>
  </mc:AlternateContent>
  <bookViews>
    <workbookView xWindow="33600" yWindow="0" windowWidth="38400" windowHeight="21600" activeTab="2"/>
  </bookViews>
  <sheets>
    <sheet name="Worksheet" sheetId="1" r:id="rId1"/>
    <sheet name="Pivot" sheetId="2" r:id="rId2"/>
    <sheet name="Pivot (2)" sheetId="3" r:id="rId3"/>
  </sheets>
  <definedNames>
    <definedName name="_xlnm._FilterDatabase" localSheetId="0" hidden="1">Worksheet!$A$2:$AU$2</definedName>
  </definedNames>
  <calcPr calcId="150001" concurrentCalc="0"/>
  <pivotCaches>
    <pivotCache cacheId="17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B27" i="2"/>
  <c r="B28" i="2"/>
  <c r="B29" i="2"/>
  <c r="B30" i="2"/>
  <c r="B31" i="2"/>
  <c r="B32" i="2"/>
  <c r="B33" i="2"/>
  <c r="B26" i="2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  <c r="B1" i="1"/>
</calcChain>
</file>

<file path=xl/sharedStrings.xml><?xml version="1.0" encoding="utf-8"?>
<sst xmlns="http://schemas.openxmlformats.org/spreadsheetml/2006/main" count="36391" uniqueCount="337">
  <si>
    <t>&gt;40hrs /week</t>
  </si>
  <si>
    <t>Aruba</t>
  </si>
  <si>
    <t>Paraguay</t>
  </si>
  <si>
    <t>Lithuania</t>
  </si>
  <si>
    <t>Nicaragua</t>
  </si>
  <si>
    <t>Moldova, Republic of</t>
  </si>
  <si>
    <t>Sweden</t>
  </si>
  <si>
    <t>Martinique</t>
  </si>
  <si>
    <t>Ghana</t>
  </si>
  <si>
    <t>Seychelles</t>
  </si>
  <si>
    <t>Iraq</t>
  </si>
  <si>
    <t>Panama</t>
  </si>
  <si>
    <t>Turkey</t>
  </si>
  <si>
    <t>China</t>
  </si>
  <si>
    <t>Finland</t>
  </si>
  <si>
    <t>Serbia</t>
  </si>
  <si>
    <t>Bosnia and Herzegovina</t>
  </si>
  <si>
    <t>Slovakia</t>
  </si>
  <si>
    <t>Puerto Rico</t>
  </si>
  <si>
    <t>Kuwait</t>
  </si>
  <si>
    <t>Ukraine</t>
  </si>
  <si>
    <t>Bulgaria</t>
  </si>
  <si>
    <t>Indonesia</t>
  </si>
  <si>
    <t>Romania</t>
  </si>
  <si>
    <t>Norway</t>
  </si>
  <si>
    <t>Ecuador</t>
  </si>
  <si>
    <t>Luxembourg</t>
  </si>
  <si>
    <t>Dominican Republic</t>
  </si>
  <si>
    <t>Venezuela</t>
  </si>
  <si>
    <t>&gt;$5000 /month</t>
  </si>
  <si>
    <t>Congo, The Democratic Republic of the</t>
  </si>
  <si>
    <t>$400-$500 /night</t>
  </si>
  <si>
    <t>Estonia</t>
  </si>
  <si>
    <t>Russian Federation</t>
  </si>
  <si>
    <t>Macedonia</t>
  </si>
  <si>
    <t>Switzerland</t>
  </si>
  <si>
    <t>Honduras</t>
  </si>
  <si>
    <t>Ethiopia</t>
  </si>
  <si>
    <t>Saint Lucia</t>
  </si>
  <si>
    <t>Anonymous Proxy</t>
  </si>
  <si>
    <t>Virgin Islands, British</t>
  </si>
  <si>
    <t>Germany</t>
  </si>
  <si>
    <t>&gt;2 years</t>
  </si>
  <si>
    <t>Hungary</t>
  </si>
  <si>
    <t>Costa Rica</t>
  </si>
  <si>
    <t>Hong Kong</t>
  </si>
  <si>
    <t>Czech Republic</t>
  </si>
  <si>
    <t>Terrible</t>
  </si>
  <si>
    <t>New Zealand</t>
  </si>
  <si>
    <t>Belgium</t>
  </si>
  <si>
    <t>Spain</t>
  </si>
  <si>
    <t>Colombia</t>
  </si>
  <si>
    <t>&gt;40 hours a week</t>
  </si>
  <si>
    <t>Georgia</t>
  </si>
  <si>
    <t>Kenya</t>
  </si>
  <si>
    <t>Slovenia</t>
  </si>
  <si>
    <t>$3000-$4000 /month</t>
  </si>
  <si>
    <t>Thailand</t>
  </si>
  <si>
    <t>Malaysia</t>
  </si>
  <si>
    <t>Philippines</t>
  </si>
  <si>
    <t>United Arab Emirates</t>
  </si>
  <si>
    <t>Korea, Republic of</t>
  </si>
  <si>
    <t>Taiwan</t>
  </si>
  <si>
    <t>Vietnam</t>
  </si>
  <si>
    <t>Singapore</t>
  </si>
  <si>
    <t>Chile</t>
  </si>
  <si>
    <t>Japan</t>
  </si>
  <si>
    <t>India</t>
  </si>
  <si>
    <t>Peru</t>
  </si>
  <si>
    <t>&gt;$500 a night</t>
  </si>
  <si>
    <t>Cyprus</t>
  </si>
  <si>
    <t>Poland</t>
  </si>
  <si>
    <t>United Kingdom</t>
  </si>
  <si>
    <t>Native American</t>
  </si>
  <si>
    <t>$4000-$5000 /month</t>
  </si>
  <si>
    <t>$400-$500 a night</t>
  </si>
  <si>
    <t>Portugal</t>
  </si>
  <si>
    <t>Israel</t>
  </si>
  <si>
    <t>Greece</t>
  </si>
  <si>
    <t>Australia</t>
  </si>
  <si>
    <t>Never</t>
  </si>
  <si>
    <t>Jamaica</t>
  </si>
  <si>
    <t>A few times a year</t>
  </si>
  <si>
    <t>Over 1 day</t>
  </si>
  <si>
    <t>Student</t>
  </si>
  <si>
    <t>Mexico</t>
  </si>
  <si>
    <t>Iceland</t>
  </si>
  <si>
    <t>Add 6 -10</t>
  </si>
  <si>
    <t>$4000-$5000 a month</t>
  </si>
  <si>
    <t>Add 4</t>
  </si>
  <si>
    <t>21+</t>
  </si>
  <si>
    <t>Add 11-20</t>
  </si>
  <si>
    <t>Ireland</t>
  </si>
  <si>
    <t>&lt; 2 years</t>
  </si>
  <si>
    <t>Brazil</t>
  </si>
  <si>
    <t>Trade, Technical, or Vocational School</t>
  </si>
  <si>
    <t>Add 5</t>
  </si>
  <si>
    <t>Montenegro</t>
  </si>
  <si>
    <t>Professional Degree</t>
  </si>
  <si>
    <t>Austria</t>
  </si>
  <si>
    <t>NONE of the above, I am a property manager only</t>
  </si>
  <si>
    <t>Croatia</t>
  </si>
  <si>
    <t>Denmark</t>
  </si>
  <si>
    <t>$200-$300 /night</t>
  </si>
  <si>
    <t>my properties on ALL sites at nearly the same time</t>
  </si>
  <si>
    <t>&gt;$5000 a month</t>
  </si>
  <si>
    <t>Still not there yet</t>
  </si>
  <si>
    <t>Netherlands</t>
  </si>
  <si>
    <t>Start hosting on Airbnb with multiple listings</t>
  </si>
  <si>
    <t>&lt;$50 /night</t>
  </si>
  <si>
    <t>South Africa</t>
  </si>
  <si>
    <t>10 - 20 hours a week</t>
  </si>
  <si>
    <t>Once a day</t>
  </si>
  <si>
    <t>11-20</t>
  </si>
  <si>
    <t>Add 21+</t>
  </si>
  <si>
    <t>30 - 40 hours a week</t>
  </si>
  <si>
    <t>Canada</t>
  </si>
  <si>
    <t>65+</t>
  </si>
  <si>
    <t>None - I have no headaches</t>
  </si>
  <si>
    <t>Caretaker</t>
  </si>
  <si>
    <t>Less than 2 months</t>
  </si>
  <si>
    <t>Italy</t>
  </si>
  <si>
    <t>3 hours-1 day</t>
  </si>
  <si>
    <t>$3000-$4000 a month</t>
  </si>
  <si>
    <t>$300-$400 a night</t>
  </si>
  <si>
    <t>A few times a month</t>
  </si>
  <si>
    <t>Argentina</t>
  </si>
  <si>
    <t>20-30hrs /week</t>
  </si>
  <si>
    <t>Associate Degree</t>
  </si>
  <si>
    <t>Keep same number of listing(s) on Airbnb</t>
  </si>
  <si>
    <t>31-60 minutes</t>
  </si>
  <si>
    <t>Zero hours - I outsource everything</t>
  </si>
  <si>
    <t>A few times a week</t>
  </si>
  <si>
    <t>55-64</t>
  </si>
  <si>
    <t>Add 1</t>
  </si>
  <si>
    <t>More than 2 years</t>
  </si>
  <si>
    <t>&lt;$50 a night</t>
  </si>
  <si>
    <t>&lt;5 hours a week</t>
  </si>
  <si>
    <t>Once a week</t>
  </si>
  <si>
    <t>France</t>
  </si>
  <si>
    <t>7-8 nights</t>
  </si>
  <si>
    <t>&lt;6 months</t>
  </si>
  <si>
    <t>Doctorate Degree</t>
  </si>
  <si>
    <t>Masters Degree</t>
  </si>
  <si>
    <t>5-10hrs /week</t>
  </si>
  <si>
    <t>$500-$1000 /month</t>
  </si>
  <si>
    <t>$250K+</t>
  </si>
  <si>
    <t>&gt;$500 /night</t>
  </si>
  <si>
    <t>$1000-$1500 /month</t>
  </si>
  <si>
    <t>&lt; 1 year</t>
  </si>
  <si>
    <t>A lot of risk</t>
  </si>
  <si>
    <t>&lt;$500 a month</t>
  </si>
  <si>
    <t>Guest cancellations</t>
  </si>
  <si>
    <t>Meeting guest expectations</t>
  </si>
  <si>
    <t>Taxes</t>
  </si>
  <si>
    <t>$150-$250K</t>
  </si>
  <si>
    <t>Asian  | Pacific Islander</t>
  </si>
  <si>
    <t>Bachelors Degree</t>
  </si>
  <si>
    <t>Working full time (&gt;30 hours per week)</t>
  </si>
  <si>
    <t>$50-$100 /night</t>
  </si>
  <si>
    <t>&lt;5hrs /week</t>
  </si>
  <si>
    <t>&lt;$500 /month</t>
  </si>
  <si>
    <t>&lt;2 months</t>
  </si>
  <si>
    <t>City regulation / fines</t>
  </si>
  <si>
    <t>Cleaning &amp; housekeeping</t>
  </si>
  <si>
    <t>$75K-$100K</t>
  </si>
  <si>
    <t>1-2 years</t>
  </si>
  <si>
    <t>&lt;3 months</t>
  </si>
  <si>
    <t>10-30 minutes</t>
  </si>
  <si>
    <t>9-10 nights</t>
  </si>
  <si>
    <t>Once a month</t>
  </si>
  <si>
    <t>Weekdays vs. weekends</t>
  </si>
  <si>
    <t>What my Airbnb competitors are doing</t>
  </si>
  <si>
    <t>35-44</t>
  </si>
  <si>
    <t>0 nights</t>
  </si>
  <si>
    <t>&lt;1 month</t>
  </si>
  <si>
    <t>Excellent</t>
  </si>
  <si>
    <t>$150-$200 /night</t>
  </si>
  <si>
    <t>Using the Airbnb website or mobile app</t>
  </si>
  <si>
    <t>Other</t>
  </si>
  <si>
    <t>Other unemployed</t>
  </si>
  <si>
    <t>No plans to host on Airbnb</t>
  </si>
  <si>
    <t>5-6 nights</t>
  </si>
  <si>
    <t>$100-$150 /night</t>
  </si>
  <si>
    <t>10-20hrs /week</t>
  </si>
  <si>
    <t>$2000-$3000 /month</t>
  </si>
  <si>
    <t>Strangers on the property</t>
  </si>
  <si>
    <t>18-24</t>
  </si>
  <si>
    <t>Some High School</t>
  </si>
  <si>
    <t>Retired</t>
  </si>
  <si>
    <t>NONE - I am NOT hosting currently but I DID host previously</t>
  </si>
  <si>
    <t>Undecided</t>
  </si>
  <si>
    <t>$1500-$2000 a month</t>
  </si>
  <si>
    <t>Building wealth</t>
  </si>
  <si>
    <t>$300-$400 /night</t>
  </si>
  <si>
    <t>30-40hrs /week</t>
  </si>
  <si>
    <t>$1500-$2000 /month</t>
  </si>
  <si>
    <t>Other - Write In</t>
  </si>
  <si>
    <t>Female</t>
  </si>
  <si>
    <t>45-54</t>
  </si>
  <si>
    <t>$100-$150K</t>
  </si>
  <si>
    <t>No schooling</t>
  </si>
  <si>
    <t>Temporarily unemployed but looking</t>
  </si>
  <si>
    <t>Very Good</t>
  </si>
  <si>
    <t>Airbnb AND other home sharing sites like VRBO, HomeAway, Tripping, Roomarama, Booking.com, etc.</t>
  </si>
  <si>
    <t>NOT stayed as a guest at an Airbnb</t>
  </si>
  <si>
    <t>my properties on OTHER home sharing sites FIRST</t>
  </si>
  <si>
    <t>Add 3</t>
  </si>
  <si>
    <t>Mostly for fun</t>
  </si>
  <si>
    <t>6-12 months</t>
  </si>
  <si>
    <t>I BOTH rent and own the properties I list on Airbnb</t>
  </si>
  <si>
    <t>1-9 minutes</t>
  </si>
  <si>
    <t>Key Exchange</t>
  </si>
  <si>
    <t>Updating my listing wording/photos</t>
  </si>
  <si>
    <t>$2000-$3000 a month</t>
  </si>
  <si>
    <t>$200-$300 a night</t>
  </si>
  <si>
    <t>20 -30 hours a week</t>
  </si>
  <si>
    <t>Special events in my area</t>
  </si>
  <si>
    <t>25-34</t>
  </si>
  <si>
    <t>$50K-$75K</t>
  </si>
  <si>
    <t>Black | African American</t>
  </si>
  <si>
    <t>Working part time (8 - 30hours per week)</t>
  </si>
  <si>
    <t>Quit hosting on Airbnb</t>
  </si>
  <si>
    <t>6-10</t>
  </si>
  <si>
    <t>Immediately - I live in my listing</t>
  </si>
  <si>
    <t>Communicating with guests</t>
  </si>
  <si>
    <t>Setting rental pricing</t>
  </si>
  <si>
    <t>$150-$200 a night</t>
  </si>
  <si>
    <t>USE a third party pricing service (e.g. Everbooked, Beyond Pricing, PriceMethod, etc...) and put it on AUTO PILOT</t>
  </si>
  <si>
    <t>Theft/Damage</t>
  </si>
  <si>
    <t>Less than $25K</t>
  </si>
  <si>
    <t>White | Caucasian</t>
  </si>
  <si>
    <t>Some college, no degree</t>
  </si>
  <si>
    <t>Military</t>
  </si>
  <si>
    <t>NOT on Airbnb, but I do host on other home sharing sites like VRBO, HomeAway, Tripping, Roomarama, Booking.com, etc.</t>
  </si>
  <si>
    <t>A little risk</t>
  </si>
  <si>
    <t>Guest reviews</t>
  </si>
  <si>
    <t>Neutral</t>
  </si>
  <si>
    <t>Poor</t>
  </si>
  <si>
    <t>NONE - I have NEVER hosted before</t>
  </si>
  <si>
    <t>Start hosting on Airbnb with one (1) listing</t>
  </si>
  <si>
    <t>Zero / Minimal risk</t>
  </si>
  <si>
    <t>Neighbor issues</t>
  </si>
  <si>
    <t>Maintenance of my property</t>
  </si>
  <si>
    <t>Male</t>
  </si>
  <si>
    <t>&lt;18</t>
  </si>
  <si>
    <t>$25K-$50K</t>
  </si>
  <si>
    <t>Hispanic | Latino</t>
  </si>
  <si>
    <t>High School diploma or equivalent</t>
  </si>
  <si>
    <t>Self employed</t>
  </si>
  <si>
    <t>Stayed as a guest at an Airbnb</t>
  </si>
  <si>
    <t>Reduce number of listings on Airbnb</t>
  </si>
  <si>
    <t>my properties on Airbnb FIRST</t>
  </si>
  <si>
    <t>For supplemental income</t>
  </si>
  <si>
    <t>I RENT ALL the properties I list on Airbnb</t>
  </si>
  <si>
    <t>1-2 hours</t>
  </si>
  <si>
    <t>Landlord or HOA</t>
  </si>
  <si>
    <t>Not getting enough bookings</t>
  </si>
  <si>
    <t>Time commitment</t>
  </si>
  <si>
    <t>$1000-$1500 a month</t>
  </si>
  <si>
    <t>3-4 nights</t>
  </si>
  <si>
    <t>$100-$150 a night</t>
  </si>
  <si>
    <t>5 - 10 hours a week</t>
  </si>
  <si>
    <t>USE a third party pricing service (e.g. Everbooked, Beyond Pricing, PriceMethod, etc...) and still ACTIVELY manage by myself or with another human</t>
  </si>
  <si>
    <t>United States</t>
  </si>
  <si>
    <t>Good</t>
  </si>
  <si>
    <t>Airbnb ONLY</t>
  </si>
  <si>
    <t>Add more listings to Airbnb</t>
  </si>
  <si>
    <t>Add 2</t>
  </si>
  <si>
    <t>For main source of income</t>
  </si>
  <si>
    <t>2-6 months</t>
  </si>
  <si>
    <t>I OWN ALL the properties I list on Airbnb</t>
  </si>
  <si>
    <t>Moderate risk</t>
  </si>
  <si>
    <t>Average risk</t>
  </si>
  <si>
    <t>$500-$1000 a month</t>
  </si>
  <si>
    <t>1-2 nights</t>
  </si>
  <si>
    <t>$50-$100 a night</t>
  </si>
  <si>
    <t>DO NOT USE a third party pricing service and ACTIVELY manage by myself or with another human</t>
  </si>
  <si>
    <t>A few times a day</t>
  </si>
  <si>
    <t>Month of the year</t>
  </si>
  <si>
    <t>Very Poor</t>
  </si>
  <si>
    <t>If I were to host on Airbnb, for every ten (10) nights I make my space available, on average I will be able to book:</t>
  </si>
  <si>
    <t>If I were to host on Airbnb, I could earn an average nightly rental rate of:</t>
  </si>
  <si>
    <t>If I were to host on Airbnb, the amount of time I would spend on all hosting related activities in an average week would be:</t>
  </si>
  <si>
    <t>If I were to host on Airbnb, I would expect to make a Net Profit per month (after all expenses) of:</t>
  </si>
  <si>
    <t>If I were to host on Airbnb, it would probably take me this long to become confident with hosting:</t>
  </si>
  <si>
    <t>Risk to personal property:If I were to host on Airbnb, I would probably be exposing myself to this much risk for each of the following:</t>
  </si>
  <si>
    <t>Risk to personal safety:If I were to host on Airbnb, I would probably be exposing myself to this much risk for each of the following:</t>
  </si>
  <si>
    <t>Liability risk as host:If I were to host on Airbnb, I would probably be exposing myself to this much risk for each of the following:</t>
  </si>
  <si>
    <t>Risk of fines:If I were to host on Airbnb, I would probably be exposing myself to this much risk for each of the following:</t>
  </si>
  <si>
    <t>Losing my invested money:If I were to host on Airbnb, I would probably be exposing myself to this much risk for each of the following:</t>
  </si>
  <si>
    <t>My BIGGEST headache being a host on Airbnb and/or other home sharing sites is:</t>
  </si>
  <si>
    <t>My current average monthly NET PROFITS as a host on all home sharing sites is:Note: Net Profits if equal to total hosting rental income minus all hosting expenses</t>
  </si>
  <si>
    <t>In 2015, for every ten (10) nights I made my listing available for booking on Airbnb, I booked this many nights on average:</t>
  </si>
  <si>
    <t>In 2015, my Airbnb listing achieved an average booked nightly price of:  Note: Do NOT include cleaning fees and security deposits</t>
  </si>
  <si>
    <t>During a typical week in 2015, I spend this many hours a week doing ALL hosting related tasks: (e.g. check-ins/check outs, communications, supply runs, cleaning, etc...)</t>
  </si>
  <si>
    <t>When it comes to managing my listings calendar including pricing and availability, I currently:</t>
  </si>
  <si>
    <t>On average, I currently update my listing pricing and/or calendar availability information:</t>
  </si>
  <si>
    <t>Weekdays vs. weekends:When setting my listing pricing and availability, I consider the following (check all that apply):</t>
  </si>
  <si>
    <t>Month of the year:When setting my listing pricing and availability, I consider the following (check all that apply):</t>
  </si>
  <si>
    <t>Special events in my area:When setting my listing pricing and availability, I consider the following (check all that apply):</t>
  </si>
  <si>
    <t>What my Airbnb competitors are doing:When setting my listing pricing and availability, I consider the following (check all that apply):</t>
  </si>
  <si>
    <t>I intend to add this many ADDITIONAL listings in 2016 on Airbnb:Note: Do not include your current number of Airbnb listings in this answer.</t>
  </si>
  <si>
    <t>My primary motivation for BECOMING a host on Airbnb was:</t>
  </si>
  <si>
    <t>I have been hosting on Airbnb for:</t>
  </si>
  <si>
    <t>Starting from the time my FIRST Airbnb listing went live, it took me this long to become confident with hosting</t>
  </si>
  <si>
    <t>The following best describes me as an Airbnb host:</t>
  </si>
  <si>
    <t>Risk to personal property:As an Airbnb host, I am exposed to this much risk for each of the following:</t>
  </si>
  <si>
    <t>Risk to personal safety:As an Airbnb host, I am exposed to this much risk for each of the following:</t>
  </si>
  <si>
    <t>Liability risk as host:As an Airbnb host, I am exposed to this much risk for each of the following:</t>
  </si>
  <si>
    <t>Risk of regulation &amp; fines:As an Airbnb host, I am exposed to this much risk for each of the following:</t>
  </si>
  <si>
    <t>Losing money on my investment:As an Airbnb host, I am exposed to this much risk for each of the following:</t>
  </si>
  <si>
    <t>To travel to my listing, on average it would take me approximately:Note: If you have multiple listings, please let us know how long it would take to get to your FARTHEST listing.</t>
  </si>
  <si>
    <t>Cleaning &amp; housekeeping:I have the following headaches being a host on Airbnb or other home sharing sites (check all the apply):</t>
  </si>
  <si>
    <t>Country</t>
  </si>
  <si>
    <t>I am:</t>
  </si>
  <si>
    <t>My age is:</t>
  </si>
  <si>
    <t>My entire household income before taxes in 2015 will be:</t>
  </si>
  <si>
    <t>My ethnicity is:</t>
  </si>
  <si>
    <t>My highest level of education currently is:</t>
  </si>
  <si>
    <t>My current employment status is:</t>
  </si>
  <si>
    <t>Today, my overall impression of Airbnb is:</t>
  </si>
  <si>
    <t>Today, I am a home sharing host with one or more of my property listings on: (check all that apply) </t>
  </si>
  <si>
    <t>I have:</t>
  </si>
  <si>
    <t>The following best describes my intention with hosting on Airbnb in 2016:</t>
  </si>
  <si>
    <t>I currently have this many ACTIVE listings on Airbnb:</t>
  </si>
  <si>
    <t>I listed:</t>
  </si>
  <si>
    <t>Row Labels</t>
  </si>
  <si>
    <t>(blank)</t>
  </si>
  <si>
    <t>Grand Total</t>
  </si>
  <si>
    <t>Column Labels</t>
  </si>
  <si>
    <t>Count of Today, my overall impression of Airbnb is:</t>
  </si>
  <si>
    <t>Count of I have:</t>
  </si>
  <si>
    <t>Count of Risk to personal property:If I were to host on Airbnb, I would probably be exposing myself to this much risk for each of the following:</t>
  </si>
  <si>
    <t>(All)</t>
  </si>
  <si>
    <t>Count of My primary motivation for BECOMING a host on Airbnb was:</t>
  </si>
  <si>
    <t>Count of On average, I currently update my listing pricing and/or calendar availability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</si>
</sst>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sz val="8"/>
      <name val="Verdana"/>
      <family val="2"/>
    </font>
    <font>
      <sz val="11"/>
      <color theme="0"/>
      <name val="Calibri"/>
      <family val="2"/>
    </font>
    <font>
      <sz val="11"/>
      <color indexed="8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3.468998611112" createdVersion="4" refreshedVersion="4" minRefreshableVersion="3" recordCount="1325">
  <cacheSource type="worksheet">
    <worksheetSource ref="A2:AU1327" sheet="Worksheet"/>
  </cacheSource>
  <cacheFields count="47">
    <cacheField name="Country" numFmtId="0">
      <sharedItems containsBlank="1" count="86">
        <s v="United States"/>
        <m/>
        <s v="France"/>
        <s v="Argentina"/>
        <s v="Canada"/>
        <s v="Italy"/>
        <s v="South Africa"/>
        <s v="Netherlands"/>
        <s v="Croatia"/>
        <s v="Denmark"/>
        <s v="Montenegro"/>
        <s v="Austria"/>
        <s v="Brazil"/>
        <s v="Ireland"/>
        <s v="Mexico"/>
        <s v="Iceland"/>
        <s v="Jamaica"/>
        <s v="Greece"/>
        <s v="Australia"/>
        <s v="Portugal"/>
        <s v="Israel"/>
        <s v="United Kingdom"/>
        <s v="Cyprus"/>
        <s v="Poland"/>
        <s v="Peru"/>
        <s v="Japan"/>
        <s v="India"/>
        <s v="Chile"/>
        <s v="Singapore"/>
        <s v="Korea, Republic of"/>
        <s v="Taiwan"/>
        <s v="Vietnam"/>
        <s v="Malaysia"/>
        <s v="Philippines"/>
        <s v="United Arab Emirates"/>
        <s v="Thailand"/>
        <s v="Georgia"/>
        <s v="Kenya"/>
        <s v="Slovenia"/>
        <s v="Spain"/>
        <s v="Colombia"/>
        <s v="New Zealand"/>
        <s v="Belgium"/>
        <s v="Czech Republic"/>
        <s v="Costa Rica"/>
        <s v="Hong Kong"/>
        <s v="Hungary"/>
        <s v="Germany"/>
        <s v="Anonymous Proxy"/>
        <s v="Virgin Islands, British"/>
        <s v="Saint Lucia"/>
        <s v="Ethiopia"/>
        <s v="Honduras"/>
        <s v="Russian Federation"/>
        <s v="Macedonia"/>
        <s v="Switzerland"/>
        <s v="Estonia"/>
        <s v="Congo, The Democratic Republic of the"/>
        <s v="Venezuela"/>
        <s v="Dominican Republic"/>
        <s v="Luxembourg"/>
        <s v="Ecuador"/>
        <s v="Norway"/>
        <s v="Romania"/>
        <s v="Indonesia"/>
        <s v="Bulgaria"/>
        <s v="Kuwait"/>
        <s v="Ukraine"/>
        <s v="Puerto Rico"/>
        <s v="Slovakia"/>
        <s v="Bosnia and Herzegovina"/>
        <s v="Serbia"/>
        <s v="China"/>
        <s v="Finland"/>
        <s v="Turkey"/>
        <s v="Panama"/>
        <s v="Iraq"/>
        <s v="Seychelles"/>
        <s v="Martinique"/>
        <s v="Ghana"/>
        <s v="Sweden"/>
        <s v="Moldova, Republic of"/>
        <s v="Nicaragua"/>
        <s v="Lithuania"/>
        <s v="Paraguay"/>
        <s v="Aruba"/>
      </sharedItems>
    </cacheField>
    <cacheField name="I am:" numFmtId="0">
      <sharedItems count="3">
        <s v="Male"/>
        <s v="Female"/>
        <s v="Other"/>
      </sharedItems>
    </cacheField>
    <cacheField name="My age is:" numFmtId="0">
      <sharedItems/>
    </cacheField>
    <cacheField name="My entire household income before taxes in 2015 will be:" numFmtId="0">
      <sharedItems count="7">
        <s v="$150-$250K"/>
        <s v="$75K-$100K"/>
        <s v="$100-$150K"/>
        <s v="Less than $25K"/>
        <s v="$250K+"/>
        <s v="$50K-$75K"/>
        <s v="$25K-$50K"/>
      </sharedItems>
    </cacheField>
    <cacheField name="My ethnicity is:" numFmtId="0">
      <sharedItems count="6">
        <s v="Asian  | Pacific Islander"/>
        <s v="Black | African American"/>
        <s v="White | Caucasian"/>
        <s v="Other"/>
        <s v="Hispanic | Latino"/>
        <s v="Native American"/>
      </sharedItems>
    </cacheField>
    <cacheField name="My highest level of education currently is:" numFmtId="0">
      <sharedItems/>
    </cacheField>
    <cacheField name="My current employment status is:" numFmtId="0">
      <sharedItems/>
    </cacheField>
    <cacheField name="Today, my overall impression of Airbnb is:" numFmtId="0">
      <sharedItems count="7">
        <s v="Neutral"/>
        <s v="Very Good"/>
        <s v="Excellent"/>
        <s v="Good"/>
        <s v="Poor"/>
        <s v="Terrible"/>
        <s v="Very Poor"/>
      </sharedItems>
    </cacheField>
    <cacheField name="Today, I am a home sharing host with one or more of my property listings on: (check all that apply) " numFmtId="0">
      <sharedItems/>
    </cacheField>
    <cacheField name="I have:" numFmtId="0">
      <sharedItems count="2">
        <s v="Stayed as a guest at an Airbnb"/>
        <s v="NOT stayed as a guest at an Airbnb"/>
      </sharedItems>
    </cacheField>
    <cacheField name="The following best describes my intention with hosting on Airbnb in 2016:" numFmtId="0">
      <sharedItems containsBlank="1" count="6">
        <m/>
        <s v="Undecided"/>
        <s v="Keep same number of listing(s) on Airbnb"/>
        <s v="Add more listings to Airbnb"/>
        <s v="Reduce number of listings on Airbnb"/>
        <s v="Quit hosting on Airbnb"/>
      </sharedItems>
    </cacheField>
    <cacheField name="The following best describes my intention with hosting on Airbnb in 2016:2" numFmtId="0">
      <sharedItems containsBlank="1"/>
    </cacheField>
    <cacheField name="I currently have this many ACTIVE listings on Airbnb:" numFmtId="0">
      <sharedItems containsBlank="1" containsMixedTypes="1" containsNumber="1" containsInteger="1" minValue="1" maxValue="5"/>
    </cacheField>
    <cacheField name="I listed:" numFmtId="0">
      <sharedItems containsBlank="1" count="4">
        <m/>
        <s v="my properties on Airbnb FIRST"/>
        <s v="my properties on OTHER home sharing sites FIRST"/>
        <s v="my properties on ALL sites at nearly the same time"/>
      </sharedItems>
    </cacheField>
    <cacheField name="I intend to add this many ADDITIONAL listings in 2016 on Airbnb:Note: Do not include your current number of Airbnb listings in this answer." numFmtId="0">
      <sharedItems containsBlank="1" count="9">
        <m/>
        <s v="Add 1"/>
        <s v="Add 2"/>
        <s v="Add 21+"/>
        <s v="Add 3"/>
        <s v="Add 5"/>
        <s v="Add 4"/>
        <s v="Add 11-20"/>
        <s v="Add 6 -10"/>
      </sharedItems>
    </cacheField>
    <cacheField name="My primary motivation for BECOMING a host on Airbnb was:" numFmtId="0">
      <sharedItems containsBlank="1" count="6">
        <m/>
        <s v="For supplemental income"/>
        <s v="For main source of income"/>
        <s v="Building wealth"/>
        <s v="Other - Write In"/>
        <s v="Mostly for fun"/>
      </sharedItems>
    </cacheField>
    <cacheField name="I have been hosting on Airbnb for:" numFmtId="0">
      <sharedItems containsBlank="1" count="6">
        <m/>
        <s v="1-2 years"/>
        <s v="More than 2 years"/>
        <s v="2-6 months"/>
        <s v="6-12 months"/>
        <s v="Less than 2 months"/>
      </sharedItems>
    </cacheField>
    <cacheField name="Starting from the time my FIRST Airbnb listing went live, it took me this long to become confident with hosting" numFmtId="0">
      <sharedItems containsBlank="1"/>
    </cacheField>
    <cacheField name="The following best describes me as an Airbnb host:" numFmtId="0">
      <sharedItems containsBlank="1"/>
    </cacheField>
    <cacheField name="Risk to personal property:As an Airbnb host, I am exposed to this much risk for each of the following:" numFmtId="0">
      <sharedItems containsBlank="1"/>
    </cacheField>
    <cacheField name="Risk to personal safety:As an Airbnb host, I am exposed to this much risk for each of the following:" numFmtId="0">
      <sharedItems containsBlank="1"/>
    </cacheField>
    <cacheField name="Liability risk as host:As an Airbnb host, I am exposed to this much risk for each of the following:" numFmtId="0">
      <sharedItems containsBlank="1"/>
    </cacheField>
    <cacheField name="Risk of regulation &amp; fines:As an Airbnb host, I am exposed to this much risk for each of the following:" numFmtId="0">
      <sharedItems containsBlank="1"/>
    </cacheField>
    <cacheField name="Losing money on my investment:As an Airbnb host, I am exposed to this much risk for each of the following:" numFmtId="0">
      <sharedItems containsBlank="1"/>
    </cacheField>
    <cacheField name="To travel to my listing, on average it would take me approximately:Note: If you have multiple listings, please let us know how long it would take to get to your FARTHEST listing." numFmtId="0">
      <sharedItems containsBlank="1"/>
    </cacheField>
    <cacheField name="Cleaning &amp; housekeeping:I have the following headaches being a host on Airbnb or other home sharing sites (check all the apply):" numFmtId="0">
      <sharedItems containsBlank="1"/>
    </cacheField>
    <cacheField name="My BIGGEST headache being a host on Airbnb and/or other home sharing sites is:" numFmtId="0">
      <sharedItems containsBlank="1"/>
    </cacheField>
    <cacheField name="My current average monthly NET PROFITS as a host on all home sharing sites is:Note: Net Profits if equal to total hosting rental income minus all hosting expenses" numFmtId="0">
      <sharedItems containsBlank="1"/>
    </cacheField>
    <cacheField name="In 2015, for every ten (10) nights I made my listing available for booking on Airbnb, I booked this many nights on average:" numFmtId="0">
      <sharedItems containsBlank="1"/>
    </cacheField>
    <cacheField name="In 2015, my Airbnb listing achieved an average booked nightly price of:  Note: Do NOT include cleaning fees and security deposits" numFmtId="0">
      <sharedItems containsBlank="1"/>
    </cacheField>
    <cacheField name="During a typical week in 2015, I spend this many hours a week doing ALL hosting related tasks: (e.g. check-ins/check outs, communications, supply runs, cleaning, etc...)" numFmtId="0">
      <sharedItems containsBlank="1"/>
    </cacheField>
    <cacheField name="When it comes to managing my listings calendar including pricing and availability, I currently:" numFmtId="0">
      <sharedItems containsBlank="1"/>
    </cacheField>
    <cacheField name="On average, I currently update my listing pricing and/or calendar availability information:" numFmtId="0">
      <sharedItems containsBlank="1" count="9">
        <m/>
        <s v="Once a month"/>
        <s v="A few times a week"/>
        <s v="Once a week"/>
        <s v="A few times a month"/>
        <s v="Once a day"/>
        <s v="A few times a day"/>
        <s v="Never"/>
        <s v="A few times a year"/>
      </sharedItems>
    </cacheField>
    <cacheField name="Weekdays vs. weekends:When setting my listing pricing and availability, I consider the following (check all that apply):" numFmtId="0">
      <sharedItems containsBlank="1"/>
    </cacheField>
    <cacheField name="Month of the year:When setting my listing pricing and availability, I consider the following (check all that apply):" numFmtId="0">
      <sharedItems containsBlank="1"/>
    </cacheField>
    <cacheField name="Special events in my area:When setting my listing pricing and availability, I consider the following (check all that apply):" numFmtId="0">
      <sharedItems containsBlank="1"/>
    </cacheField>
    <cacheField name="What my Airbnb competitors are doing:When setting my listing pricing and availability, I consider the following (check all that apply):" numFmtId="0">
      <sharedItems containsBlank="1"/>
    </cacheField>
    <cacheField name="If I were to host on Airbnb, for every ten (10) nights I make my space available, on average I will be able to book:" numFmtId="0">
      <sharedItems containsBlank="1" count="7">
        <s v="1-2 nights"/>
        <m/>
        <s v="0 nights"/>
        <s v="5-6 nights"/>
        <s v="3-4 nights"/>
        <s v="7-8 nights"/>
        <s v="9-10 nights"/>
      </sharedItems>
    </cacheField>
    <cacheField name="If I were to host on Airbnb, I could earn an average nightly rental rate of:" numFmtId="0">
      <sharedItems containsBlank="1" count="9">
        <s v="$50-$100 /night"/>
        <m/>
        <s v="$150-$200 /night"/>
        <s v="$100-$150 /night"/>
        <s v="&gt;$500 /night"/>
        <s v="&lt;$50 /night"/>
        <s v="$200-$300 /night"/>
        <s v="$300-$400 /night"/>
        <s v="$400-$500 /night"/>
      </sharedItems>
    </cacheField>
    <cacheField name="If I were to host on Airbnb, the amount of time I would spend on all hosting related activities in an average week would be:" numFmtId="0">
      <sharedItems containsBlank="1"/>
    </cacheField>
    <cacheField name="If I were to host on Airbnb, I would expect to make a Net Profit per month (after all expenses) of:" numFmtId="0">
      <sharedItems containsBlank="1"/>
    </cacheField>
    <cacheField name="If I were to host on Airbnb, it would probably take me this long to become confident with hosting:" numFmtId="0">
      <sharedItems containsBlank="1"/>
    </cacheField>
    <cacheField name="Risk to personal property:If I were to host on Airbnb, I would probably be exposing myself to this much risk for each of the following:" numFmtId="0">
      <sharedItems containsBlank="1" count="6">
        <s v="Average risk"/>
        <m/>
        <s v="A little risk"/>
        <s v="Moderate risk"/>
        <s v="A lot of risk"/>
        <s v="Zero / Minimal risk"/>
      </sharedItems>
    </cacheField>
    <cacheField name="Risk to personal safety:If I were to host on Airbnb, I would probably be exposing myself to this much risk for each of the following:" numFmtId="0">
      <sharedItems containsBlank="1"/>
    </cacheField>
    <cacheField name="Liability risk as host:If I were to host on Airbnb, I would probably be exposing myself to this much risk for each of the following:" numFmtId="0">
      <sharedItems containsBlank="1" count="6">
        <s v="Moderate risk"/>
        <m/>
        <s v="Average risk"/>
        <s v="A little risk"/>
        <s v="Zero / Minimal risk"/>
        <s v="A lot of risk"/>
      </sharedItems>
    </cacheField>
    <cacheField name="Risk of fines:If I were to host on Airbnb, I would probably be exposing myself to this much risk for each of the following:" numFmtId="0">
      <sharedItems containsBlank="1"/>
    </cacheField>
    <cacheField name="Losing my invested money:If I were to host on Airbnb, I would probably be exposing myself to this much risk for each of the following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x v="0"/>
    <x v="0"/>
    <s v="25-34"/>
    <x v="0"/>
    <x v="0"/>
    <s v="Bachelors Degree"/>
    <s v="Working full time (&gt;30 hours per week)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2 months"/>
    <x v="0"/>
    <s v="A little risk"/>
    <x v="0"/>
    <s v="Average risk"/>
    <s v="Average risk"/>
  </r>
  <r>
    <x v="0"/>
    <x v="0"/>
    <s v="25-34"/>
    <x v="1"/>
    <x v="0"/>
    <s v="Bachelors Degree"/>
    <s v="Working full time (&gt;30 hours per week)"/>
    <x v="1"/>
    <s v="Airbnb ONLY"/>
    <x v="0"/>
    <x v="1"/>
    <m/>
    <n v="2"/>
    <x v="0"/>
    <x v="0"/>
    <x v="1"/>
    <x v="1"/>
    <s v="&lt;3 months"/>
    <s v="I RENT ALL the properties I list on Airbnb"/>
    <s v="Moderate risk"/>
    <s v="Average risk"/>
    <s v="Average risk"/>
    <s v="Average risk"/>
    <s v="A little risk"/>
    <s v="10-30 minutes"/>
    <m/>
    <s v="Key Exchange"/>
    <s v="$1500-$2000 a month"/>
    <s v="9-10 nights"/>
    <s v="$150-$200 a night"/>
    <s v="5 - 10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1"/>
    <s v="Bachelors Degree"/>
    <s v="Self employed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0"/>
    <s v="&lt;5hrs /week"/>
    <s v="&lt;$500 /month"/>
    <s v="&lt;1 month"/>
    <x v="2"/>
    <s v="Zero / Minimal risk"/>
    <x v="2"/>
    <s v="Zero / Minimal risk"/>
    <s v="Zero / Minimal risk"/>
  </r>
  <r>
    <x v="0"/>
    <x v="0"/>
    <s v="25-34"/>
    <x v="2"/>
    <x v="0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2"/>
    <s v="&lt;5hrs /week"/>
    <s v="&lt;$500 /month"/>
    <s v="&lt;3 months"/>
    <x v="3"/>
    <s v="A little risk"/>
    <x v="0"/>
    <s v="Moderate risk"/>
    <s v="Average risk"/>
  </r>
  <r>
    <x v="0"/>
    <x v="0"/>
    <s v="25-34"/>
    <x v="3"/>
    <x v="0"/>
    <s v="Doctorate Degree"/>
    <s v="Self employed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1500-$2000 /month"/>
    <s v="&lt;2 months"/>
    <x v="0"/>
    <s v="A little risk"/>
    <x v="2"/>
    <s v="Average risk"/>
    <s v="Average risk"/>
  </r>
  <r>
    <x v="0"/>
    <x v="1"/>
    <s v="35-44"/>
    <x v="2"/>
    <x v="0"/>
    <s v="Maste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2"/>
    <s v="Zero / Minimal risk"/>
    <x v="3"/>
    <s v="A little risk"/>
    <s v="A little risk"/>
  </r>
  <r>
    <x v="1"/>
    <x v="0"/>
    <s v="35-44"/>
    <x v="4"/>
    <x v="2"/>
    <s v="Maste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4"/>
    <s v="&lt;5hrs /week"/>
    <s v="$1000-$1500 /month"/>
    <s v="&lt; 1 year"/>
    <x v="4"/>
    <s v="Zero / Minimal risk"/>
    <x v="4"/>
    <s v="Zero / Minimal risk"/>
    <s v="Zero / Minimal risk"/>
  </r>
  <r>
    <x v="0"/>
    <x v="0"/>
    <s v="35-44"/>
    <x v="0"/>
    <x v="0"/>
    <s v="Maste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18-24"/>
    <x v="3"/>
    <x v="2"/>
    <s v="Some college, no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3"/>
    <s v="Average risk"/>
    <x v="0"/>
    <s v="Average risk"/>
    <s v="A little risk"/>
  </r>
  <r>
    <x v="2"/>
    <x v="0"/>
    <s v="25-34"/>
    <x v="5"/>
    <x v="3"/>
    <s v="No schooling"/>
    <s v="Working part time (8 - 30hours per week)"/>
    <x v="4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0"/>
    <s v="&lt;5hrs /week"/>
    <s v="$500-$1000 /month"/>
    <s v="&lt;3 months"/>
    <x v="5"/>
    <s v="Zero / Minimal risk"/>
    <x v="4"/>
    <s v="Zero / Minimal risk"/>
    <s v="Zero / Minimal risk"/>
  </r>
  <r>
    <x v="0"/>
    <x v="0"/>
    <s v="25-34"/>
    <x v="2"/>
    <x v="0"/>
    <s v="Bachelo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10-20hrs /week"/>
    <s v="$1500-$2000 /month"/>
    <s v="&lt;6 months"/>
    <x v="3"/>
    <s v="Average risk"/>
    <x v="2"/>
    <s v="A little risk"/>
    <s v="A little risk"/>
  </r>
  <r>
    <x v="0"/>
    <x v="0"/>
    <s v="25-34"/>
    <x v="2"/>
    <x v="2"/>
    <s v="Some college, no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500-$1000 /month"/>
    <s v="&lt;1 month"/>
    <x v="3"/>
    <s v="Moderate risk"/>
    <x v="0"/>
    <s v="Moderate risk"/>
    <s v="Moderate risk"/>
  </r>
  <r>
    <x v="0"/>
    <x v="0"/>
    <s v="25-34"/>
    <x v="6"/>
    <x v="2"/>
    <s v="Some college, no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1 month"/>
    <x v="0"/>
    <s v="Zero / Minimal risk"/>
    <x v="3"/>
    <s v="A little risk"/>
    <s v="A little risk"/>
  </r>
  <r>
    <x v="3"/>
    <x v="0"/>
    <s v="45-54"/>
    <x v="0"/>
    <x v="0"/>
    <s v="Maste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3 months"/>
    <x v="0"/>
    <s v="Moderate risk"/>
    <x v="2"/>
    <s v="A little risk"/>
    <s v="A little risk"/>
  </r>
  <r>
    <x v="0"/>
    <x v="0"/>
    <s v="25-34"/>
    <x v="2"/>
    <x v="0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20-30hrs /week"/>
    <s v="$2000-$3000 /month"/>
    <s v="&lt;3 months"/>
    <x v="4"/>
    <s v="Average risk"/>
    <x v="2"/>
    <s v="A little risk"/>
    <s v="A little risk"/>
  </r>
  <r>
    <x v="0"/>
    <x v="0"/>
    <s v="35-44"/>
    <x v="3"/>
    <x v="2"/>
    <s v="Associate Degree"/>
    <s v="Working part time (8 - 30hours per week)"/>
    <x v="1"/>
    <s v="Airbnb ONLY"/>
    <x v="0"/>
    <x v="2"/>
    <m/>
    <n v="2"/>
    <x v="0"/>
    <x v="0"/>
    <x v="1"/>
    <x v="1"/>
    <s v="&lt;6 months"/>
    <s v="I RENT ALL the properties I list on Airbnb"/>
    <s v="Moderate risk"/>
    <s v="Moderate risk"/>
    <s v="Moderate risk"/>
    <s v="Average risk"/>
    <s v="Average risk"/>
    <s v="31-60 minutes"/>
    <m/>
    <s v="Key Exchange"/>
    <s v="$500-$1000 a month"/>
    <s v="9-10 nights"/>
    <s v="$100-$150 a night"/>
    <s v="Zero hours - I outsource everything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0"/>
    <x v="1"/>
    <s v="55-64"/>
    <x v="1"/>
    <x v="1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1"/>
    <x v="1"/>
    <x v="2"/>
    <s v="&lt;3 months"/>
    <s v="I OWN ALL the properties I list on Airbnb"/>
    <s v="Average risk"/>
    <s v="Average risk"/>
    <s v="Moderate risk"/>
    <s v="A little risk"/>
    <s v="A little risk"/>
    <s v="Immediately - I live in my listing"/>
    <s v="Cleaning &amp; housekeeping"/>
    <s v="Meeting guest expectations"/>
    <s v="$1500-$2000 a month"/>
    <s v="3-4 nights"/>
    <s v="&lt;$50 a night"/>
    <s v="&lt;5 hours a week"/>
    <s v="DO NOT USE a third party pricing service and ACTIVELY manage by myself or with another human"/>
    <x v="3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1"/>
    <x v="4"/>
    <s v="Bachelors Degree"/>
    <s v="Working full time (&gt;30 hours per week)"/>
    <x v="1"/>
    <s v="Airbnb ONLY"/>
    <x v="0"/>
    <x v="2"/>
    <m/>
    <n v="1"/>
    <x v="0"/>
    <x v="0"/>
    <x v="1"/>
    <x v="1"/>
    <s v="&lt;2 months"/>
    <s v="I OWN ALL the properties I list on Airbnb"/>
    <s v="A little risk"/>
    <s v="Zero / Minimal risk"/>
    <s v="A little risk"/>
    <s v="A little risk"/>
    <s v="A little risk"/>
    <s v="3 hours-1 day"/>
    <m/>
    <s v="Not getting enough bookings"/>
    <s v="$3000-$4000 a month"/>
    <s v="5-6 nights"/>
    <s v="$200-$300 a night"/>
    <s v="5 - 10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1"/>
    <s v="35-44"/>
    <x v="1"/>
    <x v="2"/>
    <s v="Bachelors Degree"/>
    <s v="Temporarily unemployed but looking"/>
    <x v="2"/>
    <s v="Airbnb ONLY"/>
    <x v="0"/>
    <x v="3"/>
    <m/>
    <n v="3"/>
    <x v="0"/>
    <x v="2"/>
    <x v="2"/>
    <x v="3"/>
    <s v="&lt;1 month"/>
    <s v="I RENT ALL the properties I list on Airbnb"/>
    <s v="A lot of risk"/>
    <s v="Average risk"/>
    <s v="Average risk"/>
    <s v="Zero / Minimal risk"/>
    <s v="Average risk"/>
    <s v="Immediately - I live in my listing"/>
    <m/>
    <s v="Not getting enough bookings"/>
    <s v="$3000-$4000 a month"/>
    <s v="3-4 nights"/>
    <s v="$300-$400 a night"/>
    <s v="5 - 1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25-34"/>
    <x v="5"/>
    <x v="0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 1 year"/>
    <x v="2"/>
    <s v="Zero / Minimal risk"/>
    <x v="0"/>
    <s v="A little risk"/>
    <s v="Average risk"/>
  </r>
  <r>
    <x v="0"/>
    <x v="0"/>
    <s v="45-54"/>
    <x v="1"/>
    <x v="2"/>
    <s v="Bachelors Degree"/>
    <s v="Working full time (&gt;30 hours per week)"/>
    <x v="2"/>
    <s v="Airbnb AND other home sharing sites like VRBO, HomeAway, Tripping, Roomarama, Booking.com, etc."/>
    <x v="0"/>
    <x v="2"/>
    <m/>
    <n v="1"/>
    <x v="2"/>
    <x v="0"/>
    <x v="1"/>
    <x v="4"/>
    <s v="&lt;1 month"/>
    <s v="I OWN ALL the properties I list on Airbnb"/>
    <s v="Average risk"/>
    <s v="A little risk"/>
    <s v="Average risk"/>
    <s v="Moderate risk"/>
    <s v="Average risk"/>
    <s v="1-2 hours"/>
    <s v="Cleaning &amp; housekeeping"/>
    <s v="Taxes"/>
    <s v="$500-$1000 a month"/>
    <s v="3-4 nights"/>
    <s v="$150-$200 a night"/>
    <s v="&lt;5 hours a week"/>
    <s v="USE a third party pricing service (e.g. Everbooked, Beyond Pricing, PriceMethod, etc...) and still ACTIVELY manage by myself or with another human"/>
    <x v="4"/>
    <s v="Weekdays vs. weekends"/>
    <m/>
    <s v="Special events in my area"/>
    <m/>
    <x v="1"/>
    <x v="1"/>
    <m/>
    <m/>
    <m/>
    <x v="1"/>
    <m/>
    <x v="1"/>
    <m/>
    <m/>
  </r>
  <r>
    <x v="0"/>
    <x v="0"/>
    <s v="35-44"/>
    <x v="5"/>
    <x v="3"/>
    <s v="Bachelors Degree"/>
    <s v="Working full time (&gt;30 hours per week)"/>
    <x v="3"/>
    <s v="Airbnb ONLY"/>
    <x v="0"/>
    <x v="3"/>
    <m/>
    <s v="11-20"/>
    <x v="0"/>
    <x v="3"/>
    <x v="3"/>
    <x v="1"/>
    <s v="&lt; 1 year"/>
    <s v="I BOTH rent and own the properties I list on Airbnb"/>
    <s v="Average risk"/>
    <s v="Average risk"/>
    <s v="Average risk"/>
    <s v="Moderate risk"/>
    <s v="Average risk"/>
    <s v="10-30 minutes"/>
    <s v="Cleaning &amp; housekeeping"/>
    <s v="Landlord or HOA"/>
    <s v="$2000-$3000 a month"/>
    <s v="3-4 nights"/>
    <s v="$100-$150 a night"/>
    <s v="30 - 40 hours a week"/>
    <s v="USE a third party pricing service (e.g. Everbooked, Beyond Pricing, PriceMethod, etc...) and still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4"/>
    <x v="1"/>
    <s v="65+"/>
    <x v="6"/>
    <x v="2"/>
    <s v="Associate Degree"/>
    <s v="Retired"/>
    <x v="1"/>
    <s v="Airbnb AND other home sharing sites like VRBO, HomeAway, Tripping, Roomarama, Booking.com, etc."/>
    <x v="1"/>
    <x v="1"/>
    <m/>
    <n v="1"/>
    <x v="1"/>
    <x v="0"/>
    <x v="1"/>
    <x v="3"/>
    <s v="&lt;1 month"/>
    <s v="I OWN ALL the properties I list on Airbnb"/>
    <s v="A little risk"/>
    <s v="A little risk"/>
    <s v="Average risk"/>
    <s v="Moderate risk"/>
    <s v="Zero / Minimal risk"/>
    <s v="Immediately - I live in my listing"/>
    <m/>
    <s v="None - I have no headaches"/>
    <s v="&lt;$500 a month"/>
    <s v="3-4 nights"/>
    <s v="&lt;$50 a night"/>
    <s v="&lt;5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0"/>
    <x v="1"/>
    <s v="55-64"/>
    <x v="1"/>
    <x v="2"/>
    <s v="Some college, no degree"/>
    <s v="Retired"/>
    <x v="2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&lt;$500 /month"/>
    <s v="&lt;3 months"/>
    <x v="3"/>
    <s v="A little risk"/>
    <x v="3"/>
    <s v="Zero / Minimal risk"/>
    <s v="Zero / Minimal risk"/>
  </r>
  <r>
    <x v="0"/>
    <x v="1"/>
    <s v="35-44"/>
    <x v="5"/>
    <x v="2"/>
    <s v="Bachelors Degree"/>
    <s v="Caretaker"/>
    <x v="2"/>
    <s v="Airbnb ONLY"/>
    <x v="0"/>
    <x v="3"/>
    <m/>
    <n v="1"/>
    <x v="0"/>
    <x v="1"/>
    <x v="1"/>
    <x v="5"/>
    <s v="&lt;2 months"/>
    <s v="I OWN ALL the properties I list on Airbnb"/>
    <s v="Average risk"/>
    <s v="A little risk"/>
    <s v="Average risk"/>
    <s v="A little risk"/>
    <s v="A little risk"/>
    <s v="Immediately - I live in my listing"/>
    <m/>
    <s v="Using the Airbnb website or mobile app"/>
    <s v="$500-$1000 a month"/>
    <s v="3-4 nights"/>
    <s v="$50-$100 a night"/>
    <s v="&lt;5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5"/>
    <x v="0"/>
    <s v="45-54"/>
    <x v="6"/>
    <x v="2"/>
    <s v="High School diploma or equivalent"/>
    <s v="Self employed"/>
    <x v="1"/>
    <s v="Airbnb ONLY"/>
    <x v="1"/>
    <x v="2"/>
    <m/>
    <n v="3"/>
    <x v="0"/>
    <x v="0"/>
    <x v="1"/>
    <x v="4"/>
    <s v="&lt;2 months"/>
    <s v="I RENT ALL the properties I list on Airbnb"/>
    <s v="Average risk"/>
    <s v="A little risk"/>
    <s v="Average risk"/>
    <s v="Average risk"/>
    <s v="A little risk"/>
    <s v="Immediately - I live in my listing"/>
    <m/>
    <s v="Maintenance of my property"/>
    <s v="$500-$1000 a month"/>
    <s v="5-6 nights"/>
    <s v="$50-$100 a night"/>
    <s v="&lt;5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0"/>
    <x v="0"/>
    <s v="25-34"/>
    <x v="1"/>
    <x v="0"/>
    <s v="Masters Degree"/>
    <s v="Working full time (&gt;30 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5-10hrs /week"/>
    <s v="$500-$1000 /month"/>
    <s v="&lt; 1 year"/>
    <x v="2"/>
    <s v="A little risk"/>
    <x v="4"/>
    <s v="A little risk"/>
    <s v="Average risk"/>
  </r>
  <r>
    <x v="0"/>
    <x v="1"/>
    <s v="45-54"/>
    <x v="0"/>
    <x v="0"/>
    <s v="Masters Degree"/>
    <s v="Working full time (&gt;30 hours per week)"/>
    <x v="3"/>
    <s v="Airbnb ONLY"/>
    <x v="1"/>
    <x v="2"/>
    <m/>
    <n v="1"/>
    <x v="0"/>
    <x v="0"/>
    <x v="4"/>
    <x v="5"/>
    <s v="&lt;1 month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Cleaning &amp; housekeeping"/>
    <s v="$1000-$1500 a month"/>
    <s v="5-6 nights"/>
    <s v="$50-$100 a night"/>
    <s v="5 - 10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6"/>
    <x v="1"/>
    <s v="65+"/>
    <x v="3"/>
    <x v="2"/>
    <s v="High School diploma or equivalent"/>
    <s v="Retired"/>
    <x v="1"/>
    <s v="Airbnb AND other home sharing sites like VRBO, HomeAway, Tripping, Roomarama, Booking.com, etc."/>
    <x v="1"/>
    <x v="3"/>
    <m/>
    <n v="1"/>
    <x v="1"/>
    <x v="1"/>
    <x v="1"/>
    <x v="4"/>
    <s v="&lt;1 month"/>
    <s v="I OWN ALL the properties I list on Airbnb"/>
    <s v="Average risk"/>
    <s v="Zero / Minimal risk"/>
    <s v="Zero / Minimal risk"/>
    <s v="Zero / Minimal risk"/>
    <s v="Zero / Minimal risk"/>
    <s v="Immediately - I live in my listing"/>
    <m/>
    <s v="Not getting enough bookings"/>
    <s v="$1000-$1500 a month"/>
    <s v="9-10 nights"/>
    <s v="&lt;$50 a night"/>
    <s v="10 - 20 hours a week"/>
    <s v="DO NOT USE a third party pricing service and ACTIVELY manage by myself or with another human"/>
    <x v="5"/>
    <m/>
    <s v="Month of the year"/>
    <m/>
    <m/>
    <x v="1"/>
    <x v="1"/>
    <m/>
    <m/>
    <m/>
    <x v="1"/>
    <m/>
    <x v="1"/>
    <m/>
    <m/>
  </r>
  <r>
    <x v="0"/>
    <x v="0"/>
    <s v="25-34"/>
    <x v="1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6"/>
    <s v="5-10hrs /week"/>
    <s v="$1500-$2000 /month"/>
    <s v="&lt;6 months"/>
    <x v="0"/>
    <s v="A little risk"/>
    <x v="0"/>
    <s v="A little risk"/>
    <s v="Average risk"/>
  </r>
  <r>
    <x v="0"/>
    <x v="0"/>
    <s v="35-44"/>
    <x v="4"/>
    <x v="2"/>
    <s v="Bachelors Degree"/>
    <s v="Self employed"/>
    <x v="2"/>
    <s v="Airbnb AND other home sharing sites like VRBO, HomeAway, Tripping, Roomarama, Booking.com, etc."/>
    <x v="0"/>
    <x v="3"/>
    <m/>
    <n v="5"/>
    <x v="3"/>
    <x v="2"/>
    <x v="1"/>
    <x v="1"/>
    <s v="&lt;6 months"/>
    <s v="I OWN ALL the properties I list on Airbnb"/>
    <s v="Moderate risk"/>
    <s v="Zero / Minimal risk"/>
    <s v="Average risk"/>
    <s v="A lot of risk"/>
    <s v="Zero / Minimal risk"/>
    <s v="1-9 minutes"/>
    <s v="Cleaning &amp; housekeeping"/>
    <s v="City regulation / fines"/>
    <s v="&gt;$5000 a month"/>
    <s v="5-6 nights"/>
    <s v="$150-$200 a night"/>
    <s v="10 - 2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2"/>
    <x v="0"/>
    <s v="25-34"/>
    <x v="6"/>
    <x v="2"/>
    <s v="Maste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1"/>
    <x v="2"/>
    <s v="Bachelors Degree"/>
    <s v="Working full time (&gt;30 hours per week)"/>
    <x v="1"/>
    <s v="Airbnb ONLY"/>
    <x v="0"/>
    <x v="2"/>
    <m/>
    <n v="1"/>
    <x v="0"/>
    <x v="0"/>
    <x v="3"/>
    <x v="5"/>
    <s v="Still not there yet"/>
    <s v="I RENT ALL the properties I list on Airbnb"/>
    <s v="Zero / Minimal risk"/>
    <s v="Zero / Minimal risk"/>
    <s v="A little risk"/>
    <s v="A little risk"/>
    <s v="A little risk"/>
    <s v="Immediately - I live in my listing"/>
    <s v="Cleaning &amp; housekeeping"/>
    <s v="Key Exchange"/>
    <s v="$1000-$1500 a month"/>
    <s v="1-2 nights"/>
    <s v="$100-$150 a night"/>
    <s v="5 - 10 hours a week"/>
    <s v="USE a third party pricing service (e.g. Everbooked, Beyond Pricing, PriceMethod, etc...) and still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7"/>
    <x v="1"/>
    <s v="25-34"/>
    <x v="6"/>
    <x v="2"/>
    <s v="Doctorate Degree"/>
    <s v="Working full time (&gt;30 hours per week)"/>
    <x v="1"/>
    <s v="Airbnb ONLY"/>
    <x v="0"/>
    <x v="2"/>
    <m/>
    <n v="1"/>
    <x v="0"/>
    <x v="0"/>
    <x v="1"/>
    <x v="5"/>
    <s v="Still not there yet"/>
    <s v="I OWN ALL the properties I list on Airbnb"/>
    <s v="Average risk"/>
    <s v="A little risk"/>
    <s v="Average risk"/>
    <s v="Average risk"/>
    <s v="A little risk"/>
    <s v="Immediately - I live in my listing"/>
    <m/>
    <s v="Key Exchange"/>
    <s v="&lt;$500 a month"/>
    <s v="7-8 nights"/>
    <s v="$100-$150 a night"/>
    <s v="&lt;5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3"/>
    <s v="Airbnb ONLY"/>
    <x v="0"/>
    <x v="1"/>
    <m/>
    <n v="1"/>
    <x v="0"/>
    <x v="0"/>
    <x v="3"/>
    <x v="3"/>
    <s v="&lt;1 month"/>
    <s v="I RENT ALL the properties I list on Airbnb"/>
    <s v="A little risk"/>
    <s v="Zero / Minimal risk"/>
    <s v="Moderate risk"/>
    <s v="Moderate risk"/>
    <s v="A little risk"/>
    <s v="3 hours-1 day"/>
    <m/>
    <s v="City regulation / fines"/>
    <s v="$500-$1000 a month"/>
    <s v="9-10 nights"/>
    <s v="$100-$150 a night"/>
    <s v="Zero hours - I outsource everything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5"/>
    <x v="0"/>
    <s v="35-44"/>
    <x v="3"/>
    <x v="2"/>
    <s v="High School diploma or equivalent"/>
    <s v="Working full time (&gt;30 hours per week)"/>
    <x v="1"/>
    <s v="Airbnb ONLY"/>
    <x v="1"/>
    <x v="2"/>
    <m/>
    <n v="2"/>
    <x v="0"/>
    <x v="0"/>
    <x v="1"/>
    <x v="3"/>
    <s v="&lt;1 month"/>
    <s v="I OWN ALL the properties I list on Airbnb"/>
    <s v="A little risk"/>
    <s v="Average risk"/>
    <s v="A little risk"/>
    <s v="Zero / Minimal risk"/>
    <s v="A little risk"/>
    <s v="1-2 hours"/>
    <s v="Cleaning &amp; housekeeping"/>
    <s v="Cleaning &amp; housekeeping"/>
    <s v="$500-$1000 a month"/>
    <s v="5-6 nights"/>
    <s v="$50-$100 a night"/>
    <s v="10 - 20 hours a week"/>
    <s v="DO NOT USE a third party pricing service and ACTIVELY manage by myself or with another human"/>
    <x v="6"/>
    <s v="Weekdays vs. weekends"/>
    <s v="Month of the year"/>
    <m/>
    <s v="What my Airbnb competitors are doing"/>
    <x v="1"/>
    <x v="1"/>
    <m/>
    <m/>
    <m/>
    <x v="1"/>
    <m/>
    <x v="1"/>
    <m/>
    <m/>
  </r>
  <r>
    <x v="8"/>
    <x v="0"/>
    <s v="25-34"/>
    <x v="3"/>
    <x v="2"/>
    <s v="Masters Degree"/>
    <s v="Temporarily unemployed but looking"/>
    <x v="0"/>
    <s v="Airbnb ONLY"/>
    <x v="1"/>
    <x v="3"/>
    <m/>
    <n v="1"/>
    <x v="0"/>
    <x v="1"/>
    <x v="1"/>
    <x v="5"/>
    <s v="Still not there yet"/>
    <s v="I RENT ALL the properties I list on Airbnb"/>
    <s v="Average risk"/>
    <s v="A little risk"/>
    <s v="Average risk"/>
    <s v="A lot of risk"/>
    <s v="Moderate risk"/>
    <s v="10-30 minutes"/>
    <s v="Cleaning &amp; housekeeping"/>
    <s v="Not getting enough bookings"/>
    <s v="&lt;$500 a month"/>
    <s v="0 nights"/>
    <s v="&lt;$50 a night"/>
    <s v="&lt;5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9"/>
    <x v="1"/>
    <s v="45-54"/>
    <x v="0"/>
    <x v="2"/>
    <s v="High School diploma or equivalent"/>
    <s v="Working full time (&gt;30 hours per week)"/>
    <x v="1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6"/>
    <x v="2"/>
    <s v="Bachelors Degree"/>
    <s v="Self employed"/>
    <x v="1"/>
    <s v="Airbnb ONLY"/>
    <x v="0"/>
    <x v="2"/>
    <m/>
    <n v="3"/>
    <x v="0"/>
    <x v="0"/>
    <x v="2"/>
    <x v="1"/>
    <s v="&lt;6 months"/>
    <s v="I RENT ALL the properties I list on Airbnb"/>
    <s v="Average risk"/>
    <s v="Moderate risk"/>
    <s v="A lot of risk"/>
    <s v="Average risk"/>
    <s v="A little risk"/>
    <s v="Immediately - I live in my listing"/>
    <m/>
    <s v="Time commitment"/>
    <s v="&lt;$500 a month"/>
    <s v="5-6 nights"/>
    <s v="&lt;$5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35-44"/>
    <x v="4"/>
    <x v="2"/>
    <s v="Bachelors Degree"/>
    <s v="Working full time (&gt;30 hours per week)"/>
    <x v="3"/>
    <s v="Airbnb ONLY"/>
    <x v="0"/>
    <x v="3"/>
    <m/>
    <n v="1"/>
    <x v="0"/>
    <x v="4"/>
    <x v="1"/>
    <x v="4"/>
    <s v="&lt;3 months"/>
    <s v="I RENT ALL the properties I list on Airbnb"/>
    <s v="Average risk"/>
    <s v="Zero / Minimal risk"/>
    <s v="Moderate risk"/>
    <s v="Moderate risk"/>
    <s v="Average risk"/>
    <s v="31-60 minutes"/>
    <s v="Cleaning &amp; housekeeping"/>
    <s v="Cleaning &amp; housekeeping"/>
    <s v="$1000-$1500 a month"/>
    <s v="7-8 nights"/>
    <s v="$300-$4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0"/>
    <x v="0"/>
    <s v="45-54"/>
    <x v="6"/>
    <x v="2"/>
    <s v="Professional Degree"/>
    <s v="Working full time (&gt;30 hours per week)"/>
    <x v="2"/>
    <s v="Airbnb AND other home sharing sites like VRBO, HomeAway, Tripping, Roomarama, Booking.com, etc."/>
    <x v="0"/>
    <x v="3"/>
    <m/>
    <s v="11-20"/>
    <x v="1"/>
    <x v="3"/>
    <x v="3"/>
    <x v="2"/>
    <s v="&lt;3 months"/>
    <s v="I BOTH rent and own the properties I list on Airbnb"/>
    <s v="A little risk"/>
    <s v="Zero / Minimal risk"/>
    <s v="Zero / Minimal risk"/>
    <s v="Zero / Minimal risk"/>
    <s v="A little risk"/>
    <s v="10-30 minutes"/>
    <s v="Cleaning &amp; housekeeping"/>
    <s v="Cleaning &amp; housekeeping"/>
    <s v="$1000-$1500 a month"/>
    <s v="5-6 nights"/>
    <s v="$50-$100 a night"/>
    <s v="5 - 10 hours a week"/>
    <s v="DO NOT USE a third party pricing service and ACTIVELY manage by myself or with another human"/>
    <x v="4"/>
    <m/>
    <s v="Month of the year"/>
    <m/>
    <m/>
    <x v="1"/>
    <x v="1"/>
    <m/>
    <m/>
    <m/>
    <x v="1"/>
    <m/>
    <x v="1"/>
    <m/>
    <m/>
  </r>
  <r>
    <x v="11"/>
    <x v="1"/>
    <s v="25-34"/>
    <x v="6"/>
    <x v="2"/>
    <s v="Masters Degree"/>
    <s v="Self employed"/>
    <x v="0"/>
    <s v="Airbnb AND other home sharing sites like VRBO, HomeAway, Tripping, Roomarama, Booking.com, etc."/>
    <x v="1"/>
    <x v="2"/>
    <m/>
    <s v="11-20"/>
    <x v="2"/>
    <x v="0"/>
    <x v="2"/>
    <x v="2"/>
    <s v="&lt;1 month"/>
    <s v="I OWN ALL the properties I list on Airbnb"/>
    <s v="Average risk"/>
    <s v="A little risk"/>
    <s v="A little risk"/>
    <s v="Moderate risk"/>
    <s v="A little risk"/>
    <s v="Immediately - I live in my listing"/>
    <m/>
    <s v="City regulation / fines"/>
    <s v="&gt;$5000 a month"/>
    <s v="0 nights"/>
    <s v="$50-$100 a night"/>
    <s v="10 - 20 hours a week"/>
    <s v="USE a third party pricing service (e.g. Everbooked, Beyond Pricing, PriceMethod, etc...) and still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0"/>
    <s v="25-34"/>
    <x v="3"/>
    <x v="2"/>
    <s v="Masters Degree"/>
    <s v="Self employed"/>
    <x v="1"/>
    <s v="Airbnb AND other home sharing sites like VRBO, HomeAway, Tripping, Roomarama, Booking.com, etc."/>
    <x v="0"/>
    <x v="3"/>
    <m/>
    <n v="3"/>
    <x v="1"/>
    <x v="1"/>
    <x v="1"/>
    <x v="4"/>
    <s v="&lt;2 months"/>
    <s v="NONE of the above, I am a property manager only"/>
    <s v="Zero / Minimal risk"/>
    <s v="Zero / Minimal risk"/>
    <s v="Average risk"/>
    <s v="Zero / Minimal risk"/>
    <s v="A little risk"/>
    <s v="1-9 minutes"/>
    <s v="Cleaning &amp; housekeeping"/>
    <s v="Time commitment"/>
    <s v="$1500-$2000 a month"/>
    <s v="7-8 nights"/>
    <s v="&lt;$50 a night"/>
    <s v="&lt;5 hours a week"/>
    <s v="DO NOT USE a third party pricing service and ACTIVELY manage by myself or with another human"/>
    <x v="5"/>
    <s v="Weekdays vs. weekends"/>
    <m/>
    <m/>
    <s v="What my Airbnb competitors are doing"/>
    <x v="1"/>
    <x v="1"/>
    <m/>
    <m/>
    <m/>
    <x v="1"/>
    <m/>
    <x v="1"/>
    <m/>
    <m/>
  </r>
  <r>
    <x v="12"/>
    <x v="0"/>
    <s v="25-34"/>
    <x v="6"/>
    <x v="2"/>
    <s v="Bachelors Degree"/>
    <s v="Working full time (&gt;30 hours per week)"/>
    <x v="2"/>
    <s v="Airbnb ONLY"/>
    <x v="0"/>
    <x v="3"/>
    <m/>
    <n v="1"/>
    <x v="0"/>
    <x v="2"/>
    <x v="3"/>
    <x v="2"/>
    <s v="&lt;3 months"/>
    <s v="I OWN ALL the properties I list on Airbnb"/>
    <s v="A little risk"/>
    <s v="Zero / Minimal risk"/>
    <s v="A little risk"/>
    <s v="Moderate risk"/>
    <s v="Zero / Minimal risk"/>
    <s v="10-30 minutes"/>
    <s v="Cleaning &amp; housekeeping"/>
    <s v="Taxes"/>
    <s v="$2000-$3000 a month"/>
    <s v="5-6 nights"/>
    <s v="$100-$15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6"/>
    <x v="2"/>
    <s v="Associate Degree"/>
    <s v="Self employed"/>
    <x v="0"/>
    <s v="Airbnb ONLY"/>
    <x v="0"/>
    <x v="2"/>
    <m/>
    <n v="1"/>
    <x v="0"/>
    <x v="0"/>
    <x v="1"/>
    <x v="4"/>
    <s v="&lt;3 months"/>
    <s v="I RENT ALL the properties I list on Airbnb"/>
    <s v="Average risk"/>
    <s v="Zero / Minimal risk"/>
    <s v="Moderate risk"/>
    <s v="Moderate risk"/>
    <s v="Moderate risk"/>
    <s v="10-30 minutes"/>
    <s v="Cleaning &amp; housekeeping"/>
    <s v="Cleaning &amp; housekeeping"/>
    <s v="$500-$1000 a month"/>
    <s v="1-2 nights"/>
    <s v="&lt;$50 a night"/>
    <s v="5 - 10 hours a week"/>
    <s v="DO NOT USE a third party pricing service and ACTIVELY manage by myself or with another human"/>
    <x v="1"/>
    <m/>
    <m/>
    <s v="Special events in my area"/>
    <s v="What my Airbnb competitors are doing"/>
    <x v="1"/>
    <x v="1"/>
    <m/>
    <m/>
    <m/>
    <x v="1"/>
    <m/>
    <x v="1"/>
    <m/>
    <m/>
  </r>
  <r>
    <x v="11"/>
    <x v="0"/>
    <s v="45-54"/>
    <x v="0"/>
    <x v="2"/>
    <s v="Masters Degree"/>
    <s v="Working full time (&gt;30 hours per week)"/>
    <x v="1"/>
    <s v="Airbnb ONLY"/>
    <x v="0"/>
    <x v="3"/>
    <m/>
    <n v="1"/>
    <x v="0"/>
    <x v="4"/>
    <x v="1"/>
    <x v="5"/>
    <s v="&lt;3 months"/>
    <s v="I OWN ALL the properties I list on Airbnb"/>
    <s v="A little risk"/>
    <s v="A little risk"/>
    <s v="A little risk"/>
    <s v="A lot of risk"/>
    <s v="A lot of risk"/>
    <s v="10-30 minutes"/>
    <m/>
    <s v="City regulation / fines"/>
    <s v="$500-$1000 a month"/>
    <s v="5-6 nights"/>
    <s v="$150-$200 a night"/>
    <s v="&lt;5 hours a week"/>
    <s v="DO NOT USE a third party pricing service and ACTIVELY manage by myself or with another human"/>
    <x v="3"/>
    <s v="Weekdays vs. weekends"/>
    <m/>
    <m/>
    <s v="What my Airbnb competitors are doing"/>
    <x v="1"/>
    <x v="1"/>
    <m/>
    <m/>
    <m/>
    <x v="1"/>
    <m/>
    <x v="1"/>
    <m/>
    <m/>
  </r>
  <r>
    <x v="5"/>
    <x v="0"/>
    <s v="25-34"/>
    <x v="3"/>
    <x v="2"/>
    <s v="Trade, Technical, or Vocational School"/>
    <s v="Self employed"/>
    <x v="1"/>
    <s v="Airbnb ONLY"/>
    <x v="0"/>
    <x v="3"/>
    <m/>
    <n v="1"/>
    <x v="0"/>
    <x v="5"/>
    <x v="3"/>
    <x v="5"/>
    <s v="&lt;1 month"/>
    <s v="I OWN ALL the properties I list on Airbnb"/>
    <s v="Zero / Minimal risk"/>
    <s v="Zero / Minimal risk"/>
    <s v="Zero / Minimal risk"/>
    <s v="Moderate risk"/>
    <s v="A little risk"/>
    <s v="1-9 minutes"/>
    <m/>
    <s v="Key Exchange"/>
    <s v="$500-$1000 a month"/>
    <s v="9-10 nights"/>
    <s v="&lt;$50 a night"/>
    <s v="&lt;5 hours a week"/>
    <s v="DO NOT USE a third party pricing service and ACTIVELY manage by myself or with another human"/>
    <x v="5"/>
    <s v="Weekdays vs. weekends"/>
    <m/>
    <m/>
    <s v="What my Airbnb competitors are doing"/>
    <x v="1"/>
    <x v="1"/>
    <m/>
    <m/>
    <m/>
    <x v="1"/>
    <m/>
    <x v="1"/>
    <m/>
    <m/>
  </r>
  <r>
    <x v="0"/>
    <x v="0"/>
    <s v="45-54"/>
    <x v="4"/>
    <x v="2"/>
    <s v="Bachelors Degree"/>
    <s v="Working full time (&gt;30 hours per week)"/>
    <x v="3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City regulation / fines"/>
    <s v="&lt;$500 a month"/>
    <m/>
    <m/>
    <m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1"/>
    <x v="1"/>
    <s v="45-54"/>
    <x v="6"/>
    <x v="2"/>
    <s v="Some college, no degree"/>
    <s v="Working full time (&gt;30 hours per week)"/>
    <x v="4"/>
    <s v="Airbnb ONLY"/>
    <x v="1"/>
    <x v="1"/>
    <m/>
    <n v="3"/>
    <x v="0"/>
    <x v="0"/>
    <x v="1"/>
    <x v="1"/>
    <s v="&lt;1 month"/>
    <s v="I OWN ALL the properties I list on Airbnb"/>
    <s v="A little risk"/>
    <s v="A little risk"/>
    <s v="A little risk"/>
    <s v="Zero / Minimal risk"/>
    <s v="Zero / Minimal risk"/>
    <s v="Immediately - I live in my listing"/>
    <m/>
    <s v="Not getting enough bookings"/>
    <s v="$1000-$1500 a month"/>
    <s v="7-8 nights"/>
    <s v="&lt;$50 a night"/>
    <s v="&lt;5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1"/>
    <s v="45-54"/>
    <x v="3"/>
    <x v="2"/>
    <s v="Some college, no degree"/>
    <s v="Other unemployed"/>
    <x v="2"/>
    <s v="Airbnb ONLY"/>
    <x v="1"/>
    <x v="2"/>
    <m/>
    <n v="2"/>
    <x v="0"/>
    <x v="0"/>
    <x v="1"/>
    <x v="1"/>
    <s v="&lt;1 month"/>
    <s v="I RENT ALL the properties I list on Airbnb"/>
    <s v="Moderate risk"/>
    <s v="Average risk"/>
    <s v="Average risk"/>
    <s v="Zero / Minimal risk"/>
    <s v="Zero / Minimal risk"/>
    <s v="Immediately - I live in my listing"/>
    <m/>
    <s v="Strangers on the property"/>
    <s v="$1500-$2000 a month"/>
    <s v="7-8 nights"/>
    <s v="&lt;$5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7"/>
    <x v="1"/>
    <s v="55-64"/>
    <x v="3"/>
    <x v="2"/>
    <s v="Masters Degree"/>
    <s v="Self employed"/>
    <x v="1"/>
    <s v="Airbnb ONLY"/>
    <x v="1"/>
    <x v="4"/>
    <m/>
    <n v="1"/>
    <x v="0"/>
    <x v="0"/>
    <x v="3"/>
    <x v="3"/>
    <s v="&lt;1 month"/>
    <s v="I OWN ALL the properties I list on Airbnb"/>
    <s v="Zero / Minimal risk"/>
    <s v="Zero / Minimal risk"/>
    <s v="Zero / Minimal risk"/>
    <s v="Zero / Minimal risk"/>
    <s v="Zero / Minimal risk"/>
    <s v="31-60 minutes"/>
    <m/>
    <s v="Not getting enough bookings"/>
    <s v="&lt;$500 a month"/>
    <s v="9-10 nights"/>
    <s v="$50-$100 a night"/>
    <s v="10 - 2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0"/>
    <x v="1"/>
    <s v="25-34"/>
    <x v="6"/>
    <x v="2"/>
    <s v="Bachelors Degree"/>
    <s v="Self employed"/>
    <x v="1"/>
    <s v="Airbnb ONLY"/>
    <x v="0"/>
    <x v="2"/>
    <m/>
    <n v="1"/>
    <x v="0"/>
    <x v="0"/>
    <x v="1"/>
    <x v="3"/>
    <s v="&lt;1 month"/>
    <s v="I RENT ALL the properties I list on Airbnb"/>
    <s v="Average risk"/>
    <s v="Moderate risk"/>
    <s v="Average risk"/>
    <s v="Zero / Minimal risk"/>
    <s v="Average risk"/>
    <s v="Immediately - I live in my listing"/>
    <s v="Cleaning &amp; housekeeping"/>
    <s v="Cleaning &amp; housekeeping"/>
    <s v="&lt;$500 a month"/>
    <s v="9-10 nights"/>
    <s v="$50-$100 a night"/>
    <s v="5 - 10 hours a week"/>
    <s v="DO NOT USE a third party pricing service and ACTIVELY manage by myself or with another human"/>
    <x v="1"/>
    <s v="Weekdays vs. weekends"/>
    <m/>
    <m/>
    <m/>
    <x v="1"/>
    <x v="1"/>
    <m/>
    <m/>
    <m/>
    <x v="1"/>
    <m/>
    <x v="1"/>
    <m/>
    <m/>
  </r>
  <r>
    <x v="0"/>
    <x v="0"/>
    <s v="45-54"/>
    <x v="0"/>
    <x v="4"/>
    <s v="Masters Degree"/>
    <s v="Working full time (&gt;30 hours per week)"/>
    <x v="1"/>
    <s v="Airbnb ONLY"/>
    <x v="1"/>
    <x v="3"/>
    <m/>
    <n v="1"/>
    <x v="0"/>
    <x v="1"/>
    <x v="5"/>
    <x v="5"/>
    <s v="&lt;1 month"/>
    <s v="I OWN ALL the properties I list on Airbnb"/>
    <s v="Moderate risk"/>
    <s v="Average risk"/>
    <s v="Average risk"/>
    <s v="A little risk"/>
    <s v="A little risk"/>
    <s v="10-30 minutes"/>
    <m/>
    <s v="Key Exchange"/>
    <s v="$1000-$1500 a month"/>
    <s v="3-4 nights"/>
    <s v="$150-$200 a night"/>
    <s v="5 - 1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55-64"/>
    <x v="6"/>
    <x v="3"/>
    <s v="Masters Degree"/>
    <s v="Self employed"/>
    <x v="1"/>
    <s v="Airbnb ONLY"/>
    <x v="1"/>
    <x v="3"/>
    <m/>
    <n v="1"/>
    <x v="0"/>
    <x v="1"/>
    <x v="1"/>
    <x v="3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Communicating with guests"/>
    <s v="&lt;$500 a month"/>
    <s v="1-2 nights"/>
    <s v="$50-$100 a night"/>
    <s v="5 - 10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13"/>
    <x v="0"/>
    <s v="25-34"/>
    <x v="5"/>
    <x v="2"/>
    <s v="Some college, no degree"/>
    <s v="Self employed"/>
    <x v="3"/>
    <s v="Airbnb ONLY"/>
    <x v="0"/>
    <x v="2"/>
    <m/>
    <n v="1"/>
    <x v="0"/>
    <x v="0"/>
    <x v="1"/>
    <x v="2"/>
    <s v="&lt;1 month"/>
    <s v="I RENT ALL the properties I list on Airbnb"/>
    <s v="Average risk"/>
    <s v="A little risk"/>
    <s v="Moderate risk"/>
    <s v="A little risk"/>
    <s v="Zero / Minimal risk"/>
    <s v="Immediately - I live in my listing"/>
    <m/>
    <s v="None - I have no headaches"/>
    <s v="$500-$1000 a month"/>
    <s v="7-8 nights"/>
    <s v="$50-$100 a night"/>
    <s v="&lt;5 hours a week"/>
    <s v="DO NOT USE a third party pricing service and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65+"/>
    <x v="6"/>
    <x v="2"/>
    <s v="Professional Degree"/>
    <s v="Self employed"/>
    <x v="2"/>
    <s v="Airbnb ONLY"/>
    <x v="1"/>
    <x v="2"/>
    <m/>
    <n v="1"/>
    <x v="0"/>
    <x v="0"/>
    <x v="1"/>
    <x v="2"/>
    <s v="&lt; 2 years"/>
    <s v="I OWN ALL the properties I list on Airbnb"/>
    <s v="A lot of risk"/>
    <s v="Moderate risk"/>
    <s v="A lot of risk"/>
    <s v="A lot of risk"/>
    <s v="Zero / Minimal risk"/>
    <s v="Immediately - I live in my listing"/>
    <s v="Cleaning &amp; housekeeping"/>
    <s v="Other - Write In"/>
    <s v="&lt;$500 a month"/>
    <s v="5-6 nights"/>
    <s v="$100-$150 a night"/>
    <s v="20 -3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Self employed"/>
    <x v="1"/>
    <s v="Airbnb AND other home sharing sites like VRBO, HomeAway, Tripping, Roomarama, Booking.com, etc."/>
    <x v="0"/>
    <x v="2"/>
    <m/>
    <n v="2"/>
    <x v="1"/>
    <x v="0"/>
    <x v="1"/>
    <x v="5"/>
    <s v="&lt;1 month"/>
    <s v="I OWN ALL the properties I list on Airbnb"/>
    <s v="Average risk"/>
    <s v="Zero / Minimal risk"/>
    <s v="Average risk"/>
    <s v="Zero / Minimal risk"/>
    <s v="A little risk"/>
    <s v="3 hours-1 day"/>
    <m/>
    <s v="Theft/Damage"/>
    <s v="$500-$1000 a month"/>
    <s v="9-10 nights"/>
    <s v="$100-$15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18-24"/>
    <x v="1"/>
    <x v="2"/>
    <s v="Bachelors Degree"/>
    <s v="Working full time (&gt;30 hours per week)"/>
    <x v="1"/>
    <s v="Airbnb ONLY"/>
    <x v="1"/>
    <x v="3"/>
    <m/>
    <n v="3"/>
    <x v="0"/>
    <x v="1"/>
    <x v="2"/>
    <x v="4"/>
    <s v="&lt;2 months"/>
    <s v="I OWN ALL the properties I list on Airbnb"/>
    <s v="Moderate risk"/>
    <s v="Zero / Minimal risk"/>
    <s v="Average risk"/>
    <s v="Zero / Minimal risk"/>
    <s v="A little risk"/>
    <s v="Immediately - I live in my listing"/>
    <s v="Cleaning &amp; housekeeping"/>
    <s v="Cleaning &amp; housekeeping"/>
    <s v="$3000-$4000 a month"/>
    <s v="7-8 nights"/>
    <s v="$50-$100 a night"/>
    <s v="10 - 20 hours a week"/>
    <s v="USE a third party pricing service (e.g. Everbooked, Beyond Pricing, PriceMethod, etc...) and still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45-54"/>
    <x v="2"/>
    <x v="2"/>
    <s v="Masters Degree"/>
    <s v="Working part time (8 - 30hours per week)"/>
    <x v="2"/>
    <s v="Airbnb ONLY"/>
    <x v="0"/>
    <x v="3"/>
    <m/>
    <n v="1"/>
    <x v="0"/>
    <x v="1"/>
    <x v="4"/>
    <x v="3"/>
    <s v="&lt;2 months"/>
    <s v="I OWN ALL the properties I list on Airbnb"/>
    <s v="Average risk"/>
    <s v="Average risk"/>
    <s v="Average risk"/>
    <s v="Zero / Minimal risk"/>
    <s v="Zero / Minimal risk"/>
    <s v="Immediately - I live in my listing"/>
    <s v="Cleaning &amp; housekeeping"/>
    <s v="Not getting enough bookings"/>
    <s v="$500-$1000 a month"/>
    <s v="3-4 nights"/>
    <s v="$100-$15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4"/>
    <x v="4"/>
    <s v="Maste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&lt;5hrs /week"/>
    <s v="$1500-$2000 /month"/>
    <s v="&lt;3 months"/>
    <x v="4"/>
    <s v="A lot of risk"/>
    <x v="5"/>
    <s v="A lot of risk"/>
    <s v="Average risk"/>
  </r>
  <r>
    <x v="5"/>
    <x v="0"/>
    <s v="35-44"/>
    <x v="3"/>
    <x v="2"/>
    <s v="Masters Degree"/>
    <s v="Self employed"/>
    <x v="1"/>
    <s v="Airbnb AND other home sharing sites like VRBO, HomeAway, Tripping, Roomarama, Booking.com, etc."/>
    <x v="0"/>
    <x v="3"/>
    <m/>
    <n v="5"/>
    <x v="3"/>
    <x v="5"/>
    <x v="3"/>
    <x v="4"/>
    <s v="&lt;2 months"/>
    <s v="I RENT ALL the properties I list on Airbnb"/>
    <s v="Zero / Minimal risk"/>
    <s v="A little risk"/>
    <s v="A little risk"/>
    <s v="A little risk"/>
    <s v="Zero / Minimal risk"/>
    <s v="1-9 minutes"/>
    <m/>
    <s v="Time commitment"/>
    <s v="$4000-$5000 a month"/>
    <s v="5-6 nights"/>
    <s v="$100-$150 a night"/>
    <s v="10 - 20 hours a week"/>
    <s v="DO NOT USE a third party pricing service and ACTIVELY manage by myself or with another human"/>
    <x v="6"/>
    <s v="Weekdays vs. weekends"/>
    <m/>
    <s v="Special events in my area"/>
    <m/>
    <x v="1"/>
    <x v="1"/>
    <m/>
    <m/>
    <m/>
    <x v="1"/>
    <m/>
    <x v="1"/>
    <m/>
    <m/>
  </r>
  <r>
    <x v="0"/>
    <x v="0"/>
    <s v="25-34"/>
    <x v="0"/>
    <x v="2"/>
    <s v="Masters Degree"/>
    <s v="Working full time (&gt;30 hours per week)"/>
    <x v="2"/>
    <s v="Airbnb ONLY"/>
    <x v="0"/>
    <x v="3"/>
    <m/>
    <n v="1"/>
    <x v="0"/>
    <x v="6"/>
    <x v="3"/>
    <x v="3"/>
    <s v="&lt;1 month"/>
    <s v="I OWN ALL the properties I list on Airbnb"/>
    <s v="A little risk"/>
    <s v="Zero / Minimal risk"/>
    <s v="Average risk"/>
    <s v="Moderate risk"/>
    <s v="Average risk"/>
    <s v="3 hours-1 day"/>
    <m/>
    <s v="Taxes"/>
    <s v="$500-$1000 a month"/>
    <s v="7-8 nights"/>
    <s v="$50-$100 a night"/>
    <s v="5 - 10 hours a week"/>
    <s v="DO NOT USE a third party pricing service and ACTIVELY manage by myself or with another human"/>
    <x v="5"/>
    <m/>
    <m/>
    <s v="Special events in my area"/>
    <m/>
    <x v="1"/>
    <x v="1"/>
    <m/>
    <m/>
    <m/>
    <x v="1"/>
    <m/>
    <x v="1"/>
    <m/>
    <m/>
  </r>
  <r>
    <x v="0"/>
    <x v="0"/>
    <s v="25-34"/>
    <x v="3"/>
    <x v="4"/>
    <s v="Bachelors Degree"/>
    <s v="Temporarily unemployed but looking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500-$1000 /month"/>
    <s v="&lt;2 months"/>
    <x v="5"/>
    <s v="Zero / Minimal risk"/>
    <x v="3"/>
    <s v="Average risk"/>
    <s v="Average risk"/>
  </r>
  <r>
    <x v="10"/>
    <x v="1"/>
    <s v="25-34"/>
    <x v="3"/>
    <x v="2"/>
    <s v="Bachelors Degree"/>
    <s v="Self employed"/>
    <x v="2"/>
    <s v="Airbnb AND other home sharing sites like VRBO, HomeAway, Tripping, Roomarama, Booking.com, etc."/>
    <x v="0"/>
    <x v="3"/>
    <m/>
    <n v="2"/>
    <x v="1"/>
    <x v="2"/>
    <x v="2"/>
    <x v="4"/>
    <s v="&lt;1 month"/>
    <s v="I BOTH rent and own the properties I list on Airbnb"/>
    <s v="Zero / Minimal risk"/>
    <s v="Zero / Minimal risk"/>
    <s v="Zero / Minimal risk"/>
    <s v="Zero / Minimal risk"/>
    <s v="Zero / Minimal risk"/>
    <s v="1-9 minutes"/>
    <m/>
    <s v="Theft/Damage"/>
    <s v="$1500-$2000 a month"/>
    <s v="9-10 nights"/>
    <s v="&lt;$50 a night"/>
    <s v="5 - 10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4"/>
    <x v="0"/>
    <s v="35-44"/>
    <x v="4"/>
    <x v="3"/>
    <s v="Masters Degree"/>
    <s v="Self employed"/>
    <x v="3"/>
    <s v="Airbnb ONLY"/>
    <x v="0"/>
    <x v="3"/>
    <m/>
    <s v="21+"/>
    <x v="0"/>
    <x v="7"/>
    <x v="2"/>
    <x v="2"/>
    <s v="&lt;3 months"/>
    <s v="I BOTH rent and own the properties I list on Airbnb"/>
    <s v="Average risk"/>
    <s v="A little risk"/>
    <s v="Average risk"/>
    <s v="A lot of risk"/>
    <s v="A little risk"/>
    <s v="1-9 minutes"/>
    <m/>
    <s v="City regulation / fines"/>
    <s v="&gt;$5000 a month"/>
    <s v="9-10 nights"/>
    <s v="$150-$200 a night"/>
    <s v="30 - 4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2"/>
    <x v="2"/>
    <s v="Bachelors Degree"/>
    <s v="Working full time (&gt;30 hours per week)"/>
    <x v="2"/>
    <s v="Airbnb ONLY"/>
    <x v="0"/>
    <x v="2"/>
    <m/>
    <n v="1"/>
    <x v="0"/>
    <x v="0"/>
    <x v="1"/>
    <x v="3"/>
    <s v="&lt;3 months"/>
    <s v="I OWN ALL the properties I list on Airbnb"/>
    <s v="A little risk"/>
    <s v="Zero / Minimal risk"/>
    <s v="A little risk"/>
    <s v="A little risk"/>
    <s v="Zero / Minimal risk"/>
    <s v="Immediately - I live in my listing"/>
    <m/>
    <s v="None - I have no headaches"/>
    <s v="$500-$1000 a month"/>
    <s v="5-6 nights"/>
    <s v="$100-$150 a night"/>
    <s v="&lt;5 hours a week"/>
    <s v="DO NOT USE a third party pricing service and ACTIVELY manage by myself or with another human"/>
    <x v="3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55-64"/>
    <x v="2"/>
    <x v="2"/>
    <s v="Professional Degree"/>
    <s v="Self employed"/>
    <x v="2"/>
    <s v="Airbnb AND other home sharing sites like VRBO, HomeAway, Tripping, Roomarama, Booking.com, etc."/>
    <x v="0"/>
    <x v="3"/>
    <m/>
    <n v="3"/>
    <x v="1"/>
    <x v="4"/>
    <x v="1"/>
    <x v="4"/>
    <s v="&lt;2 months"/>
    <s v="I OWN ALL the properties I list on Airbnb"/>
    <s v="A little risk"/>
    <s v="A little risk"/>
    <s v="A lot of risk"/>
    <s v="Moderate risk"/>
    <s v="Moderate risk"/>
    <s v="3 hours-1 day"/>
    <s v="Cleaning &amp; housekeeping"/>
    <s v="City regulation / fines"/>
    <s v="$2000-$3000 a month"/>
    <s v="5-6 nights"/>
    <s v="$200-$300 a night"/>
    <s v="&lt;5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2"/>
    <s v="Bachelors Degree"/>
    <s v="Self employed"/>
    <x v="1"/>
    <s v="Airbnb AND other home sharing sites like VRBO, HomeAway, Tripping, Roomarama, Booking.com, etc."/>
    <x v="0"/>
    <x v="3"/>
    <m/>
    <n v="1"/>
    <x v="1"/>
    <x v="8"/>
    <x v="1"/>
    <x v="3"/>
    <s v="&lt; 2 years"/>
    <s v="I RENT ALL the properties I list on Airbnb"/>
    <s v="A little risk"/>
    <s v="Average risk"/>
    <s v="Average risk"/>
    <s v="Moderate risk"/>
    <s v="Average risk"/>
    <s v="31-60 minutes"/>
    <m/>
    <s v="Landlord or HOA"/>
    <s v="$1000-$1500 a month"/>
    <s v="3-4 nights"/>
    <s v="$50-$100 a night"/>
    <s v="10 - 20 hours a week"/>
    <s v="DO NOT USE a third party pricing service and ACTIVELY manage by myself or with another human"/>
    <x v="4"/>
    <m/>
    <s v="Month of the year"/>
    <m/>
    <m/>
    <x v="1"/>
    <x v="1"/>
    <m/>
    <m/>
    <m/>
    <x v="1"/>
    <m/>
    <x v="1"/>
    <m/>
    <m/>
  </r>
  <r>
    <x v="0"/>
    <x v="1"/>
    <s v="65+"/>
    <x v="5"/>
    <x v="2"/>
    <s v="Some college, no degree"/>
    <s v="Retired"/>
    <x v="2"/>
    <s v="Airbnb ONLY"/>
    <x v="0"/>
    <x v="2"/>
    <m/>
    <n v="1"/>
    <x v="0"/>
    <x v="0"/>
    <x v="1"/>
    <x v="2"/>
    <s v="&lt;1 month"/>
    <s v="I OWN ALL the properties I list on Airbnb"/>
    <s v="Zero / Minimal risk"/>
    <s v="Zero / Minimal risk"/>
    <s v="Zero / Minimal risk"/>
    <s v="Average risk"/>
    <s v="Zero / Minimal risk"/>
    <s v="Immediately - I live in my listing"/>
    <m/>
    <s v="Taxes"/>
    <s v="$3000-$4000 a month"/>
    <s v="9-10 nights"/>
    <s v="$150-$200 a night"/>
    <s v="10 - 20 hours a week"/>
    <s v="DO NOT USE a third party pricing service and ACTIVELY manage by myself or with another human"/>
    <x v="5"/>
    <s v="Weekdays vs. weekends"/>
    <s v="Month of the year"/>
    <m/>
    <m/>
    <x v="1"/>
    <x v="1"/>
    <m/>
    <m/>
    <m/>
    <x v="1"/>
    <m/>
    <x v="1"/>
    <m/>
    <m/>
  </r>
  <r>
    <x v="9"/>
    <x v="0"/>
    <s v="18-24"/>
    <x v="6"/>
    <x v="2"/>
    <s v="Bachelors Degree"/>
    <s v="Working part time (8 - 30hours per week)"/>
    <x v="2"/>
    <s v="Airbnb ONLY"/>
    <x v="0"/>
    <x v="2"/>
    <m/>
    <n v="1"/>
    <x v="0"/>
    <x v="0"/>
    <x v="1"/>
    <x v="3"/>
    <s v="&lt;3 months"/>
    <s v="I RENT ALL the properties I list on Airbnb"/>
    <s v="Average risk"/>
    <s v="Zero / Minimal risk"/>
    <s v="A little risk"/>
    <s v="Zero / Minimal risk"/>
    <s v="Zero / Minimal risk"/>
    <s v="Immediately - I live in my listing"/>
    <m/>
    <s v="Setting rental pricing"/>
    <s v="&lt;$500 a month"/>
    <s v="1-2 nights"/>
    <s v="$50-$100 a night"/>
    <s v="&lt;5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0"/>
    <x v="0"/>
    <s v="65+"/>
    <x v="2"/>
    <x v="2"/>
    <s v="Bachelors Degree"/>
    <s v="Self employed"/>
    <x v="3"/>
    <s v="Airbnb AND other home sharing sites like VRBO, HomeAway, Tripping, Roomarama, Booking.com, etc."/>
    <x v="0"/>
    <x v="3"/>
    <m/>
    <n v="1"/>
    <x v="3"/>
    <x v="1"/>
    <x v="1"/>
    <x v="1"/>
    <s v="&lt;6 months"/>
    <s v="I OWN ALL the properties I list on Airbnb"/>
    <s v="A little risk"/>
    <s v="Zero / Minimal risk"/>
    <s v="Average risk"/>
    <s v="A little risk"/>
    <s v="Average risk"/>
    <s v="Over 1 day"/>
    <m/>
    <s v="Taxes"/>
    <s v="&lt;$500 a month"/>
    <s v="3-4 nights"/>
    <s v="$100-$150 a night"/>
    <s v="5 - 10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1"/>
    <s v="35-44"/>
    <x v="1"/>
    <x v="2"/>
    <s v="Masters Degree"/>
    <s v="Student"/>
    <x v="3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14"/>
    <x v="1"/>
    <s v="25-34"/>
    <x v="5"/>
    <x v="2"/>
    <s v="Masters Degree"/>
    <s v="Working full time (&gt;30 hours per week)"/>
    <x v="2"/>
    <s v="Airbnb ONLY"/>
    <x v="0"/>
    <x v="3"/>
    <m/>
    <n v="3"/>
    <x v="0"/>
    <x v="6"/>
    <x v="1"/>
    <x v="4"/>
    <s v="&lt;1 month"/>
    <s v="I RENT ALL the properties I list on Airbnb"/>
    <s v="A little risk"/>
    <s v="A little risk"/>
    <s v="Average risk"/>
    <s v="Average risk"/>
    <s v="A little risk"/>
    <s v="Immediately - I live in my listing"/>
    <m/>
    <s v="Using the Airbnb website or mobile app"/>
    <s v="$500-$1000 a month"/>
    <s v="7-8 nights"/>
    <s v="&lt;$5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0"/>
    <x v="0"/>
    <s v="18-24"/>
    <x v="6"/>
    <x v="2"/>
    <s v="Bachelors Degree"/>
    <s v="Self employed"/>
    <x v="2"/>
    <s v="Airbnb ONLY"/>
    <x v="0"/>
    <x v="2"/>
    <m/>
    <n v="2"/>
    <x v="0"/>
    <x v="0"/>
    <x v="1"/>
    <x v="3"/>
    <s v="&lt;1 month"/>
    <s v="I RENT ALL the properties I list on Airbnb"/>
    <s v="A little risk"/>
    <s v="Zero / Minimal risk"/>
    <s v="A little risk"/>
    <s v="Zero / Minimal risk"/>
    <s v="Zero / Minimal risk"/>
    <s v="Immediately - I live in my listing"/>
    <s v="Cleaning &amp; housekeeping"/>
    <s v="Cleaning &amp; housekeeping"/>
    <s v="$500-$1000 a month"/>
    <s v="3-4 nights"/>
    <s v="&lt;$50 a night"/>
    <s v="&lt;5 hours a week"/>
    <s v="DO NOT USE a third party pricing service and ACTIVELY manage by myself or with another human"/>
    <x v="3"/>
    <s v="Weekdays vs. weekends"/>
    <m/>
    <s v="Special events in my area"/>
    <s v="What my Airbnb competitors are doing"/>
    <x v="1"/>
    <x v="1"/>
    <m/>
    <m/>
    <m/>
    <x v="1"/>
    <m/>
    <x v="1"/>
    <m/>
    <m/>
  </r>
  <r>
    <x v="15"/>
    <x v="0"/>
    <s v="25-34"/>
    <x v="2"/>
    <x v="2"/>
    <s v="Maste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3 months"/>
    <x v="0"/>
    <s v="Average risk"/>
    <x v="2"/>
    <s v="Moderate risk"/>
    <s v="Moderate risk"/>
  </r>
  <r>
    <x v="4"/>
    <x v="0"/>
    <s v="55-64"/>
    <x v="3"/>
    <x v="2"/>
    <s v="Trade, Technical, or Vocational School"/>
    <s v="Other unemployed"/>
    <x v="2"/>
    <s v="Airbnb ONLY"/>
    <x v="1"/>
    <x v="2"/>
    <m/>
    <n v="4"/>
    <x v="0"/>
    <x v="0"/>
    <x v="2"/>
    <x v="2"/>
    <s v="&lt;1 month"/>
    <s v="I RENT ALL the properties I list on Airbnb"/>
    <s v="Moderate risk"/>
    <s v="A little risk"/>
    <s v="Average risk"/>
    <s v="A little risk"/>
    <s v="A little risk"/>
    <s v="Immediately - I live in my listing"/>
    <m/>
    <s v="None - I have no headaches"/>
    <s v="$1500-$2000 a month"/>
    <s v="3-4 nights"/>
    <s v="&lt;$50 a night"/>
    <s v="5 - 10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6"/>
    <x v="0"/>
    <s v="45-54"/>
    <x v="5"/>
    <x v="2"/>
    <s v="Masters Degree"/>
    <s v="Working full time (&gt;30 hours per week)"/>
    <x v="2"/>
    <s v="Airbnb AND other home sharing sites like VRBO, HomeAway, Tripping, Roomarama, Booking.com, etc."/>
    <x v="0"/>
    <x v="3"/>
    <m/>
    <n v="4"/>
    <x v="1"/>
    <x v="1"/>
    <x v="3"/>
    <x v="2"/>
    <s v="&lt;3 months"/>
    <s v="I OWN ALL the properties I list on Airbnb"/>
    <s v="Average risk"/>
    <s v="Zero / Minimal risk"/>
    <s v="Zero / Minimal risk"/>
    <s v="Zero / Minimal risk"/>
    <s v="Zero / Minimal risk"/>
    <s v="1-2 hours"/>
    <m/>
    <s v="Not getting enough bookings"/>
    <s v="$1000-$1500 a month"/>
    <s v="1-2 nights"/>
    <s v="$50-$10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5"/>
    <x v="1"/>
    <s v="25-34"/>
    <x v="3"/>
    <x v="2"/>
    <s v="Professional Degree"/>
    <s v="Working full time (&gt;30 hours per week)"/>
    <x v="1"/>
    <s v="Airbnb AND other home sharing sites like VRBO, HomeAway, Tripping, Roomarama, Booking.com, etc."/>
    <x v="1"/>
    <x v="2"/>
    <m/>
    <n v="2"/>
    <x v="2"/>
    <x v="0"/>
    <x v="1"/>
    <x v="3"/>
    <s v="&lt;2 months"/>
    <s v="I BOTH rent and own the properties I list on Airbnb"/>
    <s v="A little risk"/>
    <s v="Zero / Minimal risk"/>
    <s v="Average risk"/>
    <s v="A little risk"/>
    <s v="Average risk"/>
    <s v="1-9 minutes"/>
    <m/>
    <s v="Not getting enough bookings"/>
    <s v="&lt;$500 a month"/>
    <s v="1-2 nights"/>
    <s v="$50-$100 a night"/>
    <s v="5 - 10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0"/>
    <x v="1"/>
    <s v="25-34"/>
    <x v="0"/>
    <x v="2"/>
    <s v="Some college, no degree"/>
    <s v="Working full time (&gt;30 hours per week)"/>
    <x v="3"/>
    <s v="Airbnb ONLY"/>
    <x v="1"/>
    <x v="1"/>
    <m/>
    <n v="1"/>
    <x v="0"/>
    <x v="0"/>
    <x v="1"/>
    <x v="4"/>
    <s v="&lt;1 month"/>
    <s v="I RENT ALL the properties I list on Airbnb"/>
    <s v="A little risk"/>
    <s v="A little risk"/>
    <s v="Average risk"/>
    <s v="Moderate risk"/>
    <s v="Zero / Minimal risk"/>
    <s v="10-30 minutes"/>
    <s v="Cleaning &amp; housekeeping"/>
    <s v="Other - Write In"/>
    <s v="&gt;$5000 a month"/>
    <s v="9-10 nights"/>
    <s v="$200-$300 a night"/>
    <s v="5 - 1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45-54"/>
    <x v="3"/>
    <x v="2"/>
    <s v="Masters Degree"/>
    <s v="Student"/>
    <x v="3"/>
    <s v="Airbnb ONLY"/>
    <x v="0"/>
    <x v="2"/>
    <m/>
    <n v="2"/>
    <x v="0"/>
    <x v="0"/>
    <x v="1"/>
    <x v="4"/>
    <s v="&lt;6 months"/>
    <s v="I RENT ALL the properties I list on Airbnb"/>
    <s v="A little risk"/>
    <s v="A little risk"/>
    <s v="Average risk"/>
    <s v="Average risk"/>
    <s v="Zero / Minimal risk"/>
    <s v="Immediately - I live in my listing"/>
    <s v="Cleaning &amp; housekeeping"/>
    <s v="Landlord or HOA"/>
    <s v="&lt;$500 a month"/>
    <s v="3-4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2"/>
    <x v="1"/>
    <s v="Some college, no degree"/>
    <s v="Self employed"/>
    <x v="2"/>
    <s v="Airbnb AND other home sharing sites like VRBO, HomeAway, Tripping, Roomarama, Booking.com, etc."/>
    <x v="1"/>
    <x v="2"/>
    <m/>
    <n v="1"/>
    <x v="3"/>
    <x v="0"/>
    <x v="3"/>
    <x v="3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$1500-$2000 a month"/>
    <s v="9-10 nights"/>
    <s v="$50-$100 a night"/>
    <s v="&lt;5 hours a week"/>
    <s v="DO NOT USE a third party pricing service and ACTIVELY manage by myself or with another human"/>
    <x v="7"/>
    <m/>
    <m/>
    <s v="Special events in my area"/>
    <m/>
    <x v="1"/>
    <x v="1"/>
    <m/>
    <m/>
    <m/>
    <x v="1"/>
    <m/>
    <x v="1"/>
    <m/>
    <m/>
  </r>
  <r>
    <x v="0"/>
    <x v="1"/>
    <s v="35-44"/>
    <x v="1"/>
    <x v="1"/>
    <s v="Doctorate Degree"/>
    <s v="Working full time (&gt;30 hours per week)"/>
    <x v="1"/>
    <s v="Airbnb ONLY"/>
    <x v="0"/>
    <x v="2"/>
    <m/>
    <n v="1"/>
    <x v="0"/>
    <x v="0"/>
    <x v="1"/>
    <x v="2"/>
    <s v="&lt; 1 year"/>
    <s v="I OWN ALL the properties I list on Airbnb"/>
    <s v="Moderate risk"/>
    <s v="Moderate risk"/>
    <s v="Moderate risk"/>
    <s v="A little risk"/>
    <s v="Zero / Minimal risk"/>
    <s v="Immediately - I live in my listing"/>
    <m/>
    <s v="None - I have no headaches"/>
    <s v="$500-$1000 a month"/>
    <s v="5-6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6"/>
    <x v="2"/>
    <s v="Associate Degree"/>
    <s v="Self employed"/>
    <x v="1"/>
    <s v="Airbnb ONLY"/>
    <x v="1"/>
    <x v="3"/>
    <m/>
    <n v="2"/>
    <x v="0"/>
    <x v="2"/>
    <x v="1"/>
    <x v="3"/>
    <s v="&lt;2 months"/>
    <s v="I RENT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&lt;$500 a month"/>
    <s v="3-4 nights"/>
    <s v="&lt;$5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16"/>
    <x v="0"/>
    <s v="18-24"/>
    <x v="5"/>
    <x v="1"/>
    <s v="High School diploma or equivalent"/>
    <s v="Student"/>
    <x v="1"/>
    <s v="Airbnb AND other home sharing sites like VRBO, HomeAway, Tripping, Roomarama, Booking.com, etc."/>
    <x v="1"/>
    <x v="3"/>
    <m/>
    <n v="2"/>
    <x v="1"/>
    <x v="1"/>
    <x v="0"/>
    <x v="0"/>
    <m/>
    <m/>
    <m/>
    <m/>
    <m/>
    <m/>
    <m/>
    <m/>
    <m/>
    <s v="Not getting enough bookings"/>
    <s v="&lt;$500 a month"/>
    <s v="3-4 nights"/>
    <s v="$50-$100 a night"/>
    <s v="&lt;5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14"/>
    <x v="0"/>
    <s v="25-34"/>
    <x v="1"/>
    <x v="2"/>
    <s v="Professional Degree"/>
    <s v="Self employed"/>
    <x v="1"/>
    <s v="Airbnb ONLY"/>
    <x v="0"/>
    <x v="1"/>
    <m/>
    <n v="1"/>
    <x v="0"/>
    <x v="0"/>
    <x v="1"/>
    <x v="5"/>
    <s v="&lt;1 month"/>
    <s v="I RENT ALL the properties I list on Airbnb"/>
    <s v="Average risk"/>
    <s v="Average risk"/>
    <s v="Average risk"/>
    <s v="A little risk"/>
    <s v="A little risk"/>
    <s v="1-9 minutes"/>
    <m/>
    <s v="Not getting enough bookings"/>
    <s v="$2000-$3000 a month"/>
    <s v="3-4 nights"/>
    <s v="$150-$200 a night"/>
    <s v="5 - 1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17"/>
    <x v="1"/>
    <s v="35-44"/>
    <x v="3"/>
    <x v="2"/>
    <s v="Masters Degree"/>
    <s v="Self employed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10-20hrs /week"/>
    <s v="$500-$1000 /month"/>
    <s v="&lt;6 months"/>
    <x v="0"/>
    <s v="Zero / Minimal risk"/>
    <x v="2"/>
    <s v="A little risk"/>
    <s v="A little risk"/>
  </r>
  <r>
    <x v="18"/>
    <x v="0"/>
    <s v="45-54"/>
    <x v="0"/>
    <x v="2"/>
    <s v="Doctorate Degree"/>
    <s v="Working full time (&gt;30 hours per week)"/>
    <x v="2"/>
    <s v="Airbnb ONLY"/>
    <x v="0"/>
    <x v="2"/>
    <m/>
    <n v="2"/>
    <x v="0"/>
    <x v="0"/>
    <x v="3"/>
    <x v="5"/>
    <s v="&lt;1 month"/>
    <s v="I RENT ALL the properties I list on Airbnb"/>
    <s v="Average risk"/>
    <s v="Zero / Minimal risk"/>
    <s v="Average risk"/>
    <s v="Zero / Minimal risk"/>
    <s v="Zero / Minimal risk"/>
    <s v="Immediately - I live in my listing"/>
    <m/>
    <s v="None - I have no headaches"/>
    <s v="$500-$1000 a month"/>
    <s v="5-6 nights"/>
    <s v="$50-$100 a night"/>
    <s v="&lt;5 hours a week"/>
    <s v="Other - Write In"/>
    <x v="1"/>
    <m/>
    <m/>
    <m/>
    <m/>
    <x v="1"/>
    <x v="1"/>
    <m/>
    <m/>
    <m/>
    <x v="1"/>
    <m/>
    <x v="1"/>
    <m/>
    <m/>
  </r>
  <r>
    <x v="0"/>
    <x v="1"/>
    <s v="18-24"/>
    <x v="4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5-10hrs /week"/>
    <s v="$1500-$2000 /month"/>
    <s v="&lt;2 months"/>
    <x v="3"/>
    <s v="A little risk"/>
    <x v="2"/>
    <s v="A little risk"/>
    <s v="A little risk"/>
  </r>
  <r>
    <x v="0"/>
    <x v="1"/>
    <s v="35-44"/>
    <x v="0"/>
    <x v="2"/>
    <s v="Some college, no degree"/>
    <s v="Self employed"/>
    <x v="1"/>
    <s v="Airbnb ONLY"/>
    <x v="1"/>
    <x v="2"/>
    <m/>
    <n v="1"/>
    <x v="0"/>
    <x v="0"/>
    <x v="4"/>
    <x v="2"/>
    <s v="&lt; 2 years"/>
    <s v="I BOTH rent and own the properties I list on Airbnb"/>
    <s v="Average risk"/>
    <s v="Zero / Minimal risk"/>
    <s v="Average risk"/>
    <s v="Average risk"/>
    <s v="Zero / Minimal risk"/>
    <s v="3 hours-1 day"/>
    <s v="Cleaning &amp; housekeeping"/>
    <s v="Cleaning &amp; housekeeping"/>
    <s v="$1500-$2000 a month"/>
    <s v="3-4 nights"/>
    <s v="$150-$20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1"/>
    <x v="2"/>
    <s v="Masters Degree"/>
    <s v="Working part time (8 - 30hours per week)"/>
    <x v="1"/>
    <s v="Airbnb ONLY"/>
    <x v="0"/>
    <x v="3"/>
    <m/>
    <n v="3"/>
    <x v="0"/>
    <x v="7"/>
    <x v="1"/>
    <x v="3"/>
    <s v="Still not there yet"/>
    <s v="I OWN ALL the properties I list on Airbnb"/>
    <s v="A little risk"/>
    <s v="Zero / Minimal risk"/>
    <s v="Average risk"/>
    <s v="Zero / Minimal risk"/>
    <s v="A little risk"/>
    <s v="Immediately - I live in my listing"/>
    <s v="Cleaning &amp; housekeeping"/>
    <s v="Setting rental pricing"/>
    <s v="$1500-$2000 a month"/>
    <s v="3-4 nights"/>
    <s v="$100-$150 a night"/>
    <s v="5 - 1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7"/>
    <x v="0"/>
    <s v="35-44"/>
    <x v="3"/>
    <x v="0"/>
    <s v="Associate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1000-$1500 /month"/>
    <s v="&lt;2 months"/>
    <x v="5"/>
    <s v="Zero / Minimal risk"/>
    <x v="0"/>
    <s v="Moderate risk"/>
    <s v="Zero / Minimal risk"/>
  </r>
  <r>
    <x v="19"/>
    <x v="0"/>
    <s v="35-44"/>
    <x v="5"/>
    <x v="2"/>
    <s v="Masters Degree"/>
    <s v="Working part time (8 - 30hours per week)"/>
    <x v="1"/>
    <s v="Airbnb AND other home sharing sites like VRBO, HomeAway, Tripping, Roomarama, Booking.com, etc."/>
    <x v="1"/>
    <x v="3"/>
    <m/>
    <s v="6-10"/>
    <x v="1"/>
    <x v="2"/>
    <x v="1"/>
    <x v="2"/>
    <s v="&lt;3 months"/>
    <s v="I BOTH rent and own the properties I list on Airbnb"/>
    <s v="A little risk"/>
    <s v="A little risk"/>
    <s v="A little risk"/>
    <s v="Average risk"/>
    <s v="A little risk"/>
    <s v="10-30 minutes"/>
    <s v="Cleaning &amp; housekeeping"/>
    <s v="Cleaning &amp; housekeeping"/>
    <s v="$2000-$3000 a month"/>
    <s v="3-4 nights"/>
    <s v="$50-$100 a night"/>
    <s v="10 - 2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5"/>
    <x v="1"/>
    <s v="45-54"/>
    <x v="3"/>
    <x v="2"/>
    <s v="Doctorate Degree"/>
    <s v="Self employed"/>
    <x v="3"/>
    <s v="Airbnb AND other home sharing sites like VRBO, HomeAway, Tripping, Roomarama, Booking.com, etc."/>
    <x v="0"/>
    <x v="2"/>
    <m/>
    <n v="2"/>
    <x v="2"/>
    <x v="0"/>
    <x v="2"/>
    <x v="2"/>
    <s v="&lt;1 month"/>
    <s v="I OWN ALL the properties I list on Airbnb"/>
    <s v="A little risk"/>
    <s v="Zero / Minimal risk"/>
    <s v="Zero / Minimal risk"/>
    <s v="Zero / Minimal risk"/>
    <s v="Zero / Minimal risk"/>
    <s v="Immediately - I live in my listing"/>
    <m/>
    <s v="Not getting enough bookings"/>
    <s v="$1500-$2000 a month"/>
    <s v="0 nights"/>
    <s v="$50-$100 a night"/>
    <s v="30 - 40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20"/>
    <x v="1"/>
    <s v="65+"/>
    <x v="1"/>
    <x v="3"/>
    <s v="Bachelors Degree"/>
    <s v="Self employed"/>
    <x v="2"/>
    <s v="Airbnb AND other home sharing sites like VRBO, HomeAway, Tripping, Roomarama, Booking.com, etc."/>
    <x v="0"/>
    <x v="3"/>
    <m/>
    <n v="4"/>
    <x v="1"/>
    <x v="1"/>
    <x v="3"/>
    <x v="2"/>
    <s v="&lt;1 month"/>
    <s v="I RENT ALL the properties I list on Airbnb"/>
    <s v="A little risk"/>
    <s v="Zero / Minimal risk"/>
    <s v="Zero / Minimal risk"/>
    <s v="Zero / Minimal risk"/>
    <s v="A little risk"/>
    <s v="Immediately - I live in my listing"/>
    <m/>
    <s v="Guest cancellations"/>
    <s v="&lt;$500 a month"/>
    <s v="7-8 nights"/>
    <s v="&lt;$50 a night"/>
    <s v="20 -30 hours a week"/>
    <s v="DO NOT USE a third party pricing service and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4"/>
    <x v="2"/>
    <s v="Masters Degree"/>
    <s v="Self employed"/>
    <x v="1"/>
    <s v="Airbnb AND other home sharing sites like VRBO, HomeAway, Tripping, Roomarama, Booking.com, etc."/>
    <x v="0"/>
    <x v="3"/>
    <m/>
    <n v="5"/>
    <x v="1"/>
    <x v="3"/>
    <x v="2"/>
    <x v="4"/>
    <s v="&lt;3 months"/>
    <s v="I BOTH rent and own the properties I list on Airbnb"/>
    <s v="Average risk"/>
    <s v="A little risk"/>
    <s v="Moderate risk"/>
    <s v="Moderate risk"/>
    <s v="Average risk"/>
    <s v="3 hours-1 day"/>
    <s v="Cleaning &amp; housekeeping"/>
    <s v="City regulation / fines"/>
    <s v="$2000-$3000 a month"/>
    <s v="7-8 nights"/>
    <s v="$50-$100 a night"/>
    <s v="&lt;5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35-44"/>
    <x v="2"/>
    <x v="2"/>
    <s v="Bachelors Degree"/>
    <s v="Self employed"/>
    <x v="1"/>
    <s v="Airbnb ONLY"/>
    <x v="0"/>
    <x v="3"/>
    <m/>
    <n v="2"/>
    <x v="0"/>
    <x v="1"/>
    <x v="1"/>
    <x v="2"/>
    <s v="&lt;6 months"/>
    <s v="I OWN ALL the properties I list on Airbnb"/>
    <s v="A little risk"/>
    <s v="Zero / Minimal risk"/>
    <s v="A little risk"/>
    <s v="Average risk"/>
    <s v="A little risk"/>
    <s v="1-9 minutes"/>
    <s v="Cleaning &amp; housekeeping"/>
    <s v="Time commitment"/>
    <s v="$1500-$2000 a month"/>
    <s v="7-8 nights"/>
    <s v="$150-$200 a night"/>
    <s v="10 - 2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3"/>
    <x v="2"/>
    <s v="Bachelors Degree"/>
    <s v="Self employed"/>
    <x v="1"/>
    <s v="Airbnb ONLY"/>
    <x v="1"/>
    <x v="3"/>
    <m/>
    <n v="1"/>
    <x v="0"/>
    <x v="4"/>
    <x v="1"/>
    <x v="5"/>
    <s v="&lt;1 month"/>
    <s v="I RENT ALL the properties I list on Airbnb"/>
    <s v="A little risk"/>
    <s v="Zero / Minimal risk"/>
    <s v="A little risk"/>
    <s v="A lot of risk"/>
    <s v="Average risk"/>
    <s v="1-9 minutes"/>
    <s v="Cleaning &amp; housekeeping"/>
    <s v="City regulation / fines"/>
    <s v="$1000-$1500 a month"/>
    <s v="7-8 nights"/>
    <s v="$50-$100 a night"/>
    <s v="5 - 10 hours a week"/>
    <s v="USE a third party pricing service (e.g. Everbooked, Beyond Pricing, PriceMethod, etc...) and still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8"/>
    <x v="1"/>
    <s v="45-54"/>
    <x v="4"/>
    <x v="2"/>
    <s v="High School diploma or equivalent"/>
    <s v="Self employed"/>
    <x v="2"/>
    <s v="Airbnb ONLY"/>
    <x v="0"/>
    <x v="3"/>
    <m/>
    <s v="11-20"/>
    <x v="0"/>
    <x v="2"/>
    <x v="3"/>
    <x v="3"/>
    <s v="&lt;1 month"/>
    <s v="I OWN ALL the properties I list on Airbnb"/>
    <s v="Zero / Minimal risk"/>
    <s v="Zero / Minimal risk"/>
    <s v="Zero / Minimal risk"/>
    <s v="Zero / Minimal risk"/>
    <s v="Zero / Minimal risk"/>
    <s v="10-30 minutes"/>
    <m/>
    <s v="None - I have no headaches"/>
    <s v="&gt;$5000 a month"/>
    <s v="1-2 nights"/>
    <s v="$150-$200 a night"/>
    <s v="5 - 10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65+"/>
    <x v="1"/>
    <x v="2"/>
    <s v="Masters Degree"/>
    <s v="Self employed"/>
    <x v="1"/>
    <s v="Airbnb AND other home sharing sites like VRBO, HomeAway, Tripping, Roomarama, Booking.com, etc."/>
    <x v="0"/>
    <x v="3"/>
    <m/>
    <n v="1"/>
    <x v="3"/>
    <x v="1"/>
    <x v="2"/>
    <x v="2"/>
    <s v="&lt;2 months"/>
    <s v="I OWN ALL the properties I list on Airbnb"/>
    <s v="A little risk"/>
    <s v="Zero / Minimal risk"/>
    <s v="A lot of risk"/>
    <s v="A lot of risk"/>
    <s v="Zero / Minimal risk"/>
    <s v="Immediately - I live in my listing"/>
    <m/>
    <s v="None - I have no headaches"/>
    <s v="&gt;$5000 a month"/>
    <s v="7-8 nights"/>
    <s v="$200-$300 a night"/>
    <s v="5 - 10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18"/>
    <x v="1"/>
    <s v="65+"/>
    <x v="5"/>
    <x v="2"/>
    <s v="High School diploma or equivalent"/>
    <s v="Retired"/>
    <x v="2"/>
    <s v="Airbnb ONLY"/>
    <x v="0"/>
    <x v="2"/>
    <m/>
    <n v="1"/>
    <x v="0"/>
    <x v="0"/>
    <x v="1"/>
    <x v="4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&lt;$500 a month"/>
    <s v="9-10 nights"/>
    <s v="$50-$100 a night"/>
    <s v="&lt;5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1"/>
    <s v="25-34"/>
    <x v="6"/>
    <x v="3"/>
    <s v="Professional Degree"/>
    <s v="Self employ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000-$1500 /month"/>
    <s v="&lt;1 month"/>
    <x v="5"/>
    <s v="Zero / Minimal risk"/>
    <x v="4"/>
    <s v="Zero / Minimal risk"/>
    <s v="Zero / Minimal risk"/>
  </r>
  <r>
    <x v="1"/>
    <x v="0"/>
    <s v="35-44"/>
    <x v="3"/>
    <x v="0"/>
    <s v="Bachelors Degree"/>
    <s v="Working full time (&gt;30 hours per week)"/>
    <x v="1"/>
    <s v="Airbnb AND other home sharing sites like VRBO, HomeAway, Tripping, Roomarama, Booking.com, etc."/>
    <x v="1"/>
    <x v="1"/>
    <m/>
    <n v="1"/>
    <x v="1"/>
    <x v="0"/>
    <x v="1"/>
    <x v="3"/>
    <s v="&lt;6 months"/>
    <s v="I OWN ALL the properties I list on Airbnb"/>
    <s v="Average risk"/>
    <s v="Average risk"/>
    <s v="Average risk"/>
    <s v="Average risk"/>
    <s v="Average risk"/>
    <s v="31-60 minutes"/>
    <m/>
    <s v="Setting rental pricing"/>
    <s v="$2000-$3000 a month"/>
    <s v="1-2 nights"/>
    <s v="$100-$15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45-54"/>
    <x v="4"/>
    <x v="2"/>
    <s v="Maste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4"/>
    <s v="10-20hrs /week"/>
    <s v="$4000-$5000 /month"/>
    <s v="&lt;6 months"/>
    <x v="4"/>
    <s v="A little risk"/>
    <x v="0"/>
    <s v="A little risk"/>
    <s v="Moderate risk"/>
  </r>
  <r>
    <x v="8"/>
    <x v="1"/>
    <s v="45-54"/>
    <x v="3"/>
    <x v="2"/>
    <s v="Bachelors Degree"/>
    <s v="Self employed"/>
    <x v="2"/>
    <s v="Airbnb AND other home sharing sites like VRBO, HomeAway, Tripping, Roomarama, Booking.com, etc."/>
    <x v="1"/>
    <x v="2"/>
    <m/>
    <n v="1"/>
    <x v="3"/>
    <x v="0"/>
    <x v="3"/>
    <x v="1"/>
    <s v="&lt;6 months"/>
    <s v="I BOTH rent and own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$500-$1000 a month"/>
    <s v="3-4 nights"/>
    <s v="$100-$15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25-34"/>
    <x v="1"/>
    <x v="2"/>
    <s v="Masters Degree"/>
    <s v="Working full time (&gt;30 hours per week)"/>
    <x v="1"/>
    <s v="Airbnb ONLY"/>
    <x v="0"/>
    <x v="2"/>
    <m/>
    <n v="1"/>
    <x v="0"/>
    <x v="0"/>
    <x v="1"/>
    <x v="3"/>
    <s v="&lt;2 months"/>
    <s v="I OWN ALL the properties I list on Airbnb"/>
    <s v="Moderate risk"/>
    <s v="A little risk"/>
    <s v="A little risk"/>
    <s v="Zero / Minimal risk"/>
    <s v="Zero / Minimal risk"/>
    <s v="Immediately - I live in my listing"/>
    <s v="Cleaning &amp; housekeeping"/>
    <s v="Setting rental pricing"/>
    <s v="$500-$1000 a month"/>
    <s v="3-4 nights"/>
    <s v="$100-$15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5"/>
    <x v="2"/>
    <s v="Masters Degree"/>
    <s v="Working full time (&gt;30 hours per week)"/>
    <x v="2"/>
    <s v="Airbnb ONLY"/>
    <x v="0"/>
    <x v="3"/>
    <m/>
    <n v="1"/>
    <x v="0"/>
    <x v="1"/>
    <x v="1"/>
    <x v="1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s v="Cleaning &amp; housekeeping"/>
    <s v="Cleaning &amp; housekeeping"/>
    <s v="$1500-$2000 a month"/>
    <s v="9-10 nights"/>
    <s v="$50-$100 a night"/>
    <s v="5 - 10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0"/>
    <x v="0"/>
    <s v="35-44"/>
    <x v="5"/>
    <x v="1"/>
    <s v="Some college, no degree"/>
    <s v="Self employed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500-$2000 /month"/>
    <s v="&lt;1 month"/>
    <x v="2"/>
    <s v="A little risk"/>
    <x v="4"/>
    <s v="Zero / Minimal risk"/>
    <s v="A little risk"/>
  </r>
  <r>
    <x v="0"/>
    <x v="1"/>
    <s v="45-54"/>
    <x v="4"/>
    <x v="2"/>
    <s v="Masters Degree"/>
    <s v="Working part time (8 - 30hours per week)"/>
    <x v="0"/>
    <s v="Airbnb AND other home sharing sites like VRBO, HomeAway, Tripping, Roomarama, Booking.com, etc."/>
    <x v="0"/>
    <x v="2"/>
    <m/>
    <n v="2"/>
    <x v="1"/>
    <x v="0"/>
    <x v="1"/>
    <x v="4"/>
    <s v="&lt;3 months"/>
    <s v="I OWN ALL the properties I list on Airbnb"/>
    <s v="Moderate risk"/>
    <s v="A little risk"/>
    <s v="A lot of risk"/>
    <s v="A lot of risk"/>
    <s v="A little risk"/>
    <s v="Immediately - I live in my listing"/>
    <m/>
    <s v="Other - Write In"/>
    <s v="$3000-$4000 a month"/>
    <s v="3-4 nights"/>
    <s v="$400-$500 a night"/>
    <s v="5 - 10 hours a week"/>
    <s v="DO NOT USE a third party pricing service and ACTIVELY manage by myself or with another human"/>
    <x v="2"/>
    <s v="Weekdays vs. weekends"/>
    <m/>
    <s v="Special events in my area"/>
    <m/>
    <x v="1"/>
    <x v="1"/>
    <m/>
    <m/>
    <m/>
    <x v="1"/>
    <m/>
    <x v="1"/>
    <m/>
    <m/>
  </r>
  <r>
    <x v="0"/>
    <x v="1"/>
    <s v="25-34"/>
    <x v="5"/>
    <x v="2"/>
    <s v="Bachelors Degree"/>
    <s v="Working full time (&gt;30 hours per week)"/>
    <x v="1"/>
    <s v="Airbnb ONLY"/>
    <x v="1"/>
    <x v="2"/>
    <m/>
    <n v="1"/>
    <x v="0"/>
    <x v="0"/>
    <x v="1"/>
    <x v="5"/>
    <s v="&lt;2 months"/>
    <s v="I OWN ALL the properties I list on Airbnb"/>
    <s v="Average risk"/>
    <s v="Average risk"/>
    <s v="Average risk"/>
    <s v="A little risk"/>
    <s v="Average risk"/>
    <s v="Immediately - I live in my listing"/>
    <s v="Cleaning &amp; housekeeping"/>
    <s v="Not getting enough bookings"/>
    <s v="&lt;$500 a month"/>
    <s v="1-2 nights"/>
    <s v="&lt;$50 a night"/>
    <s v="&lt;5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2"/>
    <x v="2"/>
    <s v="Bachelors Degree"/>
    <s v="Working full time (&gt;30 hours per week)"/>
    <x v="1"/>
    <s v="Airbnb ONLY"/>
    <x v="0"/>
    <x v="3"/>
    <m/>
    <n v="2"/>
    <x v="0"/>
    <x v="1"/>
    <x v="3"/>
    <x v="3"/>
    <s v="Still not there yet"/>
    <s v="I OWN ALL the properties I list on Airbnb"/>
    <s v="Average risk"/>
    <s v="Zero / Minimal risk"/>
    <s v="A lot of risk"/>
    <s v="Average risk"/>
    <s v="A little risk"/>
    <s v="3 hours-1 day"/>
    <s v="Cleaning &amp; housekeeping"/>
    <s v="Cleaning &amp; housekeeping"/>
    <s v="&lt;$500 a month"/>
    <s v="5-6 nights"/>
    <s v="$50-$1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21"/>
    <x v="0"/>
    <s v="35-44"/>
    <x v="4"/>
    <x v="4"/>
    <s v="Bachelors Degree"/>
    <s v="Self employed"/>
    <x v="3"/>
    <s v="Airbnb ONLY"/>
    <x v="0"/>
    <x v="1"/>
    <m/>
    <n v="2"/>
    <x v="0"/>
    <x v="0"/>
    <x v="3"/>
    <x v="3"/>
    <s v="&lt;2 months"/>
    <s v="I OWN ALL the properties I list on Airbnb"/>
    <s v="Average risk"/>
    <s v="Average risk"/>
    <s v="Average risk"/>
    <s v="A little risk"/>
    <s v="A little risk"/>
    <s v="Immediately - I live in my listing"/>
    <s v="Cleaning &amp; housekeeping"/>
    <s v="Cleaning &amp; housekeeping"/>
    <s v="$3000-$4000 a month"/>
    <s v="5-6 nights"/>
    <s v="$100-$150 a night"/>
    <s v="5 - 10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8"/>
    <x v="1"/>
    <s v="35-44"/>
    <x v="1"/>
    <x v="5"/>
    <s v="Trade, Technical, or Vocational School"/>
    <s v="Working full time (&gt;30 hours per week)"/>
    <x v="1"/>
    <s v="Airbnb AND other home sharing sites like VRBO, HomeAway, Tripping, Roomarama, Booking.com, etc."/>
    <x v="0"/>
    <x v="2"/>
    <m/>
    <s v="6-10"/>
    <x v="1"/>
    <x v="0"/>
    <x v="2"/>
    <x v="2"/>
    <s v="&lt; 1 year"/>
    <s v="I RENT ALL the properties I list on Airbnb"/>
    <s v="Zero / Minimal risk"/>
    <s v="Average risk"/>
    <s v="A little risk"/>
    <s v="A lot of risk"/>
    <s v="Moderate risk"/>
    <s v="31-60 minutes"/>
    <m/>
    <s v="Communicating with guests"/>
    <s v="$1500-$2000 a month"/>
    <s v="5-6 nights"/>
    <s v="$150-$2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0"/>
    <s v="35-44"/>
    <x v="0"/>
    <x v="2"/>
    <s v="Professional Degree"/>
    <s v="Working full time (&gt;30 hours per week)"/>
    <x v="3"/>
    <s v="Airbnb ONLY"/>
    <x v="0"/>
    <x v="3"/>
    <m/>
    <n v="2"/>
    <x v="0"/>
    <x v="2"/>
    <x v="4"/>
    <x v="3"/>
    <s v="&lt;1 month"/>
    <s v="I BOTH rent and own the properties I list on Airbnb"/>
    <s v="Average risk"/>
    <s v="Average risk"/>
    <s v="Average risk"/>
    <s v="Average risk"/>
    <s v="Average risk"/>
    <s v="10-30 minutes"/>
    <s v="Cleaning &amp; housekeeping"/>
    <s v="Cleaning &amp; housekeeping"/>
    <s v="$500-$1000 a month"/>
    <s v="7-8 nights"/>
    <s v="$50-$100 a night"/>
    <s v="5 - 10 hours a week"/>
    <s v="DO NOT USE a third party pricing service and ACTIVELY manage by myself or with another human"/>
    <x v="5"/>
    <m/>
    <m/>
    <s v="Special events in my area"/>
    <s v="What my Airbnb competitors are doing"/>
    <x v="1"/>
    <x v="1"/>
    <m/>
    <m/>
    <m/>
    <x v="1"/>
    <m/>
    <x v="1"/>
    <m/>
    <m/>
  </r>
  <r>
    <x v="22"/>
    <x v="1"/>
    <s v="35-44"/>
    <x v="3"/>
    <x v="2"/>
    <s v="Associate Degree"/>
    <s v="Other unemployed"/>
    <x v="0"/>
    <s v="Airbnb AND other home sharing sites like VRBO, HomeAway, Tripping, Roomarama, Booking.com, etc."/>
    <x v="1"/>
    <x v="5"/>
    <m/>
    <n v="2"/>
    <x v="1"/>
    <x v="0"/>
    <x v="1"/>
    <x v="4"/>
    <s v="&lt; 1 year"/>
    <s v="I OWN ALL the properties I list on Airbnb"/>
    <s v="Moderate risk"/>
    <s v="A lot of risk"/>
    <s v="A lot of risk"/>
    <s v="A little risk"/>
    <s v="A lot of risk"/>
    <s v="Immediately - I live in my listing"/>
    <s v="Cleaning &amp; housekeeping"/>
    <s v="Strangers on the property"/>
    <s v="&lt;$500 a month"/>
    <s v="0 nights"/>
    <s v="&lt;$5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0"/>
    <x v="0"/>
    <s v="55-64"/>
    <x v="0"/>
    <x v="2"/>
    <s v="Maste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20-30hrs /week"/>
    <s v="$2000-$3000 /month"/>
    <s v="&lt;1 month"/>
    <x v="2"/>
    <s v="Zero / Minimal risk"/>
    <x v="3"/>
    <s v="A little risk"/>
    <s v="A little risk"/>
  </r>
  <r>
    <x v="23"/>
    <x v="1"/>
    <s v="25-34"/>
    <x v="3"/>
    <x v="2"/>
    <s v="High School diploma or equivalent"/>
    <s v="Self employed"/>
    <x v="1"/>
    <s v="Airbnb AND other home sharing sites like VRBO, HomeAway, Tripping, Roomarama, Booking.com, etc."/>
    <x v="0"/>
    <x v="3"/>
    <m/>
    <n v="5"/>
    <x v="3"/>
    <x v="8"/>
    <x v="2"/>
    <x v="1"/>
    <s v="&lt;1 month"/>
    <s v="I RENT ALL the properties I list on Airbnb"/>
    <s v="Zero / Minimal risk"/>
    <s v="Zero / Minimal risk"/>
    <s v="Zero / Minimal risk"/>
    <s v="Zero / Minimal risk"/>
    <s v="Zero / Minimal risk"/>
    <s v="1-9 minutes"/>
    <m/>
    <s v="Not getting enough bookings"/>
    <s v="$500-$1000 a month"/>
    <s v="1-2 nights"/>
    <s v="&lt;$50 a night"/>
    <s v="20 -30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18"/>
    <x v="1"/>
    <s v="35-44"/>
    <x v="1"/>
    <x v="2"/>
    <s v="Some college, no degree"/>
    <s v="Self employed"/>
    <x v="2"/>
    <s v="Airbnb ONLY"/>
    <x v="0"/>
    <x v="3"/>
    <m/>
    <n v="2"/>
    <x v="0"/>
    <x v="4"/>
    <x v="1"/>
    <x v="4"/>
    <s v="&lt;1 month"/>
    <s v="I RENT ALL the properties I list on Airbnb"/>
    <s v="A little risk"/>
    <s v="Zero / Minimal risk"/>
    <s v="A little risk"/>
    <s v="A little risk"/>
    <s v="Zero / Minimal risk"/>
    <s v="1-9 minutes"/>
    <m/>
    <s v="None - I have no headaches"/>
    <s v="$2000-$3000 a month"/>
    <s v="7-8 nights"/>
    <s v="$150-$200 a night"/>
    <s v="&lt;5 hours a week"/>
    <s v="DO NOT USE a third party pricing service and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24"/>
    <x v="0"/>
    <s v="25-34"/>
    <x v="3"/>
    <x v="4"/>
    <s v="Masters Degree"/>
    <s v="Working part time (8 - 30hours per week)"/>
    <x v="0"/>
    <s v="Airbnb AND other home sharing sites like VRBO, HomeAway, Tripping, Roomarama, Booking.com, etc."/>
    <x v="1"/>
    <x v="3"/>
    <m/>
    <n v="4"/>
    <x v="3"/>
    <x v="6"/>
    <x v="3"/>
    <x v="3"/>
    <s v="&lt;2 months"/>
    <s v="I RENT ALL the properties I list on Airbnb"/>
    <s v="A little risk"/>
    <s v="Average risk"/>
    <s v="A little risk"/>
    <s v="Average risk"/>
    <s v="Average risk"/>
    <s v="1-2 hours"/>
    <s v="Cleaning &amp; housekeeping"/>
    <s v="Guest cancellations"/>
    <s v="&lt;$500 a month"/>
    <s v="0 nights"/>
    <s v="&lt;$50 a night"/>
    <s v="5 - 10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1"/>
    <s v="55-64"/>
    <x v="0"/>
    <x v="4"/>
    <s v="Masters Degree"/>
    <s v="Working full time (&gt;30 hours per week)"/>
    <x v="2"/>
    <s v="Airbnb ONLY"/>
    <x v="1"/>
    <x v="3"/>
    <m/>
    <n v="1"/>
    <x v="0"/>
    <x v="2"/>
    <x v="1"/>
    <x v="3"/>
    <s v="&lt;1 month"/>
    <s v="I OWN ALL the properties I list on Airbnb"/>
    <s v="Zero / Minimal risk"/>
    <s v="Zero / Minimal risk"/>
    <s v="Zero / Minimal risk"/>
    <s v="A little risk"/>
    <s v="Zero / Minimal risk"/>
    <s v="10-30 minutes"/>
    <m/>
    <s v="Taxes"/>
    <s v="$1500-$2000 a month"/>
    <s v="7-8 nights"/>
    <s v="$100-$15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4"/>
    <x v="2"/>
    <s v="Bachelors Degree"/>
    <s v="Self employed"/>
    <x v="1"/>
    <s v="Airbnb ONLY"/>
    <x v="0"/>
    <x v="2"/>
    <m/>
    <n v="2"/>
    <x v="0"/>
    <x v="0"/>
    <x v="1"/>
    <x v="4"/>
    <s v="&lt;2 months"/>
    <s v="I BOTH rent and own the properties I list on Airbnb"/>
    <s v="A little risk"/>
    <s v="A little risk"/>
    <s v="Average risk"/>
    <s v="Average risk"/>
    <s v="A little risk"/>
    <s v="Immediately - I live in my listing"/>
    <m/>
    <s v="Updating my listing wording/photos"/>
    <s v="&gt;$5000 a month"/>
    <s v="7-8 nights"/>
    <s v="&gt;$5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0"/>
    <x v="2"/>
    <s v="Masters Degree"/>
    <s v="Working full time (&gt;30 hours per week)"/>
    <x v="2"/>
    <s v="Airbnb ONLY"/>
    <x v="0"/>
    <x v="3"/>
    <m/>
    <n v="2"/>
    <x v="0"/>
    <x v="6"/>
    <x v="1"/>
    <x v="4"/>
    <s v="&lt;2 months"/>
    <s v="I RENT ALL the properties I list on Airbnb"/>
    <s v="Average risk"/>
    <s v="Average risk"/>
    <s v="Average risk"/>
    <s v="A lot of risk"/>
    <s v="Average risk"/>
    <s v="10-30 minutes"/>
    <m/>
    <s v="Maintenance of my property"/>
    <s v="$1500-$2000 a month"/>
    <s v="0 nights"/>
    <s v="$400-$500 a night"/>
    <s v="Zero hours - I outsource everything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1"/>
    <s v="25-34"/>
    <x v="1"/>
    <x v="3"/>
    <s v="Masters Degree"/>
    <s v="Student"/>
    <x v="1"/>
    <s v="Airbnb ONLY"/>
    <x v="0"/>
    <x v="2"/>
    <m/>
    <n v="1"/>
    <x v="0"/>
    <x v="0"/>
    <x v="1"/>
    <x v="3"/>
    <s v="&lt;1 month"/>
    <s v="I RENT ALL the properties I list on Airbnb"/>
    <s v="A little risk"/>
    <s v="A little risk"/>
    <s v="A little risk"/>
    <s v="Zero / Minimal risk"/>
    <s v="A little risk"/>
    <s v="Immediately - I live in my listing"/>
    <m/>
    <s v="Not getting enough bookings"/>
    <s v="$500-$1000 a month"/>
    <s v="3-4 nights"/>
    <s v="$50-$10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0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10-20hrs /week"/>
    <s v="$500-$1000 /month"/>
    <s v="&lt;6 months"/>
    <x v="3"/>
    <s v="A little risk"/>
    <x v="2"/>
    <s v="A lot of risk"/>
    <s v="Moderate risk"/>
  </r>
  <r>
    <x v="25"/>
    <x v="0"/>
    <s v="35-44"/>
    <x v="5"/>
    <x v="0"/>
    <s v="Some college, no degree"/>
    <s v="Self employed"/>
    <x v="3"/>
    <s v="Airbnb ONLY"/>
    <x v="0"/>
    <x v="3"/>
    <m/>
    <n v="4"/>
    <x v="0"/>
    <x v="2"/>
    <x v="1"/>
    <x v="1"/>
    <s v="&lt;6 months"/>
    <s v="I RENT ALL the properties I list on Airbnb"/>
    <s v="Average risk"/>
    <s v="A little risk"/>
    <s v="Moderate risk"/>
    <s v="A lot of risk"/>
    <s v="Average risk"/>
    <s v="10-30 minutes"/>
    <s v="Cleaning &amp; housekeeping"/>
    <s v="City regulation / fines"/>
    <s v="$3000-$4000 a month"/>
    <s v="1-2 nights"/>
    <s v="$50-$10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65+"/>
    <x v="2"/>
    <x v="2"/>
    <s v="Bachelors Degree"/>
    <s v="Self employed"/>
    <x v="2"/>
    <s v="Airbnb ONLY"/>
    <x v="0"/>
    <x v="2"/>
    <m/>
    <n v="3"/>
    <x v="0"/>
    <x v="0"/>
    <x v="1"/>
    <x v="4"/>
    <s v="&lt;2 months"/>
    <s v="I OWN ALL the properties I list on Airbnb"/>
    <s v="A little risk"/>
    <s v="A little risk"/>
    <s v="A little risk"/>
    <s v="Average risk"/>
    <s v="Zero / Minimal risk"/>
    <s v="Immediately - I live in my listing"/>
    <m/>
    <s v="Taxes"/>
    <s v="&lt;$500 a month"/>
    <s v="1-2 nights"/>
    <s v="$50-$100 a night"/>
    <s v="&lt;5 hours a week"/>
    <s v="DO NOT USE a third party pricing service and ACTIVELY manage by myself or with another human"/>
    <x v="8"/>
    <m/>
    <m/>
    <s v="Special events in my area"/>
    <m/>
    <x v="1"/>
    <x v="1"/>
    <m/>
    <m/>
    <m/>
    <x v="1"/>
    <m/>
    <x v="1"/>
    <m/>
    <m/>
  </r>
  <r>
    <x v="0"/>
    <x v="0"/>
    <s v="35-44"/>
    <x v="6"/>
    <x v="1"/>
    <s v="Associate Degree"/>
    <s v="Self employed"/>
    <x v="2"/>
    <s v="Airbnb ONLY"/>
    <x v="0"/>
    <x v="3"/>
    <m/>
    <n v="1"/>
    <x v="0"/>
    <x v="2"/>
    <x v="2"/>
    <x v="3"/>
    <s v="&lt;3 months"/>
    <s v="NONE of the above, I am a property manager only"/>
    <s v="Zero / Minimal risk"/>
    <s v="Zero / Minimal risk"/>
    <s v="Zero / Minimal risk"/>
    <s v="Zero / Minimal risk"/>
    <s v="Zero / Minimal risk"/>
    <s v="1-9 minutes"/>
    <m/>
    <s v="None - I have no headaches"/>
    <s v="&lt;$500 a month"/>
    <s v="9-10 nights"/>
    <s v="$100-$150 a night"/>
    <s v="30 - 40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21"/>
    <x v="0"/>
    <s v="25-34"/>
    <x v="0"/>
    <x v="2"/>
    <s v="Maste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1000-$1500 /month"/>
    <s v="&lt;3 months"/>
    <x v="2"/>
    <s v="A little risk"/>
    <x v="3"/>
    <s v="A little risk"/>
    <s v="A little risk"/>
  </r>
  <r>
    <x v="0"/>
    <x v="0"/>
    <s v="65+"/>
    <x v="1"/>
    <x v="2"/>
    <s v="Professional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2000-$3000 /month"/>
    <s v="&lt;1 month"/>
    <x v="2"/>
    <s v="A little risk"/>
    <x v="2"/>
    <s v="A little risk"/>
    <s v="A little risk"/>
  </r>
  <r>
    <x v="26"/>
    <x v="0"/>
    <s v="25-34"/>
    <x v="5"/>
    <x v="2"/>
    <s v="Associate Degree"/>
    <s v="Working full time (&gt;30 hours per week)"/>
    <x v="0"/>
    <s v="Airbnb ONLY"/>
    <x v="0"/>
    <x v="2"/>
    <m/>
    <n v="1"/>
    <x v="0"/>
    <x v="0"/>
    <x v="1"/>
    <x v="1"/>
    <s v="&lt; 1 year"/>
    <s v="I RENT ALL the properties I list on Airbnb"/>
    <s v="Average risk"/>
    <s v="Average risk"/>
    <s v="Average risk"/>
    <s v="Average risk"/>
    <s v="Average risk"/>
    <s v="10-30 minutes"/>
    <m/>
    <s v="Updating my listing wording/photos"/>
    <s v="$500-$1000 a month"/>
    <s v="1-2 nights"/>
    <s v="$100-$15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21"/>
    <x v="1"/>
    <s v="25-34"/>
    <x v="3"/>
    <x v="4"/>
    <s v="Bachelors Degree"/>
    <s v="Student"/>
    <x v="1"/>
    <s v="Airbnb ONLY"/>
    <x v="0"/>
    <x v="2"/>
    <m/>
    <n v="1"/>
    <x v="0"/>
    <x v="0"/>
    <x v="1"/>
    <x v="4"/>
    <s v="&lt;2 months"/>
    <s v="I RENT ALL the properties I list on Airbnb"/>
    <s v="A little risk"/>
    <s v="Zero / Minimal risk"/>
    <s v="A little risk"/>
    <s v="Moderate risk"/>
    <s v="Zero / Minimal risk"/>
    <s v="Immediately - I live in my listing"/>
    <s v="Cleaning &amp; housekeeping"/>
    <s v="Cleaning &amp; housekeeping"/>
    <s v="$500-$1000 a month"/>
    <s v="7-8 nights"/>
    <s v="&lt;$5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0"/>
    <s v="Maste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30-40hrs /week"/>
    <s v="&lt;$500 /month"/>
    <s v="&lt;6 months"/>
    <x v="4"/>
    <s v="A lot of risk"/>
    <x v="5"/>
    <s v="Average risk"/>
    <s v="A little risk"/>
  </r>
  <r>
    <x v="27"/>
    <x v="0"/>
    <s v="25-34"/>
    <x v="3"/>
    <x v="2"/>
    <s v="Bachelors Degree"/>
    <s v="Student"/>
    <x v="1"/>
    <s v="Airbnb ONLY"/>
    <x v="0"/>
    <x v="3"/>
    <m/>
    <n v="1"/>
    <x v="0"/>
    <x v="1"/>
    <x v="1"/>
    <x v="5"/>
    <s v="&lt;1 month"/>
    <s v="I RENT ALL the properties I list on Airbnb"/>
    <s v="A little risk"/>
    <s v="Zero / Minimal risk"/>
    <s v="A little risk"/>
    <s v="Zero / Minimal risk"/>
    <s v="A little risk"/>
    <s v="1-9 minutes"/>
    <s v="Cleaning &amp; housekeeping"/>
    <s v="Landlord or HOA"/>
    <s v="$500-$1000 a month"/>
    <s v="5-6 nights"/>
    <s v="$100-$150 a night"/>
    <s v="&lt;5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0"/>
    <x v="1"/>
    <s v="55-64"/>
    <x v="2"/>
    <x v="2"/>
    <s v="Bachelors Degree"/>
    <s v="Self employed"/>
    <x v="3"/>
    <s v="Airbnb ONLY"/>
    <x v="1"/>
    <x v="3"/>
    <m/>
    <n v="2"/>
    <x v="0"/>
    <x v="6"/>
    <x v="1"/>
    <x v="3"/>
    <s v="&lt;1 month"/>
    <s v="I OWN ALL the properties I list on Airbnb"/>
    <s v="Average risk"/>
    <s v="Average risk"/>
    <s v="Average risk"/>
    <s v="Zero / Minimal risk"/>
    <s v="Average risk"/>
    <s v="Immediately - I live in my listing"/>
    <m/>
    <s v="None - I have no headaches"/>
    <s v="$500-$1000 a month"/>
    <s v="7-8 nights"/>
    <s v="&lt;$50 a night"/>
    <s v="5 - 10 hours a week"/>
    <s v="USE a third party pricing service (e.g. Everbooked, Beyond Pricing, PriceMethod, etc...) and still ACTIVELY manage by myself or with another human"/>
    <x v="6"/>
    <m/>
    <s v="Month of the year"/>
    <s v="Special events in my area"/>
    <s v="What my Airbnb competitors are doing"/>
    <x v="1"/>
    <x v="1"/>
    <m/>
    <m/>
    <m/>
    <x v="1"/>
    <m/>
    <x v="1"/>
    <m/>
    <m/>
  </r>
  <r>
    <x v="28"/>
    <x v="1"/>
    <s v="25-34"/>
    <x v="3"/>
    <x v="0"/>
    <s v="Bachelors Degree"/>
    <s v="Self employed"/>
    <x v="1"/>
    <s v="Airbnb ONLY"/>
    <x v="0"/>
    <x v="2"/>
    <m/>
    <n v="2"/>
    <x v="0"/>
    <x v="0"/>
    <x v="1"/>
    <x v="5"/>
    <s v="&lt;1 month"/>
    <s v="I BOTH rent and own the properties I list on Airbnb"/>
    <s v="Average risk"/>
    <s v="A little risk"/>
    <s v="A little risk"/>
    <s v="A little risk"/>
    <s v="Average risk"/>
    <s v="Over 1 day"/>
    <m/>
    <s v="None - I have no headaches"/>
    <s v="$500-$1000 a month"/>
    <s v="3-4 nights"/>
    <s v="$50-$100 a night"/>
    <s v="5 - 10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0"/>
    <x v="1"/>
    <s v="18-24"/>
    <x v="3"/>
    <x v="0"/>
    <s v="High School diploma or equivalent"/>
    <s v="Student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 1 year"/>
    <x v="0"/>
    <s v="Average risk"/>
    <x v="2"/>
    <s v="Average risk"/>
    <s v="Average risk"/>
  </r>
  <r>
    <x v="0"/>
    <x v="0"/>
    <s v="25-34"/>
    <x v="2"/>
    <x v="1"/>
    <s v="Bachelors Degree"/>
    <s v="Working full time (&gt;30 hours per week)"/>
    <x v="1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Guest reviews"/>
    <s v="$500-$1000 a month"/>
    <m/>
    <m/>
    <m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1"/>
    <s v="Airbnb AND other home sharing sites like VRBO, HomeAway, Tripping, Roomarama, Booking.com, etc."/>
    <x v="0"/>
    <x v="2"/>
    <m/>
    <n v="1"/>
    <x v="3"/>
    <x v="0"/>
    <x v="3"/>
    <x v="5"/>
    <s v="Still not there yet"/>
    <s v="I OWN ALL the properties I list on Airbnb"/>
    <s v="Average risk"/>
    <s v="Average risk"/>
    <s v="A little risk"/>
    <s v="Zero / Minimal risk"/>
    <s v="Average risk"/>
    <s v="3 hours-1 day"/>
    <s v="Cleaning &amp; housekeeping"/>
    <s v="Cleaning &amp; housekeeping"/>
    <s v="&lt;$500 a month"/>
    <s v="5-6 nights"/>
    <s v="$150-$2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1"/>
    <s v="Airbnb ONLY"/>
    <x v="0"/>
    <x v="3"/>
    <m/>
    <n v="1"/>
    <x v="0"/>
    <x v="1"/>
    <x v="4"/>
    <x v="3"/>
    <s v="&lt;2 months"/>
    <s v="I OWN ALL the properties I list on Airbnb"/>
    <s v="Moderate risk"/>
    <s v="Average risk"/>
    <s v="Moderate risk"/>
    <s v="A little risk"/>
    <s v="A little risk"/>
    <s v="3 hours-1 day"/>
    <m/>
    <s v="Setting rental pricing"/>
    <s v="$1000-$1500 a month"/>
    <s v="7-8 nights"/>
    <s v="$200-$300 a night"/>
    <s v="&lt;5 hours a week"/>
    <s v="USE a third party pricing service (e.g. Everbooked, Beyond Pricing, PriceMethod, etc...) and still ACTIVELY manage by myself or with another human"/>
    <x v="3"/>
    <s v="Weekdays vs. weekends"/>
    <m/>
    <s v="Special events in my area"/>
    <m/>
    <x v="1"/>
    <x v="1"/>
    <m/>
    <m/>
    <m/>
    <x v="1"/>
    <m/>
    <x v="1"/>
    <m/>
    <m/>
  </r>
  <r>
    <x v="0"/>
    <x v="1"/>
    <s v="35-44"/>
    <x v="5"/>
    <x v="2"/>
    <s v="Some college, no degree"/>
    <s v="Working full time (&gt;30 hours per week)"/>
    <x v="2"/>
    <s v="Airbnb ONLY"/>
    <x v="0"/>
    <x v="2"/>
    <m/>
    <n v="1"/>
    <x v="0"/>
    <x v="0"/>
    <x v="1"/>
    <x v="3"/>
    <s v="&lt;2 months"/>
    <s v="I OWN ALL the properties I list on Airbnb"/>
    <s v="Average risk"/>
    <s v="Zero / Minimal risk"/>
    <s v="Zero / Minimal risk"/>
    <s v="Zero / Minimal risk"/>
    <s v="Average risk"/>
    <s v="3 hours-1 day"/>
    <m/>
    <s v="None - I have no headaches"/>
    <s v="$500-$1000 a month"/>
    <s v="5-6 nights"/>
    <s v="$100-$150 a night"/>
    <s v="&lt;5 hours a week"/>
    <s v="DO NOT USE a third party pricing service and ACTIVELY manage by myself or with another human"/>
    <x v="3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18-24"/>
    <x v="3"/>
    <x v="3"/>
    <s v="High School diploma or equivalent"/>
    <s v="Student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 2 years"/>
    <x v="0"/>
    <s v="Average risk"/>
    <x v="2"/>
    <s v="Average risk"/>
    <s v="Average risk"/>
  </r>
  <r>
    <x v="0"/>
    <x v="0"/>
    <s v="45-54"/>
    <x v="2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10-20hrs /week"/>
    <s v="$1500-$2000 /month"/>
    <s v="&lt;3 months"/>
    <x v="3"/>
    <s v="Average risk"/>
    <x v="2"/>
    <s v="Average risk"/>
    <s v="A little risk"/>
  </r>
  <r>
    <x v="0"/>
    <x v="0"/>
    <s v="45-54"/>
    <x v="6"/>
    <x v="5"/>
    <s v="Masters Degree"/>
    <s v="Temporarily unemployed but looking"/>
    <x v="2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1 month"/>
    <x v="4"/>
    <s v="A little risk"/>
    <x v="0"/>
    <s v="Zero / Minimal risk"/>
    <s v="Zero / Minimal risk"/>
  </r>
  <r>
    <x v="0"/>
    <x v="1"/>
    <s v="65+"/>
    <x v="5"/>
    <x v="2"/>
    <s v="Masters Degree"/>
    <s v="Retired"/>
    <x v="3"/>
    <s v="Airbnb AND other home sharing sites like VRBO, HomeAway, Tripping, Roomarama, Booking.com, etc."/>
    <x v="1"/>
    <x v="1"/>
    <m/>
    <n v="1"/>
    <x v="3"/>
    <x v="0"/>
    <x v="1"/>
    <x v="4"/>
    <s v="&lt;6 months"/>
    <s v="I OWN ALL the properties I list on Airbnb"/>
    <s v="Moderate risk"/>
    <s v="A little risk"/>
    <s v="Average risk"/>
    <s v="Moderate risk"/>
    <s v="Zero / Minimal risk"/>
    <s v="31-60 minutes"/>
    <m/>
    <s v="None - I have no headaches"/>
    <s v="$1500-$2000 a month"/>
    <s v="3-4 nights"/>
    <s v="$50-$100 a night"/>
    <s v="Zero hours - I outsource everything"/>
    <s v="Other - Write In"/>
    <x v="7"/>
    <m/>
    <m/>
    <m/>
    <m/>
    <x v="1"/>
    <x v="1"/>
    <m/>
    <m/>
    <m/>
    <x v="1"/>
    <m/>
    <x v="1"/>
    <m/>
    <m/>
  </r>
  <r>
    <x v="29"/>
    <x v="2"/>
    <s v="18-24"/>
    <x v="3"/>
    <x v="3"/>
    <s v="No schooling"/>
    <s v="Working full time (&gt;30 hours per week)"/>
    <x v="0"/>
    <s v="Airbnb ONLY"/>
    <x v="0"/>
    <x v="1"/>
    <m/>
    <n v="1"/>
    <x v="0"/>
    <x v="0"/>
    <x v="5"/>
    <x v="5"/>
    <s v="&lt;1 month"/>
    <s v="NONE of the above, I am a property manager only"/>
    <s v="Zero / Minimal risk"/>
    <s v="Zero / Minimal risk"/>
    <s v="Zero / Minimal risk"/>
    <s v="Zero / Minimal risk"/>
    <s v="Zero / Minimal risk"/>
    <s v="Immediately - I live in my listing"/>
    <m/>
    <s v="None - I have no headaches"/>
    <s v="&lt;$500 a month"/>
    <s v="0 nights"/>
    <s v="&lt;$50 a night"/>
    <s v="Zero hours - I outsource everything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30"/>
    <x v="0"/>
    <s v="18-24"/>
    <x v="3"/>
    <x v="0"/>
    <s v="Bachelors Degree"/>
    <s v="Working full time (&gt;30 hours per week)"/>
    <x v="1"/>
    <s v="Airbnb ONLY"/>
    <x v="1"/>
    <x v="2"/>
    <m/>
    <n v="2"/>
    <x v="0"/>
    <x v="0"/>
    <x v="1"/>
    <x v="5"/>
    <s v="Still not there yet"/>
    <s v="I OWN ALL the properties I list on Airbnb"/>
    <s v="Average risk"/>
    <s v="A little risk"/>
    <s v="A little risk"/>
    <s v="A little risk"/>
    <s v="Zero / Minimal risk"/>
    <s v="1-2 hours"/>
    <m/>
    <s v="Not getting enough bookings"/>
    <s v="&lt;$500 a month"/>
    <s v="1-2 nights"/>
    <s v="&lt;$50 a night"/>
    <s v="5 - 10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0"/>
    <x v="0"/>
    <s v="25-34"/>
    <x v="6"/>
    <x v="0"/>
    <s v="Bachelors Degree"/>
    <s v="Student"/>
    <x v="2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&lt;5hrs /week"/>
    <s v="$2000-$3000 /month"/>
    <s v="&lt; 1 year"/>
    <x v="0"/>
    <s v="A little risk"/>
    <x v="2"/>
    <s v="A little risk"/>
    <s v="Average risk"/>
  </r>
  <r>
    <x v="31"/>
    <x v="0"/>
    <s v="25-34"/>
    <x v="5"/>
    <x v="0"/>
    <s v="Masters Degree"/>
    <s v="Working full time (&gt;30 hours per week)"/>
    <x v="3"/>
    <s v="Airbnb ONLY"/>
    <x v="0"/>
    <x v="5"/>
    <m/>
    <n v="1"/>
    <x v="0"/>
    <x v="0"/>
    <x v="1"/>
    <x v="4"/>
    <s v="Still not there yet"/>
    <s v="I RENT ALL the properties I list on Airbnb"/>
    <s v="Moderate risk"/>
    <s v="Average risk"/>
    <s v="Average risk"/>
    <s v="A little risk"/>
    <s v="A little risk"/>
    <s v="Immediately - I live in my listing"/>
    <m/>
    <s v="Meeting guest expectations"/>
    <s v="&lt;$500 a month"/>
    <s v="3-4 nights"/>
    <s v="&lt;$50 a night"/>
    <s v="5 - 1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0"/>
    <x v="1"/>
    <s v="55-64"/>
    <x v="6"/>
    <x v="2"/>
    <s v="Masters Degree"/>
    <s v="Working part time (8 - 30hours per week)"/>
    <x v="2"/>
    <s v="Airbnb AND other home sharing sites like VRBO, HomeAway, Tripping, Roomarama, Booking.com, etc."/>
    <x v="1"/>
    <x v="3"/>
    <m/>
    <n v="1"/>
    <x v="1"/>
    <x v="1"/>
    <x v="2"/>
    <x v="4"/>
    <s v="&lt;1 month"/>
    <s v="I OWN ALL the properties I list on Airbnb"/>
    <s v="Average risk"/>
    <s v="Average risk"/>
    <s v="Average risk"/>
    <s v="Average risk"/>
    <s v="Zero / Minimal risk"/>
    <s v="Immediately - I live in my listing"/>
    <m/>
    <s v="City regulation / fines"/>
    <s v="$1000-$1500 a month"/>
    <s v="7-8 nights"/>
    <s v="$50-$100 a night"/>
    <s v="10 - 2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0"/>
    <x v="2"/>
    <s v="Masters Degree"/>
    <s v="Working full time (&gt;30 hours per week)"/>
    <x v="2"/>
    <s v="Airbnb ONLY"/>
    <x v="0"/>
    <x v="1"/>
    <m/>
    <n v="1"/>
    <x v="0"/>
    <x v="0"/>
    <x v="1"/>
    <x v="5"/>
    <s v="&lt;1 month"/>
    <s v="I OWN ALL the properties I list on Airbnb"/>
    <s v="Average risk"/>
    <s v="A little risk"/>
    <s v="Average risk"/>
    <s v="Zero / Minimal risk"/>
    <s v="A little risk"/>
    <s v="Immediately - I live in my listing"/>
    <m/>
    <s v="Setting rental pricing"/>
    <s v="&gt;$5000 a month"/>
    <s v="0 nights"/>
    <s v="&gt;$500 a night"/>
    <s v="&lt;5 hours a week"/>
    <s v="DO NOT USE a third party pricing service and ACTIVELY manage by myself or with another human"/>
    <x v="7"/>
    <m/>
    <m/>
    <s v="Special events in my area"/>
    <s v="What my Airbnb competitors are doing"/>
    <x v="1"/>
    <x v="1"/>
    <m/>
    <m/>
    <m/>
    <x v="1"/>
    <m/>
    <x v="1"/>
    <m/>
    <m/>
  </r>
  <r>
    <x v="1"/>
    <x v="0"/>
    <s v="25-34"/>
    <x v="6"/>
    <x v="2"/>
    <s v="Trade, Technical, or Vocational School"/>
    <s v="Self employed"/>
    <x v="1"/>
    <s v="Airbnb ONLY"/>
    <x v="0"/>
    <x v="3"/>
    <m/>
    <n v="1"/>
    <x v="0"/>
    <x v="2"/>
    <x v="1"/>
    <x v="4"/>
    <s v="&lt;2 months"/>
    <s v="I RENT ALL the properties I list on Airbnb"/>
    <s v="Zero / Minimal risk"/>
    <s v="A little risk"/>
    <s v="Average risk"/>
    <s v="Average risk"/>
    <s v="A little risk"/>
    <s v="10-30 minutes"/>
    <m/>
    <s v="None - I have no headaches"/>
    <s v="$1000-$1500 a month"/>
    <s v="7-8 nights"/>
    <s v="&lt;$5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3"/>
    <x v="1"/>
    <s v="55-64"/>
    <x v="1"/>
    <x v="4"/>
    <s v="Masters Degree"/>
    <s v="Working full time (&gt;30 hours per week)"/>
    <x v="2"/>
    <s v="Airbnb ONLY"/>
    <x v="1"/>
    <x v="2"/>
    <m/>
    <n v="1"/>
    <x v="0"/>
    <x v="0"/>
    <x v="4"/>
    <x v="1"/>
    <s v="&lt;1 month"/>
    <s v="I OWN ALL the properties I list on Airbnb"/>
    <s v="Average risk"/>
    <s v="Average risk"/>
    <s v="A lot of risk"/>
    <s v="Average risk"/>
    <s v="Zero / Minimal risk"/>
    <s v="Over 1 day"/>
    <m/>
    <s v="Not getting enough bookings"/>
    <s v="&lt;$500 a month"/>
    <s v="1-2 nights"/>
    <s v="&lt;$50 a night"/>
    <s v="&lt;5 hours a week"/>
    <s v="DO NOT USE a third party pricing service and ACTIVELY manage by myself or with another human"/>
    <x v="7"/>
    <m/>
    <m/>
    <m/>
    <m/>
    <x v="1"/>
    <x v="1"/>
    <m/>
    <m/>
    <m/>
    <x v="1"/>
    <m/>
    <x v="1"/>
    <m/>
    <m/>
  </r>
  <r>
    <x v="0"/>
    <x v="1"/>
    <s v="25-34"/>
    <x v="1"/>
    <x v="2"/>
    <s v="Bachelors Degree"/>
    <s v="Working full time (&gt;30 hours per week)"/>
    <x v="1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1000-$1500 /month"/>
    <s v="&lt;3 months"/>
    <x v="4"/>
    <s v="Moderate risk"/>
    <x v="0"/>
    <s v="Zero / Minimal risk"/>
    <s v="Moderate risk"/>
  </r>
  <r>
    <x v="0"/>
    <x v="0"/>
    <s v="25-34"/>
    <x v="5"/>
    <x v="2"/>
    <s v="Some High School"/>
    <s v="Self employed"/>
    <x v="1"/>
    <s v="Airbnb AND other home sharing sites like VRBO, HomeAway, Tripping, Roomarama, Booking.com, etc."/>
    <x v="1"/>
    <x v="3"/>
    <m/>
    <n v="1"/>
    <x v="1"/>
    <x v="2"/>
    <x v="2"/>
    <x v="4"/>
    <s v="&lt;2 months"/>
    <s v="I RENT ALL the properties I list on Airbnb"/>
    <s v="A little risk"/>
    <s v="Zero / Minimal risk"/>
    <s v="A little risk"/>
    <s v="Average risk"/>
    <s v="A lot of risk"/>
    <s v="10-30 minutes"/>
    <m/>
    <s v="Landlord or HOA"/>
    <s v="$2000-$3000 a month"/>
    <s v="5-6 nights"/>
    <s v="$300-$400 a night"/>
    <s v="20 -3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1"/>
    <s v="55-64"/>
    <x v="6"/>
    <x v="2"/>
    <s v="Trade, Technical, or Vocational School"/>
    <s v="Self employed"/>
    <x v="2"/>
    <s v="Airbnb AND other home sharing sites like VRBO, HomeAway, Tripping, Roomarama, Booking.com, etc."/>
    <x v="0"/>
    <x v="2"/>
    <m/>
    <n v="3"/>
    <x v="1"/>
    <x v="0"/>
    <x v="2"/>
    <x v="4"/>
    <s v="Still not there yet"/>
    <s v="I OWN ALL the properties I list on Airbnb"/>
    <s v="A little risk"/>
    <s v="A little risk"/>
    <s v="Moderate risk"/>
    <s v="Average risk"/>
    <s v="Zero / Minimal risk"/>
    <s v="Immediately - I live in my listing"/>
    <s v="Cleaning &amp; housekeeping"/>
    <s v="Guest reviews"/>
    <s v="$3000-$4000 a month"/>
    <s v="7-8 nights"/>
    <s v="$100-$150 a night"/>
    <s v="10 - 20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26"/>
    <x v="0"/>
    <s v="65+"/>
    <x v="1"/>
    <x v="0"/>
    <s v="Professional Degree"/>
    <s v="Retir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$1500-$2000 /month"/>
    <s v="&lt;3 months"/>
    <x v="0"/>
    <s v="Average risk"/>
    <x v="2"/>
    <s v="Average risk"/>
    <s v="A little risk"/>
  </r>
  <r>
    <x v="0"/>
    <x v="0"/>
    <s v="18-24"/>
    <x v="3"/>
    <x v="2"/>
    <s v="Some college, no degree"/>
    <s v="Self employed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500-$2000 /month"/>
    <s v="&lt;2 months"/>
    <x v="0"/>
    <s v="Average risk"/>
    <x v="2"/>
    <s v="Average risk"/>
    <s v="Average risk"/>
  </r>
  <r>
    <x v="0"/>
    <x v="1"/>
    <s v="25-34"/>
    <x v="0"/>
    <x v="2"/>
    <s v="Bachelo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&lt;$500 /month"/>
    <s v="&lt;2 months"/>
    <x v="0"/>
    <s v="A little risk"/>
    <x v="3"/>
    <s v="Zero / Minimal risk"/>
    <s v="Zero / Minimal risk"/>
  </r>
  <r>
    <x v="4"/>
    <x v="1"/>
    <s v="45-54"/>
    <x v="0"/>
    <x v="1"/>
    <s v="Bachelors Degree"/>
    <s v="Working full time (&gt;30 hours per week)"/>
    <x v="4"/>
    <s v="Airbnb AND other home sharing sites like VRBO, HomeAway, Tripping, Roomarama, Booking.com, etc."/>
    <x v="1"/>
    <x v="3"/>
    <m/>
    <n v="2"/>
    <x v="1"/>
    <x v="1"/>
    <x v="1"/>
    <x v="2"/>
    <s v="&lt;3 months"/>
    <s v="I OWN ALL the properties I list on Airbnb"/>
    <s v="A lot of risk"/>
    <s v="Moderate risk"/>
    <s v="A little risk"/>
    <s v="Average risk"/>
    <s v="Zero / Minimal risk"/>
    <s v="10-30 minutes"/>
    <s v="Cleaning &amp; housekeeping"/>
    <s v="Not getting enough bookings"/>
    <s v="&lt;$500 a month"/>
    <s v="7-8 nights"/>
    <s v="$150-$20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6"/>
    <x v="0"/>
    <s v="18-24"/>
    <x v="5"/>
    <x v="3"/>
    <s v="Bachelors Degree"/>
    <s v="Self employed"/>
    <x v="0"/>
    <s v="Airbnb AND other home sharing sites like VRBO, HomeAway, Tripping, Roomarama, Booking.com, etc."/>
    <x v="0"/>
    <x v="3"/>
    <m/>
    <n v="4"/>
    <x v="1"/>
    <x v="1"/>
    <x v="3"/>
    <x v="2"/>
    <s v="&lt;2 months"/>
    <s v="I RENT ALL the properties I list on Airbnb"/>
    <s v="A little risk"/>
    <s v="Moderate risk"/>
    <s v="Moderate risk"/>
    <s v="Average risk"/>
    <s v="A lot of risk"/>
    <s v="1-2 hours"/>
    <m/>
    <s v="Using the Airbnb website or mobile app"/>
    <s v="&lt;$500 a month"/>
    <s v="1-2 nights"/>
    <s v="$150-$200 a night"/>
    <s v="20 -30 hours a week"/>
    <s v="DO NOT USE a third party pricing service and ACTIVELY manage by myself or with another human"/>
    <x v="6"/>
    <m/>
    <m/>
    <s v="Special events in my area"/>
    <m/>
    <x v="1"/>
    <x v="1"/>
    <m/>
    <m/>
    <m/>
    <x v="1"/>
    <m/>
    <x v="1"/>
    <m/>
    <m/>
  </r>
  <r>
    <x v="0"/>
    <x v="1"/>
    <s v="25-34"/>
    <x v="5"/>
    <x v="2"/>
    <s v="Bachelors Degree"/>
    <s v="Working part time (8 - 30hours per week)"/>
    <x v="1"/>
    <s v="Airbnb ONLY"/>
    <x v="0"/>
    <x v="3"/>
    <m/>
    <n v="2"/>
    <x v="0"/>
    <x v="1"/>
    <x v="1"/>
    <x v="3"/>
    <s v="&lt;3 months"/>
    <s v="I OWN ALL the properties I list on Airbnb"/>
    <s v="A little risk"/>
    <s v="A little risk"/>
    <s v="A little risk"/>
    <s v="Zero / Minimal risk"/>
    <s v="Zero / Minimal risk"/>
    <s v="Immediately - I live in my listing"/>
    <s v="Cleaning &amp; housekeeping"/>
    <s v="Cleaning &amp; housekeeping"/>
    <s v="$500-$1000 a month"/>
    <s v="5-6 nights"/>
    <s v="$50-$1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25-34"/>
    <x v="0"/>
    <x v="2"/>
    <s v="Masters Degree"/>
    <s v="Working full time (&gt;30 hours per week)"/>
    <x v="2"/>
    <s v="Airbnb ONLY"/>
    <x v="0"/>
    <x v="2"/>
    <m/>
    <n v="2"/>
    <x v="0"/>
    <x v="0"/>
    <x v="5"/>
    <x v="1"/>
    <s v="&lt;3 months"/>
    <s v="I OWN ALL the properties I list on Airbnb"/>
    <s v="Moderate risk"/>
    <s v="Moderate risk"/>
    <s v="Moderate risk"/>
    <s v="Zero / Minimal risk"/>
    <s v="Zero / Minimal risk"/>
    <s v="Immediately - I live in my listing"/>
    <s v="Cleaning &amp; housekeeping"/>
    <s v="Key Exchange"/>
    <s v="$500-$1000 a month"/>
    <s v="1-2 nights"/>
    <s v="$50-$100 a night"/>
    <s v="&lt;5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Working full time (&gt;30 hours per week)"/>
    <x v="2"/>
    <s v="Airbnb ONLY"/>
    <x v="0"/>
    <x v="3"/>
    <m/>
    <n v="3"/>
    <x v="0"/>
    <x v="1"/>
    <x v="1"/>
    <x v="1"/>
    <s v="&lt;1 month"/>
    <s v="I OWN ALL the properties I list on Airbnb"/>
    <s v="A little risk"/>
    <s v="A little risk"/>
    <s v="A little risk"/>
    <s v="Average risk"/>
    <s v="A little risk"/>
    <s v="1-9 minutes"/>
    <s v="Cleaning &amp; housekeeping"/>
    <s v="Cleaning &amp; housekeeping"/>
    <s v="$4000-$5000 a month"/>
    <s v="7-8 nights"/>
    <s v="$100-$15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45-54"/>
    <x v="2"/>
    <x v="5"/>
    <s v="Masters Degree"/>
    <s v="Working full time (&gt;30 hours per week)"/>
    <x v="2"/>
    <s v="Airbnb ONLY"/>
    <x v="1"/>
    <x v="2"/>
    <m/>
    <n v="1"/>
    <x v="0"/>
    <x v="0"/>
    <x v="1"/>
    <x v="5"/>
    <s v="Still not there yet"/>
    <s v="I OWN ALL the properties I list on Airbnb"/>
    <s v="Average risk"/>
    <s v="Zero / Minimal risk"/>
    <s v="A little risk"/>
    <s v="A little risk"/>
    <s v="Average risk"/>
    <s v="3 hours-1 day"/>
    <m/>
    <s v="Not getting enough bookings"/>
    <s v="$500-$1000 a month"/>
    <s v="1-2 nights"/>
    <s v="$100-$150 a night"/>
    <s v="5 - 10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15"/>
    <x v="0"/>
    <s v="45-54"/>
    <x v="5"/>
    <x v="2"/>
    <s v="Some High School"/>
    <s v="Temporarily unemployed but looking"/>
    <x v="1"/>
    <s v="Airbnb ONLY"/>
    <x v="0"/>
    <x v="3"/>
    <m/>
    <n v="2"/>
    <x v="0"/>
    <x v="2"/>
    <x v="3"/>
    <x v="3"/>
    <s v="&lt;2 months"/>
    <s v="I OWN ALL the properties I list on Airbnb"/>
    <s v="A little risk"/>
    <s v="A little risk"/>
    <s v="A little risk"/>
    <s v="Average risk"/>
    <s v="Zero / Minimal risk"/>
    <s v="Immediately - I live in my listing"/>
    <s v="Cleaning &amp; housekeeping"/>
    <s v="Taxes"/>
    <s v="&lt;$500 a month"/>
    <s v="3-4 nights"/>
    <s v="$50-$100 a night"/>
    <s v="&lt;5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32"/>
    <x v="1"/>
    <s v="25-34"/>
    <x v="5"/>
    <x v="0"/>
    <s v="Bachelors Degree"/>
    <s v="Self employed"/>
    <x v="1"/>
    <s v="Airbnb ONLY"/>
    <x v="0"/>
    <x v="1"/>
    <m/>
    <n v="1"/>
    <x v="0"/>
    <x v="0"/>
    <x v="1"/>
    <x v="5"/>
    <s v="Still not there yet"/>
    <s v="I OWN ALL the properties I list on Airbnb"/>
    <s v="Average risk"/>
    <s v="Zero / Minimal risk"/>
    <s v="Average risk"/>
    <s v="Zero / Minimal risk"/>
    <s v="A little risk"/>
    <s v="10-30 minutes"/>
    <s v="Cleaning &amp; housekeeping"/>
    <s v="Time commitment"/>
    <s v="$500-$1000 a month"/>
    <s v="5-6 nights"/>
    <s v="$100-$150 a night"/>
    <s v="10 - 20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33"/>
    <x v="0"/>
    <s v="35-44"/>
    <x v="3"/>
    <x v="0"/>
    <s v="Bachelors Degree"/>
    <s v="Self employed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10-20hrs /week"/>
    <s v="&lt;$500 /month"/>
    <s v="&lt;3 months"/>
    <x v="0"/>
    <s v="Average risk"/>
    <x v="2"/>
    <s v="Average risk"/>
    <s v="A lot of risk"/>
  </r>
  <r>
    <x v="4"/>
    <x v="0"/>
    <s v="55-64"/>
    <x v="5"/>
    <x v="2"/>
    <s v="Trade, Technical, or Vocational School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5"/>
    <s v="&lt;5hrs /week"/>
    <s v="&lt;$500 /month"/>
    <s v="&lt;1 month"/>
    <x v="5"/>
    <s v="Zero / Minimal risk"/>
    <x v="3"/>
    <s v="Zero / Minimal risk"/>
    <s v="Zero / Minimal risk"/>
  </r>
  <r>
    <x v="29"/>
    <x v="0"/>
    <s v="55-64"/>
    <x v="1"/>
    <x v="0"/>
    <s v="Doctorate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20-30hrs /week"/>
    <s v="$2000-$3000 /month"/>
    <s v="&lt; 1 year"/>
    <x v="2"/>
    <s v="A little risk"/>
    <x v="2"/>
    <s v="Average risk"/>
    <s v="A little risk"/>
  </r>
  <r>
    <x v="0"/>
    <x v="0"/>
    <s v="35-44"/>
    <x v="0"/>
    <x v="2"/>
    <s v="Bachelors Degree"/>
    <s v="Self employed"/>
    <x v="1"/>
    <s v="Airbnb ONLY"/>
    <x v="0"/>
    <x v="2"/>
    <m/>
    <n v="2"/>
    <x v="0"/>
    <x v="0"/>
    <x v="1"/>
    <x v="1"/>
    <s v="&lt;2 months"/>
    <s v="I OWN ALL the properties I list on Airbnb"/>
    <s v="A little risk"/>
    <s v="Zero / Minimal risk"/>
    <s v="A little risk"/>
    <s v="Zero / Minimal risk"/>
    <s v="Zero / Minimal risk"/>
    <s v="Immediately - I live in my listing"/>
    <s v="Cleaning &amp; housekeeping"/>
    <s v="Cleaning &amp; housekeeping"/>
    <s v="$4000-$5000 a month"/>
    <s v="7-8 nights"/>
    <s v="$200-$300 a night"/>
    <s v="&lt;5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34"/>
    <x v="0"/>
    <s v="35-44"/>
    <x v="1"/>
    <x v="0"/>
    <s v="Masters Degree"/>
    <s v="Self employed"/>
    <x v="1"/>
    <s v="Airbnb AND other home sharing sites like VRBO, HomeAway, Tripping, Roomarama, Booking.com, etc."/>
    <x v="0"/>
    <x v="3"/>
    <m/>
    <s v="6-10"/>
    <x v="1"/>
    <x v="8"/>
    <x v="3"/>
    <x v="4"/>
    <s v="&lt;3 months"/>
    <s v="I BOTH rent and own the properties I list on Airbnb"/>
    <s v="A lot of risk"/>
    <s v="Average risk"/>
    <s v="Average risk"/>
    <s v="Average risk"/>
    <s v="Average risk"/>
    <s v="10-30 minutes"/>
    <m/>
    <s v="Not getting enough bookings"/>
    <s v="$4000-$5000 a month"/>
    <s v="3-4 nights"/>
    <s v="$200-$30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7"/>
    <x v="1"/>
    <s v="45-54"/>
    <x v="0"/>
    <x v="2"/>
    <s v="Bachelors Degree"/>
    <s v="Working full time (&gt;30 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500-$2000 /month"/>
    <s v="&lt; 1 year"/>
    <x v="0"/>
    <s v="Zero / Minimal risk"/>
    <x v="4"/>
    <s v="Zero / Minimal risk"/>
    <s v="Average risk"/>
  </r>
  <r>
    <x v="31"/>
    <x v="1"/>
    <s v="35-44"/>
    <x v="5"/>
    <x v="0"/>
    <s v="Masters Degree"/>
    <s v="Working full time (&gt;30 hours per week)"/>
    <x v="2"/>
    <s v="Airbnb ONLY"/>
    <x v="0"/>
    <x v="3"/>
    <m/>
    <n v="2"/>
    <x v="0"/>
    <x v="2"/>
    <x v="1"/>
    <x v="3"/>
    <s v="&lt;2 months"/>
    <s v="NONE of the above, I am a property manager only"/>
    <s v="Average risk"/>
    <s v="Zero / Minimal risk"/>
    <s v="Zero / Minimal risk"/>
    <s v="Average risk"/>
    <s v="Zero / Minimal risk"/>
    <s v="Immediately - I live in my listing"/>
    <m/>
    <s v="Landlord or HOA"/>
    <s v="$500-$1000 a month"/>
    <s v="5-6 nights"/>
    <s v="$50-$100 a night"/>
    <s v="&lt;5 hours a week"/>
    <s v="DO NOT USE a third party pricing service and ACTIVELY manage by myself or with another human"/>
    <x v="5"/>
    <s v="Weekdays vs. weekends"/>
    <s v="Month of the year"/>
    <m/>
    <m/>
    <x v="1"/>
    <x v="1"/>
    <m/>
    <m/>
    <m/>
    <x v="1"/>
    <m/>
    <x v="1"/>
    <m/>
    <m/>
  </r>
  <r>
    <x v="4"/>
    <x v="1"/>
    <s v="35-44"/>
    <x v="6"/>
    <x v="2"/>
    <s v="Trade, Technical, or Vocational School"/>
    <s v="Working full time (&gt;30 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10-20hrs /week"/>
    <s v="$3000-$4000 /month"/>
    <s v="&lt; 1 year"/>
    <x v="3"/>
    <s v="A little risk"/>
    <x v="2"/>
    <s v="Zero / Minimal risk"/>
    <s v="A little risk"/>
  </r>
  <r>
    <x v="35"/>
    <x v="0"/>
    <s v="35-44"/>
    <x v="1"/>
    <x v="2"/>
    <s v="High School diploma or equivalent"/>
    <s v="Self employed"/>
    <x v="2"/>
    <s v="Airbnb AND other home sharing sites like VRBO, HomeAway, Tripping, Roomarama, Booking.com, etc."/>
    <x v="0"/>
    <x v="3"/>
    <m/>
    <s v="11-20"/>
    <x v="1"/>
    <x v="5"/>
    <x v="2"/>
    <x v="2"/>
    <s v="&lt;3 months"/>
    <s v="I RENT ALL the properties I list on Airbnb"/>
    <s v="A little risk"/>
    <s v="Zero / Minimal risk"/>
    <s v="A little risk"/>
    <s v="A little risk"/>
    <s v="A little risk"/>
    <s v="10-30 minutes"/>
    <m/>
    <s v="Not getting enough bookings"/>
    <s v="$2000-$3000 a month"/>
    <s v="9-10 nights"/>
    <s v="&lt;$50 a night"/>
    <s v="&lt;5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18"/>
    <x v="1"/>
    <s v="25-34"/>
    <x v="5"/>
    <x v="0"/>
    <s v="Masters Degree"/>
    <s v="Working full time (&gt;30 hours per week)"/>
    <x v="1"/>
    <s v="Airbnb ONLY"/>
    <x v="0"/>
    <x v="2"/>
    <m/>
    <n v="1"/>
    <x v="0"/>
    <x v="0"/>
    <x v="5"/>
    <x v="5"/>
    <s v="&lt;2 months"/>
    <s v="I OWN ALL the properties I list on Airbnb"/>
    <s v="Average risk"/>
    <s v="A little risk"/>
    <s v="A little risk"/>
    <s v="Average risk"/>
    <s v="A little risk"/>
    <s v="10-30 minutes"/>
    <m/>
    <s v="Key Exchange"/>
    <s v="$1000-$1500 a month"/>
    <s v="3-4 nights"/>
    <s v="$50-$100 a night"/>
    <s v="5 - 10 hours a week"/>
    <s v="DO NOT USE a third party pricing service and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36"/>
    <x v="1"/>
    <s v="25-34"/>
    <x v="6"/>
    <x v="2"/>
    <s v="Masters Degree"/>
    <s v="Working full time (&gt;30 hours per week)"/>
    <x v="1"/>
    <s v="Airbnb AND other home sharing sites like VRBO, HomeAway, Tripping, Roomarama, Booking.com, etc."/>
    <x v="0"/>
    <x v="2"/>
    <m/>
    <n v="2"/>
    <x v="1"/>
    <x v="0"/>
    <x v="1"/>
    <x v="2"/>
    <s v="&lt;2 months"/>
    <s v="I OWN ALL the properties I list on Airbnb"/>
    <s v="A little risk"/>
    <s v="A little risk"/>
    <s v="Average risk"/>
    <s v="A little risk"/>
    <s v="A little risk"/>
    <s v="10-30 minutes"/>
    <m/>
    <s v="Maintenance of my property"/>
    <s v="$500-$1000 a month"/>
    <s v="3-4 nights"/>
    <s v="$50-$100 a night"/>
    <s v="&lt;5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6"/>
    <x v="1"/>
    <s v="45-54"/>
    <x v="6"/>
    <x v="2"/>
    <s v="High School diploma or equivalent"/>
    <s v="Self employed"/>
    <x v="3"/>
    <s v="Airbnb ONLY"/>
    <x v="1"/>
    <x v="5"/>
    <m/>
    <n v="1"/>
    <x v="0"/>
    <x v="0"/>
    <x v="1"/>
    <x v="4"/>
    <s v="&lt;1 month"/>
    <s v="I OWN ALL the properties I list on Airbnb"/>
    <s v="Moderate risk"/>
    <s v="A little risk"/>
    <s v="Moderate risk"/>
    <s v="Zero / Minimal risk"/>
    <s v="Moderate risk"/>
    <s v="1-9 minutes"/>
    <s v="Cleaning &amp; housekeeping"/>
    <s v="Not getting enough bookings"/>
    <s v="&lt;$500 a month"/>
    <s v="3-4 nights"/>
    <s v="$50-$100 a night"/>
    <s v="&lt;5 hours a week"/>
    <s v="DO NOT USE a third party pricing service and ACTIVELY manage by myself or with another human"/>
    <x v="8"/>
    <m/>
    <s v="Month of the year"/>
    <m/>
    <s v="What my Airbnb competitors are doing"/>
    <x v="1"/>
    <x v="1"/>
    <m/>
    <m/>
    <m/>
    <x v="1"/>
    <m/>
    <x v="1"/>
    <m/>
    <m/>
  </r>
  <r>
    <x v="37"/>
    <x v="1"/>
    <s v="25-34"/>
    <x v="3"/>
    <x v="3"/>
    <s v="Bachelors Degree"/>
    <s v="Working full time (&gt;30 hours per week)"/>
    <x v="1"/>
    <s v="Airbnb AND other home sharing sites like VRBO, HomeAway, Tripping, Roomarama, Booking.com, etc."/>
    <x v="1"/>
    <x v="2"/>
    <m/>
    <n v="3"/>
    <x v="1"/>
    <x v="0"/>
    <x v="1"/>
    <x v="3"/>
    <s v="&lt;6 months"/>
    <s v="I RENT ALL the properties I list on Airbnb"/>
    <s v="Moderate risk"/>
    <s v="Zero / Minimal risk"/>
    <s v="Average risk"/>
    <s v="Zero / Minimal risk"/>
    <s v="Moderate risk"/>
    <s v="1-9 minutes"/>
    <m/>
    <s v="Theft/Damage"/>
    <s v="&lt;$500 a month"/>
    <s v="1-2 nights"/>
    <s v="&lt;$50 a night"/>
    <s v="5 - 10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38"/>
    <x v="1"/>
    <s v="35-44"/>
    <x v="3"/>
    <x v="2"/>
    <s v="Some college, no degree"/>
    <s v="Other unemployed"/>
    <x v="2"/>
    <s v="Airbnb ONLY"/>
    <x v="1"/>
    <x v="1"/>
    <m/>
    <n v="1"/>
    <x v="0"/>
    <x v="0"/>
    <x v="2"/>
    <x v="4"/>
    <s v="&lt;3 months"/>
    <s v="I OWN ALL the properties I list on Airbnb"/>
    <s v="A lot of risk"/>
    <s v="Zero / Minimal risk"/>
    <s v="A little risk"/>
    <s v="Average risk"/>
    <s v="Average risk"/>
    <s v="10-30 minutes"/>
    <m/>
    <s v="Not getting enough bookings"/>
    <s v="&lt;$500 a month"/>
    <s v="0 nights"/>
    <s v="&lt;$50 a night"/>
    <s v="5 - 10 hours a week"/>
    <s v="DO NOT USE a third party pricing service and ACTIVELY manage by myself or with another human"/>
    <x v="4"/>
    <s v="Weekdays vs. weekends"/>
    <s v="Month of the year"/>
    <m/>
    <m/>
    <x v="1"/>
    <x v="1"/>
    <m/>
    <m/>
    <m/>
    <x v="1"/>
    <m/>
    <x v="1"/>
    <m/>
    <m/>
  </r>
  <r>
    <x v="0"/>
    <x v="1"/>
    <s v="55-64"/>
    <x v="5"/>
    <x v="2"/>
    <s v="Bachelors Degree"/>
    <s v="Retired"/>
    <x v="2"/>
    <s v="Airbnb ONLY"/>
    <x v="1"/>
    <x v="2"/>
    <m/>
    <n v="1"/>
    <x v="0"/>
    <x v="0"/>
    <x v="1"/>
    <x v="4"/>
    <s v="&lt;2 months"/>
    <s v="I OWN ALL the properties I list on Airbnb"/>
    <s v="Zero / Minimal risk"/>
    <s v="Zero / Minimal risk"/>
    <s v="Zero / Minimal risk"/>
    <s v="Zero / Minimal risk"/>
    <s v="A little risk"/>
    <s v="Immediately - I live in my listing"/>
    <m/>
    <s v="None - I have no headaches"/>
    <s v="$1500-$2000 a month"/>
    <s v="7-8 nights"/>
    <s v="$50-$100 a night"/>
    <s v="5 - 1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25-34"/>
    <x v="2"/>
    <x v="0"/>
    <s v="Doctorate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6 months"/>
    <x v="3"/>
    <s v="A little risk"/>
    <x v="2"/>
    <s v="Average risk"/>
    <s v="Moderate risk"/>
  </r>
  <r>
    <x v="21"/>
    <x v="0"/>
    <s v="45-54"/>
    <x v="5"/>
    <x v="2"/>
    <s v="Professional Degree"/>
    <s v="Working full time (&gt;30 hours per week)"/>
    <x v="3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6"/>
    <x v="1"/>
    <s v="25-34"/>
    <x v="6"/>
    <x v="1"/>
    <s v="Masters Degree"/>
    <s v="Working full time (&gt;30 hours per week)"/>
    <x v="1"/>
    <s v="Airbnb ONLY"/>
    <x v="0"/>
    <x v="3"/>
    <m/>
    <n v="2"/>
    <x v="0"/>
    <x v="2"/>
    <x v="1"/>
    <x v="1"/>
    <s v="&lt;6 months"/>
    <s v="I OWN ALL the properties I list on Airbnb"/>
    <s v="Average risk"/>
    <s v="Moderate risk"/>
    <s v="A little risk"/>
    <s v="Zero / Minimal risk"/>
    <s v="Zero / Minimal risk"/>
    <s v="10-30 minutes"/>
    <s v="Cleaning &amp; housekeeping"/>
    <s v="Setting rental pricing"/>
    <s v="&lt;$500 a month"/>
    <s v="1-2 nights"/>
    <s v="&lt;$50 a night"/>
    <s v="&lt;5 hours a week"/>
    <s v="DO NOT USE a third party pricing service and ACTIVELY manage by myself or with another human"/>
    <x v="8"/>
    <m/>
    <s v="Month of the year"/>
    <m/>
    <s v="What my Airbnb competitors are doing"/>
    <x v="1"/>
    <x v="1"/>
    <m/>
    <m/>
    <m/>
    <x v="1"/>
    <m/>
    <x v="1"/>
    <m/>
    <m/>
  </r>
  <r>
    <x v="2"/>
    <x v="0"/>
    <s v="35-44"/>
    <x v="2"/>
    <x v="2"/>
    <s v="Masters Degree"/>
    <s v="Working full time (&gt;30 hours per week)"/>
    <x v="1"/>
    <s v="Airbnb AND other home sharing sites like VRBO, HomeAway, Tripping, Roomarama, Booking.com, etc."/>
    <x v="1"/>
    <x v="3"/>
    <m/>
    <s v="21+"/>
    <x v="3"/>
    <x v="3"/>
    <x v="2"/>
    <x v="1"/>
    <s v="&lt;1 month"/>
    <s v="I RENT ALL the properties I list on Airbnb"/>
    <s v="Zero / Minimal risk"/>
    <s v="Zero / Minimal risk"/>
    <s v="Zero / Minimal risk"/>
    <s v="Zero / Minimal risk"/>
    <s v="Zero / Minimal risk"/>
    <s v="3 hours-1 day"/>
    <m/>
    <s v="Not getting enough bookings"/>
    <s v="&gt;$5000 a month"/>
    <s v="1-2 nights"/>
    <s v="$100-$150 a night"/>
    <s v="&gt;40 hours a week"/>
    <s v="DO NOT USE a third party pricing service and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55-64"/>
    <x v="4"/>
    <x v="4"/>
    <s v="Bachelors Degree"/>
    <s v="Self employed"/>
    <x v="2"/>
    <s v="Airbnb AND other home sharing sites like VRBO, HomeAway, Tripping, Roomarama, Booking.com, etc."/>
    <x v="1"/>
    <x v="3"/>
    <m/>
    <n v="1"/>
    <x v="1"/>
    <x v="8"/>
    <x v="1"/>
    <x v="4"/>
    <s v="&lt;2 months"/>
    <s v="I OWN ALL the properties I list on Airbnb"/>
    <s v="A little risk"/>
    <s v="Zero / Minimal risk"/>
    <s v="A little risk"/>
    <s v="A little risk"/>
    <s v="A little risk"/>
    <s v="10-30 minutes"/>
    <m/>
    <s v="Setting rental pricing"/>
    <s v="$1500-$2000 a month"/>
    <s v="7-8 nights"/>
    <s v="$50-$10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1"/>
    <x v="0"/>
    <s v="25-34"/>
    <x v="3"/>
    <x v="0"/>
    <s v="Bachelors Degree"/>
    <s v="Self employed"/>
    <x v="1"/>
    <s v="Airbnb ONLY"/>
    <x v="1"/>
    <x v="3"/>
    <m/>
    <n v="1"/>
    <x v="0"/>
    <x v="1"/>
    <x v="3"/>
    <x v="5"/>
    <s v="Still not there yet"/>
    <s v="I RENT ALL the properties I list on Airbnb"/>
    <s v="Average risk"/>
    <s v="A little risk"/>
    <s v="Average risk"/>
    <s v="A little risk"/>
    <s v="A lot of risk"/>
    <s v="Immediately - I live in my listing"/>
    <s v="Cleaning &amp; housekeeping"/>
    <s v="Strangers on the property"/>
    <s v="&lt;$500 a month"/>
    <s v="0 nights"/>
    <s v="&lt;$5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25-34"/>
    <x v="4"/>
    <x v="0"/>
    <s v="Professional Degree"/>
    <s v="Working full time (&gt;30 hours per week)"/>
    <x v="3"/>
    <s v="Airbnb ONLY"/>
    <x v="1"/>
    <x v="2"/>
    <m/>
    <n v="1"/>
    <x v="0"/>
    <x v="0"/>
    <x v="1"/>
    <x v="3"/>
    <s v="Still not there yet"/>
    <s v="I OWN ALL the properties I list on Airbnb"/>
    <s v="Moderate risk"/>
    <s v="A little risk"/>
    <s v="Moderate risk"/>
    <s v="Moderate risk"/>
    <s v="Average risk"/>
    <s v="31-60 minutes"/>
    <s v="Cleaning &amp; housekeeping"/>
    <s v="Maintenance of my property"/>
    <s v="$2000-$3000 a month"/>
    <s v="5-6 nights"/>
    <s v="$200-$3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1"/>
    <s v="25-34"/>
    <x v="3"/>
    <x v="3"/>
    <s v="High School diploma or equivalent"/>
    <s v="Self employed"/>
    <x v="1"/>
    <s v="Airbnb ONLY"/>
    <x v="1"/>
    <x v="3"/>
    <m/>
    <s v="21+"/>
    <x v="0"/>
    <x v="8"/>
    <x v="3"/>
    <x v="3"/>
    <s v="&lt;1 month"/>
    <s v="I RENT ALL the properties I list on Airbnb"/>
    <s v="A little risk"/>
    <s v="Zero / Minimal risk"/>
    <s v="Zero / Minimal risk"/>
    <s v="A little risk"/>
    <s v="Zero / Minimal risk"/>
    <s v="31-60 minutes"/>
    <s v="Cleaning &amp; housekeeping"/>
    <s v="City regulation / fines"/>
    <s v="&gt;$5000 a month"/>
    <s v="7-8 nights"/>
    <s v="$300-$400 a night"/>
    <s v="10 - 2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2"/>
    <x v="1"/>
    <s v="25-34"/>
    <x v="6"/>
    <x v="2"/>
    <s v="Masters Degree"/>
    <s v="Self employed"/>
    <x v="1"/>
    <s v="Airbnb ONLY"/>
    <x v="0"/>
    <x v="2"/>
    <m/>
    <n v="2"/>
    <x v="0"/>
    <x v="0"/>
    <x v="1"/>
    <x v="5"/>
    <s v="Still not there yet"/>
    <s v="I RENT ALL the properties I list on Airbnb"/>
    <s v="Average risk"/>
    <s v="Average risk"/>
    <s v="Average risk"/>
    <s v="Average risk"/>
    <s v="Average risk"/>
    <s v="Immediately - I live in my listing"/>
    <m/>
    <s v="None - I have no headaches"/>
    <s v="&lt;$500 a month"/>
    <s v="5-6 nights"/>
    <s v="$100-$15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21"/>
    <x v="0"/>
    <s v="25-34"/>
    <x v="6"/>
    <x v="2"/>
    <s v="Bachelors Degree"/>
    <s v="Working full time (&gt;30 hours per week)"/>
    <x v="3"/>
    <s v="Airbnb AND other home sharing sites like VRBO, HomeAway, Tripping, Roomarama, Booking.com, etc."/>
    <x v="0"/>
    <x v="2"/>
    <m/>
    <n v="1"/>
    <x v="1"/>
    <x v="0"/>
    <x v="1"/>
    <x v="4"/>
    <s v="&lt;1 month"/>
    <s v="I OWN ALL the properties I list on Airbnb"/>
    <s v="A little risk"/>
    <s v="A little risk"/>
    <s v="Average risk"/>
    <s v="Average risk"/>
    <s v="A little risk"/>
    <s v="Immediately - I live in my listing"/>
    <s v="Cleaning &amp; housekeeping"/>
    <s v="Taxes"/>
    <s v="$500-$1000 a month"/>
    <s v="5-6 nights"/>
    <s v="$50-$100 a night"/>
    <s v="&lt;5 hours a week"/>
    <s v="DO NOT USE a third party pricing service and ACTIVELY manage by myself or with another human"/>
    <x v="8"/>
    <s v="Weekdays vs. weekends"/>
    <m/>
    <s v="Special events in my area"/>
    <s v="What my Airbnb competitors are doing"/>
    <x v="1"/>
    <x v="1"/>
    <m/>
    <m/>
    <m/>
    <x v="1"/>
    <m/>
    <x v="1"/>
    <m/>
    <m/>
  </r>
  <r>
    <x v="2"/>
    <x v="0"/>
    <s v="25-34"/>
    <x v="0"/>
    <x v="2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&lt;5hrs /week"/>
    <s v="&lt;$500 /month"/>
    <s v="&lt;1 month"/>
    <x v="0"/>
    <s v="A little risk"/>
    <x v="3"/>
    <s v="A little risk"/>
    <s v="A little risk"/>
  </r>
  <r>
    <x v="18"/>
    <x v="1"/>
    <s v="55-64"/>
    <x v="6"/>
    <x v="2"/>
    <s v="Associate Degree"/>
    <s v="Working part time (8 - 30hours per week)"/>
    <x v="1"/>
    <s v="Airbnb ONLY"/>
    <x v="0"/>
    <x v="2"/>
    <m/>
    <n v="2"/>
    <x v="0"/>
    <x v="0"/>
    <x v="5"/>
    <x v="2"/>
    <s v="&lt;3 months"/>
    <s v="I OWN ALL the properties I list on Airbnb"/>
    <s v="A little risk"/>
    <s v="Zero / Minimal risk"/>
    <s v="A little risk"/>
    <s v="Zero / Minimal risk"/>
    <s v="A little risk"/>
    <s v="Immediately - I live in my listing"/>
    <m/>
    <s v="Not getting enough bookings"/>
    <s v="$1000-$1500 a month"/>
    <s v="5-6 nights"/>
    <s v="$50-$100 a night"/>
    <s v="5 - 10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21"/>
    <x v="1"/>
    <s v="45-54"/>
    <x v="6"/>
    <x v="2"/>
    <s v="Bachelors Degree"/>
    <s v="Working part time (8 - 30hours per week)"/>
    <x v="3"/>
    <s v="Airbnb ONLY"/>
    <x v="0"/>
    <x v="2"/>
    <m/>
    <n v="2"/>
    <x v="0"/>
    <x v="0"/>
    <x v="1"/>
    <x v="1"/>
    <s v="&lt;2 months"/>
    <s v="I OWN ALL the properties I list on Airbnb"/>
    <s v="Moderate risk"/>
    <s v="Average risk"/>
    <s v="Average risk"/>
    <s v="Zero / Minimal risk"/>
    <s v="Zero / Minimal risk"/>
    <s v="Immediately - I live in my listing"/>
    <m/>
    <s v="Meeting guest expectations"/>
    <s v="&lt;$500 a month"/>
    <s v="5-6 nights"/>
    <s v="$50-$100 a night"/>
    <s v="5 - 10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6"/>
    <x v="1"/>
    <s v="35-44"/>
    <x v="3"/>
    <x v="2"/>
    <s v="Trade, Technical, or Vocational School"/>
    <s v="Self employed"/>
    <x v="2"/>
    <s v="Airbnb ONLY"/>
    <x v="0"/>
    <x v="3"/>
    <m/>
    <s v="6-10"/>
    <x v="0"/>
    <x v="3"/>
    <x v="1"/>
    <x v="2"/>
    <s v="&lt;3 months"/>
    <s v="NONE of the above, I am a property manager only"/>
    <s v="A little risk"/>
    <s v="Moderate risk"/>
    <s v="Moderate risk"/>
    <s v="Zero / Minimal risk"/>
    <s v="Average risk"/>
    <s v="31-60 minutes"/>
    <s v="Cleaning &amp; housekeeping"/>
    <s v="Landlord or HOA"/>
    <s v="$500-$1000 a month"/>
    <s v="5-6 nights"/>
    <s v="$50-$100 a night"/>
    <s v="&gt;40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39"/>
    <x v="0"/>
    <s v="35-44"/>
    <x v="3"/>
    <x v="4"/>
    <s v="Professional Degree"/>
    <s v="Self employed"/>
    <x v="3"/>
    <s v="Airbnb AND other home sharing sites like VRBO, HomeAway, Tripping, Roomarama, Booking.com, etc."/>
    <x v="0"/>
    <x v="3"/>
    <m/>
    <s v="6-10"/>
    <x v="1"/>
    <x v="5"/>
    <x v="2"/>
    <x v="2"/>
    <s v="&lt;6 months"/>
    <s v="I RENT ALL the properties I list on Airbnb"/>
    <s v="A little risk"/>
    <s v="A little risk"/>
    <s v="A little risk"/>
    <s v="Moderate risk"/>
    <s v="A little risk"/>
    <s v="Immediately - I live in my listing"/>
    <m/>
    <s v="City regulation / fines"/>
    <s v="&gt;$5000 a month"/>
    <s v="7-8 nights"/>
    <s v="$50-$100 a night"/>
    <s v="&gt;40 hours a week"/>
    <s v="USE a third party pricing service (e.g. Everbooked, Beyond Pricing, PriceMethod, etc...) and still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7"/>
    <x v="0"/>
    <s v="35-44"/>
    <x v="2"/>
    <x v="2"/>
    <s v="Bachelors Degree"/>
    <s v="Self employed"/>
    <x v="1"/>
    <s v="Airbnb ONLY"/>
    <x v="0"/>
    <x v="3"/>
    <m/>
    <n v="4"/>
    <x v="0"/>
    <x v="2"/>
    <x v="2"/>
    <x v="2"/>
    <s v="&lt;1 month"/>
    <s v="NONE of the above, I am a property manager only"/>
    <s v="Zero / Minimal risk"/>
    <s v="Zero / Minimal risk"/>
    <s v="Zero / Minimal risk"/>
    <s v="Zero / Minimal risk"/>
    <s v="Zero / Minimal risk"/>
    <s v="Immediately - I live in my listing"/>
    <m/>
    <s v="Guest cancellations"/>
    <s v="$4000-$5000 a month"/>
    <s v="9-10 nights"/>
    <s v="$50-$100 a night"/>
    <s v="&lt;5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40"/>
    <x v="0"/>
    <s v="45-54"/>
    <x v="3"/>
    <x v="4"/>
    <s v="Bachelors Degree"/>
    <s v="Self employed"/>
    <x v="1"/>
    <s v="Airbnb AND other home sharing sites like VRBO, HomeAway, Tripping, Roomarama, Booking.com, etc."/>
    <x v="1"/>
    <x v="2"/>
    <m/>
    <n v="2"/>
    <x v="3"/>
    <x v="0"/>
    <x v="2"/>
    <x v="1"/>
    <s v="&lt;1 month"/>
    <s v="I RENT ALL the properties I list on Airbnb"/>
    <s v="A little risk"/>
    <s v="Zero / Minimal risk"/>
    <s v="A little risk"/>
    <s v="A little risk"/>
    <s v="Zero / Minimal risk"/>
    <s v="1-9 minutes"/>
    <s v="Cleaning &amp; housekeeping"/>
    <s v="Guest reviews"/>
    <s v="&lt;$500 a month"/>
    <s v="1-2 nights"/>
    <s v="$50-$100 a night"/>
    <s v="5 - 10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5"/>
    <x v="1"/>
    <s v="18-24"/>
    <x v="6"/>
    <x v="1"/>
    <s v="Bachelors Degree"/>
    <s v="Self employed"/>
    <x v="0"/>
    <s v="Airbnb AND other home sharing sites like VRBO, HomeAway, Tripping, Roomarama, Booking.com, etc."/>
    <x v="0"/>
    <x v="2"/>
    <m/>
    <n v="2"/>
    <x v="2"/>
    <x v="0"/>
    <x v="1"/>
    <x v="5"/>
    <s v="Still not there yet"/>
    <s v="I OWN ALL the properties I list on Airbnb"/>
    <s v="Moderate risk"/>
    <s v="Zero / Minimal risk"/>
    <s v="Average risk"/>
    <s v="Zero / Minimal risk"/>
    <s v="Average risk"/>
    <s v="3 hours-1 day"/>
    <m/>
    <s v="Not getting enough bookings"/>
    <s v="&lt;$500 a month"/>
    <s v="3-4 nights"/>
    <s v="$50-$100 a night"/>
    <s v="5 - 10 hours a week"/>
    <s v="USE a third party pricing service (e.g. Everbooked, Beyond Pricing, PriceMethod, etc...) and still ACTIVELY manage by myself or with another human"/>
    <x v="5"/>
    <m/>
    <m/>
    <s v="Special events in my area"/>
    <m/>
    <x v="1"/>
    <x v="1"/>
    <m/>
    <m/>
    <m/>
    <x v="1"/>
    <m/>
    <x v="1"/>
    <m/>
    <m/>
  </r>
  <r>
    <x v="0"/>
    <x v="0"/>
    <s v="25-34"/>
    <x v="3"/>
    <x v="1"/>
    <s v="Some college, no degree"/>
    <s v="Self employed"/>
    <x v="2"/>
    <s v="Airbnb AND other home sharing sites like VRBO, HomeAway, Tripping, Roomarama, Booking.com, etc."/>
    <x v="0"/>
    <x v="3"/>
    <m/>
    <s v="6-10"/>
    <x v="1"/>
    <x v="8"/>
    <x v="1"/>
    <x v="1"/>
    <s v="&lt;6 months"/>
    <s v="I OWN ALL the properties I list on Airbnb"/>
    <s v="Average risk"/>
    <s v="A little risk"/>
    <s v="Zero / Minimal risk"/>
    <s v="Zero / Minimal risk"/>
    <s v="A little risk"/>
    <s v="1-9 minutes"/>
    <m/>
    <s v="Maintenance of my property"/>
    <s v="$1500-$2000 a month"/>
    <s v="7-8 nights"/>
    <s v="$100-$150 a night"/>
    <s v="5 - 10 hours a week"/>
    <s v="USE a third party pricing service (e.g. Everbooked, Beyond Pricing, PriceMethod, etc...) and still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21"/>
    <x v="1"/>
    <s v="45-54"/>
    <x v="3"/>
    <x v="2"/>
    <s v="Some college, no degree"/>
    <s v="Other unemployed"/>
    <x v="1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21"/>
    <x v="1"/>
    <s v="45-54"/>
    <x v="6"/>
    <x v="2"/>
    <s v="Bachelors Degree"/>
    <s v="Self employed"/>
    <x v="1"/>
    <s v="Airbnb AND other home sharing sites like VRBO, HomeAway, Tripping, Roomarama, Booking.com, etc."/>
    <x v="1"/>
    <x v="2"/>
    <m/>
    <n v="1"/>
    <x v="2"/>
    <x v="0"/>
    <x v="1"/>
    <x v="1"/>
    <s v="&lt;6 months"/>
    <s v="I OWN ALL the properties I list on Airbnb"/>
    <s v="Average risk"/>
    <s v="Average risk"/>
    <s v="Average risk"/>
    <s v="A little risk"/>
    <s v="Average risk"/>
    <s v="Immediately - I live in my listing"/>
    <s v="Cleaning &amp; housekeeping"/>
    <s v="Cleaning &amp; housekeeping"/>
    <s v="&lt;$500 a month"/>
    <s v="3-4 nights"/>
    <s v="&lt;$5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18"/>
    <x v="1"/>
    <s v="35-44"/>
    <x v="2"/>
    <x v="3"/>
    <s v="Bachelors Degree"/>
    <s v="Working full time (&gt;30 hours per week)"/>
    <x v="1"/>
    <s v="Airbnb ONLY"/>
    <x v="1"/>
    <x v="2"/>
    <m/>
    <n v="1"/>
    <x v="0"/>
    <x v="0"/>
    <x v="1"/>
    <x v="5"/>
    <s v="Still not there yet"/>
    <s v="I OWN ALL the properties I list on Airbnb"/>
    <s v="Average risk"/>
    <s v="Zero / Minimal risk"/>
    <s v="Average risk"/>
    <s v="Average risk"/>
    <s v="Average risk"/>
    <s v="10-30 minutes"/>
    <s v="Cleaning &amp; housekeeping"/>
    <s v="Strangers on the property"/>
    <s v="&lt;$500 a month"/>
    <s v="0 nights"/>
    <s v="$150-$200 a night"/>
    <s v="&lt;5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0"/>
    <x v="0"/>
    <s v="65+"/>
    <x v="5"/>
    <x v="2"/>
    <s v="Associate Degree"/>
    <s v="Self employed"/>
    <x v="1"/>
    <s v="Airbnb ONLY"/>
    <x v="1"/>
    <x v="2"/>
    <m/>
    <n v="1"/>
    <x v="0"/>
    <x v="0"/>
    <x v="1"/>
    <x v="3"/>
    <s v="&lt;1 month"/>
    <s v="I OWN ALL the properties I list on Airbnb"/>
    <s v="Average risk"/>
    <s v="Zero / Minimal risk"/>
    <s v="Average risk"/>
    <s v="Zero / Minimal risk"/>
    <s v="Zero / Minimal risk"/>
    <s v="Immediately - I live in my listing"/>
    <s v="Cleaning &amp; housekeeping"/>
    <s v="Not getting enough bookings"/>
    <s v="&lt;$500 a month"/>
    <s v="1-2 nights"/>
    <s v="$50-$10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6"/>
    <x v="1"/>
    <s v="18-24"/>
    <x v="6"/>
    <x v="0"/>
    <s v="Professional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&lt;$500 /month"/>
    <s v="&lt;2 months"/>
    <x v="0"/>
    <s v="A little risk"/>
    <x v="0"/>
    <s v="Zero / Minimal risk"/>
    <s v="Zero / Minimal risk"/>
  </r>
  <r>
    <x v="6"/>
    <x v="1"/>
    <s v="35-44"/>
    <x v="3"/>
    <x v="3"/>
    <s v="Bachelors Degree"/>
    <s v="Working part time (8 - 30hours per week)"/>
    <x v="1"/>
    <s v="Airbnb ONLY"/>
    <x v="1"/>
    <x v="2"/>
    <m/>
    <n v="1"/>
    <x v="0"/>
    <x v="0"/>
    <x v="1"/>
    <x v="5"/>
    <s v="Still not there yet"/>
    <s v="I OWN ALL the properties I list on Airbnb"/>
    <s v="A lot of risk"/>
    <s v="Average risk"/>
    <s v="A little risk"/>
    <s v="A little risk"/>
    <s v="A lot of risk"/>
    <s v="3 hours-1 day"/>
    <m/>
    <s v="Setting rental pricing"/>
    <s v="&lt;$500 a month"/>
    <s v="0 nights"/>
    <s v="&lt;$5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5"/>
    <x v="2"/>
    <s v="Bachelors Degree"/>
    <s v="Self employed"/>
    <x v="2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500-$1000 /month"/>
    <s v="&lt;3 months"/>
    <x v="0"/>
    <s v="Average risk"/>
    <x v="2"/>
    <s v="Average risk"/>
    <s v="Average risk"/>
  </r>
  <r>
    <x v="0"/>
    <x v="1"/>
    <s v="55-64"/>
    <x v="1"/>
    <x v="2"/>
    <s v="Masters Degree"/>
    <s v="Working part time (8 - 30hours per week)"/>
    <x v="1"/>
    <s v="Airbnb ONLY"/>
    <x v="0"/>
    <x v="2"/>
    <m/>
    <n v="1"/>
    <x v="0"/>
    <x v="0"/>
    <x v="2"/>
    <x v="1"/>
    <s v="&lt;3 months"/>
    <s v="NONE of the above, I am a property manager only"/>
    <s v="Average risk"/>
    <s v="Zero / Minimal risk"/>
    <s v="A little risk"/>
    <s v="Zero / Minimal risk"/>
    <s v="Moderate risk"/>
    <s v="Immediately - I live in my listing"/>
    <m/>
    <s v="Setting rental pricing"/>
    <s v="$1000-$1500 a month"/>
    <s v="9-10 nights"/>
    <s v="$100-$15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35-44"/>
    <x v="3"/>
    <x v="2"/>
    <s v="Masters Degree"/>
    <s v="Self employed"/>
    <x v="3"/>
    <s v="Airbnb AND other home sharing sites like VRBO, HomeAway, Tripping, Roomarama, Booking.com, etc."/>
    <x v="0"/>
    <x v="1"/>
    <m/>
    <n v="2"/>
    <x v="1"/>
    <x v="0"/>
    <x v="1"/>
    <x v="2"/>
    <s v="&lt;1 month"/>
    <s v="I OWN ALL the properties I list on Airbnb"/>
    <s v="Average risk"/>
    <s v="Zero / Minimal risk"/>
    <s v="Average risk"/>
    <s v="A little risk"/>
    <s v="A little risk"/>
    <s v="1-9 minutes"/>
    <m/>
    <s v="City regulation / fines"/>
    <s v="$500-$1000 a month"/>
    <s v="7-8 nights"/>
    <s v="$50-$100 a night"/>
    <s v="5 - 10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0"/>
    <x v="1"/>
    <s v="35-44"/>
    <x v="5"/>
    <x v="5"/>
    <s v="Bachelors Degree"/>
    <s v="Self employed"/>
    <x v="2"/>
    <s v="Airbnb ONLY"/>
    <x v="0"/>
    <x v="2"/>
    <m/>
    <n v="2"/>
    <x v="0"/>
    <x v="0"/>
    <x v="4"/>
    <x v="2"/>
    <s v="&lt;3 months"/>
    <s v="I OWN ALL the properties I list on Airbnb"/>
    <s v="A little risk"/>
    <s v="A little risk"/>
    <s v="A little risk"/>
    <s v="Zero / Minimal risk"/>
    <s v="Zero / Minimal risk"/>
    <s v="Immediately - I live in my listing"/>
    <m/>
    <s v="None - I have no headaches"/>
    <s v="$2000-$3000 a month"/>
    <s v="9-10 nights"/>
    <s v="$50-$10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6"/>
    <x v="0"/>
    <s v="55-64"/>
    <x v="6"/>
    <x v="2"/>
    <s v="Some college, no degree"/>
    <s v="Self employed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000-$1500 /month"/>
    <s v="&lt;2 months"/>
    <x v="0"/>
    <s v="Zero / Minimal risk"/>
    <x v="4"/>
    <s v="A little risk"/>
    <s v="Zero / Minimal risk"/>
  </r>
  <r>
    <x v="0"/>
    <x v="0"/>
    <s v="25-34"/>
    <x v="3"/>
    <x v="2"/>
    <s v="Some college, no degree"/>
    <s v="Working full time (&gt;30 hours per week)"/>
    <x v="1"/>
    <s v="Airbnb ONLY"/>
    <x v="0"/>
    <x v="1"/>
    <m/>
    <n v="2"/>
    <x v="0"/>
    <x v="0"/>
    <x v="1"/>
    <x v="5"/>
    <s v="Still not there yet"/>
    <s v="I BOTH rent and own the properties I list on Airbnb"/>
    <s v="Moderate risk"/>
    <s v="A little risk"/>
    <s v="Average risk"/>
    <s v="Average risk"/>
    <s v="Average risk"/>
    <s v="Immediately - I live in my listing"/>
    <s v="Cleaning &amp; housekeeping"/>
    <s v="Not getting enough bookings"/>
    <s v="&lt;$500 a month"/>
    <s v="1-2 nights"/>
    <s v="$50-$100 a night"/>
    <s v="5 - 10 hours a week"/>
    <s v="DO NOT USE a third party pricing service and ACTIVELY manage by myself or with another human"/>
    <x v="3"/>
    <m/>
    <m/>
    <s v="Special events in my area"/>
    <m/>
    <x v="1"/>
    <x v="1"/>
    <m/>
    <m/>
    <m/>
    <x v="1"/>
    <m/>
    <x v="1"/>
    <m/>
    <m/>
  </r>
  <r>
    <x v="26"/>
    <x v="0"/>
    <s v="65+"/>
    <x v="3"/>
    <x v="0"/>
    <s v="Bachelors Degree"/>
    <s v="Self employed"/>
    <x v="2"/>
    <s v="Airbnb ONLY"/>
    <x v="1"/>
    <x v="3"/>
    <m/>
    <n v="3"/>
    <x v="0"/>
    <x v="2"/>
    <x v="1"/>
    <x v="5"/>
    <s v="&lt;1 month"/>
    <s v="I RENT ALL the properties I list on Airbnb"/>
    <s v="A little risk"/>
    <s v="Zero / Minimal risk"/>
    <s v="Zero / Minimal risk"/>
    <s v="Average risk"/>
    <s v="Zero / Minimal risk"/>
    <s v="10-30 minutes"/>
    <m/>
    <s v="Communicating with guests"/>
    <s v="&lt;$500 a month"/>
    <s v="3-4 nights"/>
    <s v="&lt;$5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0"/>
    <x v="0"/>
    <s v="25-34"/>
    <x v="6"/>
    <x v="1"/>
    <s v="Some college, no degree"/>
    <s v="Working part time (8 - 30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500-$1000 /month"/>
    <s v="&lt;1 month"/>
    <x v="2"/>
    <s v="Zero / Minimal risk"/>
    <x v="2"/>
    <s v="Moderate risk"/>
    <s v="A little risk"/>
  </r>
  <r>
    <x v="39"/>
    <x v="1"/>
    <s v="45-54"/>
    <x v="3"/>
    <x v="2"/>
    <s v="Professional Degree"/>
    <s v="Self employed"/>
    <x v="3"/>
    <s v="Airbnb AND other home sharing sites like VRBO, HomeAway, Tripping, Roomarama, Booking.com, etc."/>
    <x v="0"/>
    <x v="2"/>
    <m/>
    <n v="1"/>
    <x v="1"/>
    <x v="0"/>
    <x v="1"/>
    <x v="4"/>
    <s v="&lt;6 months"/>
    <s v="I BOTH rent and own the properties I list on Airbnb"/>
    <s v="Moderate risk"/>
    <s v="A little risk"/>
    <s v="Moderate risk"/>
    <s v="Moderate risk"/>
    <s v="A little risk"/>
    <s v="1-9 minutes"/>
    <s v="Cleaning &amp; housekeeping"/>
    <s v="Meeting guest expectations"/>
    <s v="&lt;$500 a month"/>
    <s v="1-2 nights"/>
    <s v="$50-$100 a night"/>
    <s v="10 - 20 hours a week"/>
    <s v="DO NOT USE a third party pricing service and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55-64"/>
    <x v="3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1 month"/>
    <x v="2"/>
    <s v="A little risk"/>
    <x v="2"/>
    <s v="A little risk"/>
    <s v="A little risk"/>
  </r>
  <r>
    <x v="26"/>
    <x v="1"/>
    <s v="35-44"/>
    <x v="0"/>
    <x v="0"/>
    <s v="Masters Degree"/>
    <s v="Self employed"/>
    <x v="1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&lt;5hrs /week"/>
    <s v="$500-$1000 /month"/>
    <s v="&lt;3 months"/>
    <x v="0"/>
    <s v="A little risk"/>
    <x v="3"/>
    <s v="A little risk"/>
    <s v="A little risk"/>
  </r>
  <r>
    <x v="0"/>
    <x v="0"/>
    <s v="25-34"/>
    <x v="5"/>
    <x v="2"/>
    <s v="Bachelors Degree"/>
    <s v="Self employed"/>
    <x v="2"/>
    <s v="Airbnb AND other home sharing sites like VRBO, HomeAway, Tripping, Roomarama, Booking.com, etc."/>
    <x v="1"/>
    <x v="3"/>
    <m/>
    <n v="3"/>
    <x v="1"/>
    <x v="2"/>
    <x v="2"/>
    <x v="3"/>
    <s v="&lt;3 months"/>
    <s v="I BOTH rent and own the properties I list on Airbnb"/>
    <s v="A little risk"/>
    <s v="Zero / Minimal risk"/>
    <s v="A little risk"/>
    <s v="A little risk"/>
    <s v="Average risk"/>
    <s v="10-30 minutes"/>
    <m/>
    <s v="None - I have no headaches"/>
    <s v="$3000-$4000 a month"/>
    <s v="9-10 nights"/>
    <s v="$100-$150 a night"/>
    <s v="10 - 20 hours a week"/>
    <s v="USE a third party pricing service (e.g. Everbooked, Beyond Pricing, PriceMethod, etc...) and still ACTIVELY manage by myself or with another human"/>
    <x v="3"/>
    <m/>
    <s v="Month of the year"/>
    <m/>
    <m/>
    <x v="1"/>
    <x v="1"/>
    <m/>
    <m/>
    <m/>
    <x v="1"/>
    <m/>
    <x v="1"/>
    <m/>
    <m/>
  </r>
  <r>
    <x v="0"/>
    <x v="1"/>
    <s v="25-34"/>
    <x v="2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&lt;$500 /month"/>
    <s v="&lt;3 months"/>
    <x v="0"/>
    <s v="A little risk"/>
    <x v="3"/>
    <s v="Moderate risk"/>
    <s v="Zero / Minimal risk"/>
  </r>
  <r>
    <x v="0"/>
    <x v="1"/>
    <s v="25-34"/>
    <x v="6"/>
    <x v="4"/>
    <s v="Some college, no degree"/>
    <s v="Self employed"/>
    <x v="1"/>
    <s v="Airbnb AND other home sharing sites like VRBO, HomeAway, Tripping, Roomarama, Booking.com, etc."/>
    <x v="0"/>
    <x v="3"/>
    <m/>
    <n v="2"/>
    <x v="3"/>
    <x v="2"/>
    <x v="3"/>
    <x v="1"/>
    <s v="&lt;1 month"/>
    <s v="I OWN ALL the properties I list on Airbnb"/>
    <s v="A little risk"/>
    <s v="Zero / Minimal risk"/>
    <s v="A little risk"/>
    <s v="A little risk"/>
    <s v="A little risk"/>
    <s v="3 hours-1 day"/>
    <m/>
    <s v="Meeting guest expectations"/>
    <s v="$500-$1000 a month"/>
    <s v="9-10 nights"/>
    <s v="$150-$2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8"/>
    <x v="1"/>
    <s v="45-54"/>
    <x v="1"/>
    <x v="0"/>
    <s v="Masters Degree"/>
    <s v="Working full time (&gt;30 hours per week)"/>
    <x v="2"/>
    <s v="Airbnb ONLY"/>
    <x v="0"/>
    <x v="3"/>
    <m/>
    <n v="2"/>
    <x v="0"/>
    <x v="2"/>
    <x v="2"/>
    <x v="4"/>
    <s v="&lt;6 months"/>
    <s v="I OWN ALL the properties I list on Airbnb"/>
    <s v="A little risk"/>
    <s v="Average risk"/>
    <s v="A little risk"/>
    <s v="A little risk"/>
    <s v="Average risk"/>
    <s v="10-30 minutes"/>
    <s v="Cleaning &amp; housekeeping"/>
    <s v="Maintenance of my property"/>
    <s v="$500-$1000 a month"/>
    <s v="3-4 nights"/>
    <s v="$100-$150 a night"/>
    <s v="10 - 20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0"/>
    <s v="18-24"/>
    <x v="3"/>
    <x v="2"/>
    <s v="Some college, no degree"/>
    <s v="Student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5-10hrs /week"/>
    <s v="&lt;$500 /month"/>
    <s v="&lt;3 months"/>
    <x v="2"/>
    <s v="A little risk"/>
    <x v="2"/>
    <s v="Average risk"/>
    <s v="A little risk"/>
  </r>
  <r>
    <x v="4"/>
    <x v="0"/>
    <s v="55-64"/>
    <x v="2"/>
    <x v="2"/>
    <s v="Professional Degree"/>
    <s v="Self employed"/>
    <x v="2"/>
    <s v="Airbnb ONLY"/>
    <x v="1"/>
    <x v="2"/>
    <m/>
    <n v="2"/>
    <x v="0"/>
    <x v="0"/>
    <x v="1"/>
    <x v="3"/>
    <s v="&lt;1 month"/>
    <s v="I OWN ALL the properties I list on Airbnb"/>
    <s v="A lot of risk"/>
    <s v="Average risk"/>
    <s v="Average risk"/>
    <s v="Average risk"/>
    <s v="Average risk"/>
    <s v="Immediately - I live in my listing"/>
    <s v="Cleaning &amp; housekeeping"/>
    <s v="Other - Write In"/>
    <s v="$1500-$2000 a month"/>
    <s v="3-4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Self employed"/>
    <x v="2"/>
    <s v="Airbnb ONLY"/>
    <x v="0"/>
    <x v="3"/>
    <m/>
    <n v="1"/>
    <x v="0"/>
    <x v="4"/>
    <x v="3"/>
    <x v="4"/>
    <s v="&lt;2 months"/>
    <s v="I OWN ALL the properties I list on Airbnb"/>
    <s v="Average risk"/>
    <s v="Zero / Minimal risk"/>
    <s v="A little risk"/>
    <s v="Average risk"/>
    <s v="A little risk"/>
    <s v="Immediately - I live in my listing"/>
    <m/>
    <s v="City regulation / fines"/>
    <s v="$1000-$1500 a month"/>
    <s v="7-8 nights"/>
    <s v="$200-$300 a night"/>
    <s v="&lt;5 hours a week"/>
    <s v="DO NOT USE a third party pricing service and ACTIVELY manage by myself or with another human"/>
    <x v="4"/>
    <s v="Weekdays vs. weekends"/>
    <s v="Month of the year"/>
    <m/>
    <m/>
    <x v="1"/>
    <x v="1"/>
    <m/>
    <m/>
    <m/>
    <x v="1"/>
    <m/>
    <x v="1"/>
    <m/>
    <m/>
  </r>
  <r>
    <x v="0"/>
    <x v="1"/>
    <s v="45-54"/>
    <x v="2"/>
    <x v="2"/>
    <s v="Masters Degree"/>
    <s v="Self employed"/>
    <x v="0"/>
    <s v="Airbnb AND other home sharing sites like VRBO, HomeAway, Tripping, Roomarama, Booking.com, etc."/>
    <x v="1"/>
    <x v="3"/>
    <m/>
    <n v="3"/>
    <x v="2"/>
    <x v="2"/>
    <x v="3"/>
    <x v="1"/>
    <s v="Still not there yet"/>
    <s v="I BOTH rent and own the properties I list on Airbnb"/>
    <s v="A lot of risk"/>
    <s v="A lot of risk"/>
    <s v="A lot of risk"/>
    <s v="Moderate risk"/>
    <s v="A lot of risk"/>
    <s v="3 hours-1 day"/>
    <s v="Cleaning &amp; housekeeping"/>
    <s v="Not getting enough bookings"/>
    <s v="$4000-$5000 a month"/>
    <s v="0 nights"/>
    <s v="&lt;$50 a night"/>
    <s v="20 -3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21"/>
    <x v="0"/>
    <s v="35-44"/>
    <x v="1"/>
    <x v="2"/>
    <s v="Some college, no degree"/>
    <s v="Working full time (&gt;30 hours per week)"/>
    <x v="1"/>
    <s v="Airbnb AND other home sharing sites like VRBO, HomeAway, Tripping, Roomarama, Booking.com, etc."/>
    <x v="0"/>
    <x v="3"/>
    <m/>
    <n v="1"/>
    <x v="1"/>
    <x v="1"/>
    <x v="1"/>
    <x v="1"/>
    <s v="&lt;3 months"/>
    <s v="I RENT ALL the properties I list on Airbnb"/>
    <s v="A little risk"/>
    <s v="A little risk"/>
    <s v="Zero / Minimal risk"/>
    <s v="Zero / Minimal risk"/>
    <s v="Zero / Minimal risk"/>
    <s v="Immediately - I live in my listing"/>
    <m/>
    <s v="Not getting enough bookings"/>
    <s v="$1000-$1500 a month"/>
    <s v="5-6 nights"/>
    <s v="$50-$100 a night"/>
    <s v="5 - 10 hours a week"/>
    <s v="Other - Write I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45-54"/>
    <x v="5"/>
    <x v="2"/>
    <s v="Masters Degree"/>
    <s v="Self employed"/>
    <x v="3"/>
    <s v="Airbnb ONLY"/>
    <x v="1"/>
    <x v="3"/>
    <m/>
    <n v="4"/>
    <x v="0"/>
    <x v="2"/>
    <x v="2"/>
    <x v="4"/>
    <s v="&lt;2 months"/>
    <s v="I RENT ALL the properties I list on Airbnb"/>
    <s v="A lot of risk"/>
    <s v="A little risk"/>
    <s v="Moderate risk"/>
    <s v="Average risk"/>
    <s v="A lot of risk"/>
    <s v="1-9 minutes"/>
    <s v="Cleaning &amp; housekeeping"/>
    <s v="Not getting enough bookings"/>
    <s v="$1500-$2000 a month"/>
    <s v="3-4 nights"/>
    <s v="$100-$150 a night"/>
    <s v="10 - 20 hours a week"/>
    <s v="DO NOT USE a third party pricing service and ACTIVELY manage by myself or with another human"/>
    <x v="3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55-64"/>
    <x v="4"/>
    <x v="2"/>
    <s v="Masters Degree"/>
    <s v="Self employed"/>
    <x v="5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4"/>
    <s v="10-20hrs /week"/>
    <s v="$500-$1000 /month"/>
    <s v="&lt;6 months"/>
    <x v="4"/>
    <s v="A little risk"/>
    <x v="5"/>
    <s v="Zero / Minimal risk"/>
    <s v="Average risk"/>
  </r>
  <r>
    <x v="41"/>
    <x v="0"/>
    <s v="25-34"/>
    <x v="0"/>
    <x v="2"/>
    <s v="Bachelors Degree"/>
    <s v="Working full time (&gt;30 hours per week)"/>
    <x v="1"/>
    <s v="Airbnb AND other home sharing sites like VRBO, HomeAway, Tripping, Roomarama, Booking.com, etc."/>
    <x v="0"/>
    <x v="3"/>
    <m/>
    <n v="2"/>
    <x v="1"/>
    <x v="1"/>
    <x v="1"/>
    <x v="4"/>
    <s v="&lt;3 months"/>
    <s v="I OWN ALL the properties I list on Airbnb"/>
    <s v="A little risk"/>
    <s v="A little risk"/>
    <s v="Zero / Minimal risk"/>
    <s v="A little risk"/>
    <s v="A little risk"/>
    <s v="Immediately - I live in my listing"/>
    <m/>
    <s v="Theft/Damage"/>
    <s v="$500-$1000 a month"/>
    <s v="5-6 nights"/>
    <s v="$50-$10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2"/>
    <x v="0"/>
    <s v="35-44"/>
    <x v="5"/>
    <x v="2"/>
    <s v="Maste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1500-$2000 /month"/>
    <s v="&lt;3 months"/>
    <x v="2"/>
    <s v="Zero / Minimal risk"/>
    <x v="3"/>
    <s v="A lot of risk"/>
    <s v="Average risk"/>
  </r>
  <r>
    <x v="18"/>
    <x v="1"/>
    <s v="45-54"/>
    <x v="5"/>
    <x v="2"/>
    <s v="Associate Degree"/>
    <s v="Self employed"/>
    <x v="1"/>
    <s v="Airbnb ONLY"/>
    <x v="0"/>
    <x v="3"/>
    <m/>
    <n v="1"/>
    <x v="0"/>
    <x v="1"/>
    <x v="1"/>
    <x v="3"/>
    <s v="&lt;2 months"/>
    <s v="I OWN ALL the properties I list on Airbnb"/>
    <s v="A little risk"/>
    <s v="Zero / Minimal risk"/>
    <s v="A little risk"/>
    <s v="Zero / Minimal risk"/>
    <s v="Zero / Minimal risk"/>
    <s v="1-9 minutes"/>
    <m/>
    <s v="None - I have no headaches"/>
    <s v="&lt;$500 a month"/>
    <s v="5-6 nights"/>
    <s v="$100-$150 a night"/>
    <s v="5 - 10 hours a week"/>
    <s v="DO NOT USE a third party pricing service and ACTIVELY manage by myself or with another human"/>
    <x v="1"/>
    <m/>
    <s v="Month of the year"/>
    <s v="Special events in my area"/>
    <m/>
    <x v="1"/>
    <x v="1"/>
    <m/>
    <m/>
    <m/>
    <x v="1"/>
    <m/>
    <x v="1"/>
    <m/>
    <m/>
  </r>
  <r>
    <x v="0"/>
    <x v="0"/>
    <s v="45-54"/>
    <x v="4"/>
    <x v="3"/>
    <s v="Some college, no degree"/>
    <s v="Self employed"/>
    <x v="3"/>
    <s v="Airbnb ONLY"/>
    <x v="0"/>
    <x v="3"/>
    <m/>
    <n v="2"/>
    <x v="0"/>
    <x v="2"/>
    <x v="5"/>
    <x v="2"/>
    <s v="&lt;3 months"/>
    <s v="I OWN ALL the properties I list on Airbnb"/>
    <s v="Moderate risk"/>
    <s v="Zero / Minimal risk"/>
    <s v="Moderate risk"/>
    <s v="A little risk"/>
    <s v="Moderate risk"/>
    <s v="3 hours-1 day"/>
    <s v="Cleaning &amp; housekeeping"/>
    <s v="Not getting enough bookings"/>
    <s v="$1000-$1500 a month"/>
    <s v="3-4 nights"/>
    <s v="$100-$150 a night"/>
    <s v="&lt;5 hours a week"/>
    <s v="DO NOT USE a third party pricing service and ACTIVELY manage by myself or with another human"/>
    <x v="3"/>
    <s v="Weekdays vs. weekends"/>
    <m/>
    <s v="Special events in my area"/>
    <m/>
    <x v="1"/>
    <x v="1"/>
    <m/>
    <m/>
    <m/>
    <x v="1"/>
    <m/>
    <x v="1"/>
    <m/>
    <m/>
  </r>
  <r>
    <x v="0"/>
    <x v="1"/>
    <s v="35-44"/>
    <x v="6"/>
    <x v="1"/>
    <s v="Bachelors Degree"/>
    <s v="Working full time (&gt;30 hours per week)"/>
    <x v="2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6 months"/>
    <x v="0"/>
    <s v="Zero / Minimal risk"/>
    <x v="2"/>
    <s v="Zero / Minimal risk"/>
    <s v="A little risk"/>
  </r>
  <r>
    <x v="0"/>
    <x v="1"/>
    <s v="45-54"/>
    <x v="1"/>
    <x v="2"/>
    <s v="Bachelors Degree"/>
    <s v="Self employed"/>
    <x v="2"/>
    <s v="Airbnb ONLY"/>
    <x v="0"/>
    <x v="2"/>
    <m/>
    <n v="1"/>
    <x v="0"/>
    <x v="0"/>
    <x v="1"/>
    <x v="2"/>
    <s v="&lt; 2 years"/>
    <s v="I OWN ALL the properties I list on Airbnb"/>
    <s v="A lot of risk"/>
    <s v="Moderate risk"/>
    <s v="A lot of risk"/>
    <s v="Average risk"/>
    <s v="A little risk"/>
    <s v="Immediately - I live in my listing"/>
    <m/>
    <s v="Guest reviews"/>
    <s v="$2000-$3000 a month"/>
    <s v="5-6 nights"/>
    <s v="$200-$300 a night"/>
    <s v="20 -30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1"/>
    <s v="18-24"/>
    <x v="5"/>
    <x v="0"/>
    <s v="Associate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2 months"/>
    <x v="4"/>
    <s v="Moderate risk"/>
    <x v="0"/>
    <s v="A little risk"/>
    <s v="A little risk"/>
  </r>
  <r>
    <x v="0"/>
    <x v="1"/>
    <s v="25-34"/>
    <x v="5"/>
    <x v="3"/>
    <s v="Bachelo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10-20hrs /week"/>
    <s v="$1000-$1500 /month"/>
    <s v="&lt;3 months"/>
    <x v="0"/>
    <s v="Moderate risk"/>
    <x v="2"/>
    <s v="A little risk"/>
    <s v="A little risk"/>
  </r>
  <r>
    <x v="28"/>
    <x v="0"/>
    <s v="35-44"/>
    <x v="6"/>
    <x v="0"/>
    <s v="Associate Degree"/>
    <s v="Working part time (8 - 30hours per week)"/>
    <x v="1"/>
    <s v="Airbnb AND other home sharing sites like VRBO, HomeAway, Tripping, Roomarama, Booking.com, etc."/>
    <x v="0"/>
    <x v="3"/>
    <m/>
    <n v="3"/>
    <x v="1"/>
    <x v="8"/>
    <x v="1"/>
    <x v="1"/>
    <s v="&lt;6 months"/>
    <s v="I BOTH rent and own the properties I list on Airbnb"/>
    <s v="A little risk"/>
    <s v="A little risk"/>
    <s v="A little risk"/>
    <s v="A little risk"/>
    <s v="A little risk"/>
    <s v="10-30 minutes"/>
    <s v="Cleaning &amp; housekeeping"/>
    <s v="Not getting enough bookings"/>
    <s v="$1000-$1500 a month"/>
    <s v="3-4 nights"/>
    <s v="$200-$3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35-44"/>
    <x v="4"/>
    <x v="2"/>
    <s v="Doctorate Degree"/>
    <s v="Working full time (&gt;30 hours per week)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4"/>
    <s v="&lt;5hrs /week"/>
    <s v="$2000-$3000 /month"/>
    <s v="&lt;6 months"/>
    <x v="4"/>
    <s v="A little risk"/>
    <x v="2"/>
    <s v="Zero / Minimal risk"/>
    <s v="Zero / Minimal risk"/>
  </r>
  <r>
    <x v="20"/>
    <x v="0"/>
    <s v="65+"/>
    <x v="0"/>
    <x v="3"/>
    <s v="Bachelors Degree"/>
    <s v="Working full time (&gt;30 hours per week)"/>
    <x v="2"/>
    <s v="Airbnb AND other home sharing sites like VRBO, HomeAway, Tripping, Roomarama, Booking.com, etc."/>
    <x v="0"/>
    <x v="2"/>
    <m/>
    <n v="1"/>
    <x v="1"/>
    <x v="0"/>
    <x v="1"/>
    <x v="3"/>
    <s v="&lt;3 months"/>
    <s v="I OWN ALL the properties I list on Airbnb"/>
    <s v="Average risk"/>
    <s v="Zero / Minimal risk"/>
    <s v="Average risk"/>
    <s v="A little risk"/>
    <s v="Zero / Minimal risk"/>
    <s v="Immediately - I live in my listing"/>
    <s v="Cleaning &amp; housekeeping"/>
    <s v="Not getting enough bookings"/>
    <s v="$500-$1000 a month"/>
    <s v="3-4 nights"/>
    <s v="$50-$100 a night"/>
    <s v="&lt;5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0"/>
    <x v="1"/>
    <s v="35-44"/>
    <x v="0"/>
    <x v="0"/>
    <s v="Bachelors Degree"/>
    <s v="Working full time (&gt;30 hours per week)"/>
    <x v="4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10-20hrs /week"/>
    <s v="$2000-$3000 /month"/>
    <s v="&lt;6 months"/>
    <x v="0"/>
    <s v="A little risk"/>
    <x v="2"/>
    <s v="Average risk"/>
    <s v="A little risk"/>
  </r>
  <r>
    <x v="13"/>
    <x v="0"/>
    <s v="25-34"/>
    <x v="3"/>
    <x v="2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5-10hrs /week"/>
    <s v="$1000-$1500 /month"/>
    <s v="&lt;2 months"/>
    <x v="4"/>
    <s v="Moderate risk"/>
    <x v="2"/>
    <s v="A little risk"/>
    <s v="Moderate risk"/>
  </r>
  <r>
    <x v="21"/>
    <x v="1"/>
    <s v="55-64"/>
    <x v="1"/>
    <x v="2"/>
    <s v="Professional Degree"/>
    <s v="Self employed"/>
    <x v="2"/>
    <s v="Airbnb ONLY"/>
    <x v="0"/>
    <x v="2"/>
    <m/>
    <n v="1"/>
    <x v="0"/>
    <x v="0"/>
    <x v="4"/>
    <x v="4"/>
    <s v="&lt;3 months"/>
    <s v="I OWN ALL the properties I list on Airbnb"/>
    <s v="A little risk"/>
    <s v="A little risk"/>
    <s v="A little risk"/>
    <s v="Zero / Minimal risk"/>
    <s v="Moderate risk"/>
    <s v="Immediately - I live in my listing"/>
    <s v="Cleaning &amp; housekeeping"/>
    <s v="Cleaning &amp; housekeeping"/>
    <s v="$500-$1000 a month"/>
    <s v="1-2 nights"/>
    <s v="$50-$10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23"/>
    <x v="0"/>
    <s v="25-34"/>
    <x v="3"/>
    <x v="2"/>
    <s v="Bachelors Degree"/>
    <s v="Student"/>
    <x v="1"/>
    <s v="Airbnb ONLY"/>
    <x v="1"/>
    <x v="3"/>
    <m/>
    <n v="1"/>
    <x v="0"/>
    <x v="1"/>
    <x v="2"/>
    <x v="2"/>
    <s v="&lt;6 months"/>
    <s v="NONE of the above, I am a property manager only"/>
    <s v="Moderate risk"/>
    <s v="A little risk"/>
    <s v="Average risk"/>
    <s v="Average risk"/>
    <s v="Moderate risk"/>
    <s v="10-30 minutes"/>
    <s v="Cleaning &amp; housekeeping"/>
    <s v="Not getting enough bookings"/>
    <s v="&lt;$500 a month"/>
    <s v="5-6 nights"/>
    <s v="&lt;$50 a night"/>
    <s v="5 - 10 hours a week"/>
    <s v="Other - Write In"/>
    <x v="4"/>
    <m/>
    <m/>
    <s v="Special events in my area"/>
    <s v="What my Airbnb competitors are doing"/>
    <x v="1"/>
    <x v="1"/>
    <m/>
    <m/>
    <m/>
    <x v="1"/>
    <m/>
    <x v="1"/>
    <m/>
    <m/>
  </r>
  <r>
    <x v="1"/>
    <x v="0"/>
    <s v="25-34"/>
    <x v="5"/>
    <x v="2"/>
    <s v="Masters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&lt;5hrs /week"/>
    <s v="&lt;$500 /month"/>
    <s v="&lt; 1 year"/>
    <x v="0"/>
    <s v="Average risk"/>
    <x v="2"/>
    <s v="Average risk"/>
    <s v="Average risk"/>
  </r>
  <r>
    <x v="39"/>
    <x v="1"/>
    <s v="45-54"/>
    <x v="3"/>
    <x v="2"/>
    <s v="Masters Degree"/>
    <s v="Self employed"/>
    <x v="1"/>
    <s v="Airbnb AND other home sharing sites like VRBO, HomeAway, Tripping, Roomarama, Booking.com, etc."/>
    <x v="0"/>
    <x v="2"/>
    <m/>
    <n v="3"/>
    <x v="1"/>
    <x v="0"/>
    <x v="5"/>
    <x v="5"/>
    <s v="&lt;3 months"/>
    <s v="I OWN ALL the properties I list on Airbnb"/>
    <s v="Average risk"/>
    <s v="A little risk"/>
    <s v="Average risk"/>
    <s v="Average risk"/>
    <s v="Average risk"/>
    <s v="1-9 minutes"/>
    <m/>
    <s v="Neighbor issues"/>
    <s v="&lt;$500 a month"/>
    <s v="1-2 nights"/>
    <s v="&lt;$50 a night"/>
    <s v="&lt;5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29"/>
    <x v="0"/>
    <s v="25-34"/>
    <x v="6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5-10hrs /week"/>
    <s v="$500-$1000 /month"/>
    <s v="&lt;6 months"/>
    <x v="0"/>
    <s v="Average risk"/>
    <x v="2"/>
    <s v="Average risk"/>
    <s v="Average risk"/>
  </r>
  <r>
    <x v="12"/>
    <x v="0"/>
    <s v="35-44"/>
    <x v="3"/>
    <x v="3"/>
    <s v="Bachelors Degree"/>
    <s v="Working full time (&gt;30 hours per week)"/>
    <x v="1"/>
    <s v="Airbnb ONLY"/>
    <x v="1"/>
    <x v="2"/>
    <m/>
    <n v="1"/>
    <x v="0"/>
    <x v="0"/>
    <x v="1"/>
    <x v="4"/>
    <s v="&lt;2 months"/>
    <s v="I OWN ALL the properties I list on Airbnb"/>
    <s v="A little risk"/>
    <s v="A little risk"/>
    <s v="A little risk"/>
    <s v="Zero / Minimal risk"/>
    <s v="Zero / Minimal risk"/>
    <s v="10-30 minutes"/>
    <s v="Cleaning &amp; housekeeping"/>
    <s v="Cleaning &amp; housekeeping"/>
    <s v="$500-$1000 a month"/>
    <s v="5-6 nights"/>
    <s v="$50-$100 a night"/>
    <s v="&lt;5 hours a week"/>
    <s v="DO NOT USE a third party pricing service and ACTIVELY manage by myself or with another human"/>
    <x v="1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45-54"/>
    <x v="4"/>
    <x v="2"/>
    <s v="Masters Degree"/>
    <s v="Self employed"/>
    <x v="2"/>
    <s v="Airbnb AND other home sharing sites like VRBO, HomeAway, Tripping, Roomarama, Booking.com, etc."/>
    <x v="0"/>
    <x v="3"/>
    <m/>
    <n v="3"/>
    <x v="1"/>
    <x v="2"/>
    <x v="3"/>
    <x v="3"/>
    <s v="&lt;1 month"/>
    <s v="I OWN ALL the properties I list on Airbnb"/>
    <s v="Moderate risk"/>
    <s v="A little risk"/>
    <s v="Average risk"/>
    <s v="A lot of risk"/>
    <s v="Average risk"/>
    <s v="10-30 minutes"/>
    <s v="Cleaning &amp; housekeeping"/>
    <s v="Neighbor issues"/>
    <s v="&gt;$5000 a month"/>
    <s v="9-10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2"/>
    <x v="2"/>
    <s v="Bachelors Degree"/>
    <s v="Working full time (&gt;30 hours per week)"/>
    <x v="1"/>
    <s v="Airbnb AND other home sharing sites like VRBO, HomeAway, Tripping, Roomarama, Booking.com, etc."/>
    <x v="0"/>
    <x v="4"/>
    <m/>
    <n v="3"/>
    <x v="1"/>
    <x v="0"/>
    <x v="1"/>
    <x v="2"/>
    <s v="&lt;1 month"/>
    <s v="I OWN ALL the properties I list on Airbnb"/>
    <s v="Zero / Minimal risk"/>
    <s v="Zero / Minimal risk"/>
    <s v="A little risk"/>
    <s v="Average risk"/>
    <s v="Zero / Minimal risk"/>
    <s v="Immediately - I live in my listing"/>
    <s v="Cleaning &amp; housekeeping"/>
    <s v="Cleaning &amp; housekeeping"/>
    <s v="$500-$1000 a month"/>
    <s v="5-6 nights"/>
    <s v="&lt;$5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35-44"/>
    <x v="2"/>
    <x v="2"/>
    <s v="Masters Degree"/>
    <s v="Self employed"/>
    <x v="3"/>
    <s v="Airbnb AND other home sharing sites like VRBO, HomeAway, Tripping, Roomarama, Booking.com, etc."/>
    <x v="0"/>
    <x v="2"/>
    <m/>
    <n v="1"/>
    <x v="3"/>
    <x v="0"/>
    <x v="1"/>
    <x v="2"/>
    <s v="&lt;2 months"/>
    <s v="I OWN ALL the properties I list on Airbnb"/>
    <s v="Average risk"/>
    <s v="A little risk"/>
    <s v="Average risk"/>
    <s v="Zero / Minimal risk"/>
    <s v="Zero / Minimal risk"/>
    <s v="1-9 minutes"/>
    <m/>
    <s v="Theft/Damage"/>
    <s v="$1500-$2000 a month"/>
    <s v="7-8 nights"/>
    <s v="$150-$2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65+"/>
    <x v="2"/>
    <x v="2"/>
    <s v="Bachelors Degree"/>
    <s v="Retired"/>
    <x v="3"/>
    <s v="Airbnb AND other home sharing sites like VRBO, HomeAway, Tripping, Roomarama, Booking.com, etc."/>
    <x v="1"/>
    <x v="1"/>
    <m/>
    <n v="1"/>
    <x v="1"/>
    <x v="0"/>
    <x v="1"/>
    <x v="3"/>
    <s v="&lt;2 months"/>
    <s v="I OWN ALL the properties I list on Airbnb"/>
    <s v="Average risk"/>
    <s v="Average risk"/>
    <s v="Average risk"/>
    <s v="A little risk"/>
    <s v="A little risk"/>
    <s v="Immediately - I live in my listing"/>
    <m/>
    <s v="Not getting enough bookings"/>
    <s v="$1000-$1500 a month"/>
    <s v="1-2 nights"/>
    <s v="$50-$100 a night"/>
    <s v="&lt;5 hours a week"/>
    <s v="DO NOT USE a third party pricing service and ACTIVELY manage by myself or with another human"/>
    <x v="1"/>
    <m/>
    <s v="Month of the year"/>
    <s v="Special events in my area"/>
    <s v="What my Airbnb competitors are doing"/>
    <x v="1"/>
    <x v="1"/>
    <m/>
    <m/>
    <m/>
    <x v="1"/>
    <m/>
    <x v="1"/>
    <m/>
    <m/>
  </r>
  <r>
    <x v="18"/>
    <x v="0"/>
    <s v="35-44"/>
    <x v="2"/>
    <x v="2"/>
    <s v="High School diploma or equivalent"/>
    <s v="Self employed"/>
    <x v="0"/>
    <s v="Airbnb ONLY"/>
    <x v="0"/>
    <x v="3"/>
    <m/>
    <n v="3"/>
    <x v="0"/>
    <x v="1"/>
    <x v="2"/>
    <x v="2"/>
    <s v="&lt;2 months"/>
    <s v="I OWN ALL the properties I list on Airbnb"/>
    <s v="Moderate risk"/>
    <s v="A little risk"/>
    <s v="Average risk"/>
    <s v="A little risk"/>
    <s v="Zero / Minimal risk"/>
    <s v="Over 1 day"/>
    <s v="Cleaning &amp; housekeeping"/>
    <s v="Maintenance of my property"/>
    <s v="&gt;$5000 a month"/>
    <s v="7-8 nights"/>
    <s v="$300-$400 a night"/>
    <s v="5 - 1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33"/>
    <x v="0"/>
    <s v="35-44"/>
    <x v="6"/>
    <x v="2"/>
    <s v="Associate Degree"/>
    <s v="Self employed"/>
    <x v="1"/>
    <s v="Airbnb ONLY"/>
    <x v="1"/>
    <x v="3"/>
    <m/>
    <n v="1"/>
    <x v="0"/>
    <x v="2"/>
    <x v="1"/>
    <x v="4"/>
    <s v="&lt;3 months"/>
    <s v="NONE of the above, I am a property manager only"/>
    <s v="Moderate risk"/>
    <s v="Average risk"/>
    <s v="Moderate risk"/>
    <s v="Average risk"/>
    <s v="Moderate risk"/>
    <s v="Immediately - I live in my listing"/>
    <m/>
    <s v="Not getting enough bookings"/>
    <s v="$1000-$1500 a month"/>
    <s v="1-2 nights"/>
    <s v="&lt;$50 a night"/>
    <s v="&lt;5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0"/>
    <s v="45-54"/>
    <x v="0"/>
    <x v="2"/>
    <s v="Bachelors Degree"/>
    <s v="Self employed"/>
    <x v="0"/>
    <s v="Airbnb AND other home sharing sites like VRBO, HomeAway, Tripping, Roomarama, Booking.com, etc."/>
    <x v="0"/>
    <x v="3"/>
    <m/>
    <n v="2"/>
    <x v="3"/>
    <x v="1"/>
    <x v="5"/>
    <x v="1"/>
    <s v="&lt;1 month"/>
    <s v="I OWN ALL the properties I list on Airbnb"/>
    <s v="Average risk"/>
    <s v="A little risk"/>
    <s v="Average risk"/>
    <s v="A lot of risk"/>
    <s v="Average risk"/>
    <s v="3 hours-1 day"/>
    <s v="Cleaning &amp; housekeeping"/>
    <s v="Other - Write In"/>
    <s v="$3000-$4000 a month"/>
    <s v="7-8 nights"/>
    <s v="$50-$100 a night"/>
    <s v="&lt;5 hours a week"/>
    <s v="USE a third party pricing service (e.g. Everbooked, Beyond Pricing, PriceMethod, etc...) and still ACTIVELY manage by myself or with another human"/>
    <x v="6"/>
    <m/>
    <m/>
    <m/>
    <m/>
    <x v="1"/>
    <x v="1"/>
    <m/>
    <m/>
    <m/>
    <x v="1"/>
    <m/>
    <x v="1"/>
    <m/>
    <m/>
  </r>
  <r>
    <x v="0"/>
    <x v="1"/>
    <s v="45-54"/>
    <x v="2"/>
    <x v="2"/>
    <s v="Bachelors Degree"/>
    <s v="Self employed"/>
    <x v="3"/>
    <s v="Airbnb ONLY"/>
    <x v="0"/>
    <x v="3"/>
    <m/>
    <s v="6-10"/>
    <x v="0"/>
    <x v="4"/>
    <x v="3"/>
    <x v="2"/>
    <s v="&lt;6 months"/>
    <s v="I RENT ALL the properties I list on Airbnb"/>
    <s v="A little risk"/>
    <s v="A little risk"/>
    <s v="A lot of risk"/>
    <s v="A lot of risk"/>
    <s v="Average risk"/>
    <s v="Immediately - I live in my listing"/>
    <s v="Cleaning &amp; housekeeping"/>
    <s v="Cleaning &amp; housekeeping"/>
    <s v="$2000-$3000 a month"/>
    <s v="7-8 nights"/>
    <s v="$50-$100 a night"/>
    <s v="10 - 20 hours a week"/>
    <s v="Other - Write I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0"/>
    <s v="35-44"/>
    <x v="1"/>
    <x v="2"/>
    <s v="Masters Degree"/>
    <s v="Working full time (&gt;30 hours per week)"/>
    <x v="1"/>
    <s v="Airbnb ONLY"/>
    <x v="1"/>
    <x v="3"/>
    <m/>
    <n v="1"/>
    <x v="0"/>
    <x v="1"/>
    <x v="1"/>
    <x v="3"/>
    <s v="&lt;2 months"/>
    <s v="I OWN ALL the properties I list on Airbnb"/>
    <s v="A little risk"/>
    <s v="Zero / Minimal risk"/>
    <s v="A little risk"/>
    <s v="Zero / Minimal risk"/>
    <s v="Zero / Minimal risk"/>
    <s v="10-30 minutes"/>
    <s v="Cleaning &amp; housekeeping"/>
    <s v="Key Exchange"/>
    <s v="$1500-$2000 a month"/>
    <s v="7-8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2"/>
    <x v="2"/>
    <s v="Masters Degree"/>
    <s v="Working full time (&gt;30 hours per week)"/>
    <x v="2"/>
    <s v="Airbnb AND other home sharing sites like VRBO, HomeAway, Tripping, Roomarama, Booking.com, etc."/>
    <x v="0"/>
    <x v="2"/>
    <m/>
    <n v="1"/>
    <x v="1"/>
    <x v="0"/>
    <x v="3"/>
    <x v="3"/>
    <s v="&lt;2 months"/>
    <s v="I OWN ALL the properties I list on Airbnb"/>
    <s v="Average risk"/>
    <s v="A little risk"/>
    <s v="Average risk"/>
    <s v="A little risk"/>
    <s v="A lot of risk"/>
    <s v="10-30 minutes"/>
    <s v="Cleaning &amp; housekeeping"/>
    <s v="Not getting enough bookings"/>
    <s v="$1500-$2000 a month"/>
    <s v="3-4 nights"/>
    <s v="$100-$150 a night"/>
    <s v="5 - 10 hours a week"/>
    <s v="DO NOT USE a third party pricing service and ACTIVELY manage by myself or with another human"/>
    <x v="6"/>
    <s v="Weekdays vs. weekends"/>
    <m/>
    <s v="Special events in my area"/>
    <m/>
    <x v="1"/>
    <x v="1"/>
    <m/>
    <m/>
    <m/>
    <x v="1"/>
    <m/>
    <x v="1"/>
    <m/>
    <m/>
  </r>
  <r>
    <x v="4"/>
    <x v="0"/>
    <s v="18-24"/>
    <x v="6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$500-$1000 /month"/>
    <s v="&lt;2 months"/>
    <x v="3"/>
    <s v="Zero / Minimal risk"/>
    <x v="2"/>
    <s v="A little risk"/>
    <s v="Average risk"/>
  </r>
  <r>
    <x v="0"/>
    <x v="0"/>
    <s v="35-44"/>
    <x v="2"/>
    <x v="2"/>
    <s v="Masters Degree"/>
    <s v="Self employed"/>
    <x v="3"/>
    <s v="Airbnb AND other home sharing sites like VRBO, HomeAway, Tripping, Roomarama, Booking.com, etc."/>
    <x v="0"/>
    <x v="3"/>
    <m/>
    <n v="1"/>
    <x v="1"/>
    <x v="1"/>
    <x v="1"/>
    <x v="2"/>
    <s v="&lt;2 months"/>
    <s v="I OWN ALL the properties I list on Airbnb"/>
    <s v="A little risk"/>
    <s v="A little risk"/>
    <s v="A little risk"/>
    <s v="A little risk"/>
    <s v="Zero / Minimal risk"/>
    <s v="Immediately - I live in my listing"/>
    <s v="Cleaning &amp; housekeeping"/>
    <s v="Cleaning &amp; housekeeping"/>
    <s v="$2000-$3000 a month"/>
    <s v="5-6 nights"/>
    <s v="$100-$150 a night"/>
    <s v="&lt;5 hours a week"/>
    <s v="USE a third party pricing service (e.g. Everbooked, Beyond Pricing, PriceMethod, etc...) and still ACTIVELY manage by myself or with another human"/>
    <x v="4"/>
    <s v="Weekdays vs. weekends"/>
    <m/>
    <s v="Special events in my area"/>
    <m/>
    <x v="1"/>
    <x v="1"/>
    <m/>
    <m/>
    <m/>
    <x v="1"/>
    <m/>
    <x v="1"/>
    <m/>
    <m/>
  </r>
  <r>
    <x v="0"/>
    <x v="1"/>
    <s v="35-44"/>
    <x v="2"/>
    <x v="2"/>
    <s v="Doctorate Degree"/>
    <s v="Working full time (&gt;30 hours per week)"/>
    <x v="3"/>
    <s v="Airbnb ONLY"/>
    <x v="0"/>
    <x v="2"/>
    <m/>
    <n v="1"/>
    <x v="0"/>
    <x v="0"/>
    <x v="1"/>
    <x v="2"/>
    <s v="&lt; 1 year"/>
    <s v="I OWN ALL the properties I list on Airbnb"/>
    <s v="Moderate risk"/>
    <s v="Moderate risk"/>
    <s v="A lot of risk"/>
    <s v="Moderate risk"/>
    <s v="A little risk"/>
    <s v="Immediately - I live in my listing"/>
    <s v="Cleaning &amp; housekeeping"/>
    <s v="Not getting enough bookings"/>
    <s v="&lt;$500 a month"/>
    <s v="7-8 nights"/>
    <s v="$50-$100 a night"/>
    <s v="&lt;5 hours a week"/>
    <s v="DO NOT USE a third party pricing service and ACTIVELY manage by myself or with another human"/>
    <x v="1"/>
    <s v="Weekdays vs. weekends"/>
    <s v="Month of the year"/>
    <m/>
    <m/>
    <x v="1"/>
    <x v="1"/>
    <m/>
    <m/>
    <m/>
    <x v="1"/>
    <m/>
    <x v="1"/>
    <m/>
    <m/>
  </r>
  <r>
    <x v="0"/>
    <x v="0"/>
    <s v="45-54"/>
    <x v="0"/>
    <x v="2"/>
    <s v="Bachelors Degree"/>
    <s v="Working full time (&gt;30 hours per week)"/>
    <x v="2"/>
    <s v="Airbnb AND other home sharing sites like VRBO, HomeAway, Tripping, Roomarama, Booking.com, etc."/>
    <x v="0"/>
    <x v="2"/>
    <m/>
    <n v="1"/>
    <x v="3"/>
    <x v="0"/>
    <x v="1"/>
    <x v="4"/>
    <s v="&lt;1 month"/>
    <s v="I OWN ALL the properties I list on Airbnb"/>
    <s v="A little risk"/>
    <s v="Zero / Minimal risk"/>
    <s v="A little risk"/>
    <s v="A little risk"/>
    <s v="Zero / Minimal risk"/>
    <s v="Immediately - I live in my listing"/>
    <s v="Cleaning &amp; housekeeping"/>
    <s v="Cleaning &amp; housekeeping"/>
    <s v="$2000-$3000 a month"/>
    <s v="7-8 nights"/>
    <s v="$100-$150 a night"/>
    <s v="&lt;5 hours a week"/>
    <s v="DO NOT USE a third party pricing service and ACTIVELY manage by myself or with another human"/>
    <x v="8"/>
    <s v="Weekdays vs. weekends"/>
    <m/>
    <m/>
    <s v="What my Airbnb competitors are doing"/>
    <x v="1"/>
    <x v="1"/>
    <m/>
    <m/>
    <m/>
    <x v="1"/>
    <m/>
    <x v="1"/>
    <m/>
    <m/>
  </r>
  <r>
    <x v="2"/>
    <x v="0"/>
    <s v="18-24"/>
    <x v="5"/>
    <x v="2"/>
    <s v="High School diploma or equivalent"/>
    <s v="Working full time (&gt;30 hours per week)"/>
    <x v="1"/>
    <s v="Airbnb AND other home sharing sites like VRBO, HomeAway, Tripping, Roomarama, Booking.com, etc."/>
    <x v="0"/>
    <x v="3"/>
    <m/>
    <s v="21+"/>
    <x v="1"/>
    <x v="3"/>
    <x v="2"/>
    <x v="4"/>
    <s v="&lt;3 months"/>
    <s v="NONE of the above, I am a property manager only"/>
    <s v="Average risk"/>
    <s v="Zero / Minimal risk"/>
    <s v="Average risk"/>
    <s v="Moderate risk"/>
    <s v="Average risk"/>
    <s v="10-30 minutes"/>
    <m/>
    <s v="Not getting enough bookings"/>
    <s v="$2000-$3000 a month"/>
    <s v="7-8 nights"/>
    <s v="$100-$150 a night"/>
    <s v="&gt;4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27"/>
    <x v="0"/>
    <s v="25-34"/>
    <x v="5"/>
    <x v="4"/>
    <s v="Bachelors Degree"/>
    <s v="Working full time (&gt;30 hours per week)"/>
    <x v="1"/>
    <s v="Airbnb ONLY"/>
    <x v="0"/>
    <x v="3"/>
    <m/>
    <n v="2"/>
    <x v="0"/>
    <x v="2"/>
    <x v="3"/>
    <x v="4"/>
    <s v="&lt;2 months"/>
    <s v="I BOTH rent and own the properties I list on Airbnb"/>
    <s v="Moderate risk"/>
    <s v="A little risk"/>
    <s v="Average risk"/>
    <s v="A little risk"/>
    <s v="A little risk"/>
    <s v="10-30 minutes"/>
    <s v="Cleaning &amp; housekeeping"/>
    <s v="Cleaning &amp; housekeeping"/>
    <s v="$1500-$2000 a month"/>
    <s v="3-4 nights"/>
    <s v="$50-$100 a night"/>
    <s v="&lt;5 hours a week"/>
    <s v="USE a third party pricing service (e.g. Everbooked, Beyond Pricing, PriceMethod, etc...) and still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6"/>
    <x v="2"/>
    <s v="Some college, no degree"/>
    <s v="Temporarily unemployed but looking"/>
    <x v="2"/>
    <s v="Airbnb ONLY"/>
    <x v="0"/>
    <x v="3"/>
    <m/>
    <n v="2"/>
    <x v="0"/>
    <x v="4"/>
    <x v="1"/>
    <x v="2"/>
    <s v="&lt;2 months"/>
    <s v="I RENT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$1000-$1500 a month"/>
    <s v="3-4 nights"/>
    <s v="$50-$100 a night"/>
    <s v="5 - 10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17"/>
    <x v="1"/>
    <s v="25-34"/>
    <x v="3"/>
    <x v="2"/>
    <s v="Masters Degree"/>
    <s v="Working full time (&gt;30 hours per week)"/>
    <x v="1"/>
    <s v="Airbnb AND other home sharing sites like VRBO, HomeAway, Tripping, Roomarama, Booking.com, etc."/>
    <x v="0"/>
    <x v="3"/>
    <m/>
    <s v="11-20"/>
    <x v="1"/>
    <x v="7"/>
    <x v="2"/>
    <x v="1"/>
    <s v="&lt;3 months"/>
    <s v="NONE of the above, I am a property manager only"/>
    <s v="A little risk"/>
    <s v="Zero / Minimal risk"/>
    <s v="A little risk"/>
    <s v="Zero / Minimal risk"/>
    <s v="A little risk"/>
    <s v="10-30 minutes"/>
    <s v="Cleaning &amp; housekeeping"/>
    <s v="Guest reviews"/>
    <s v="$500-$1000 a month"/>
    <s v="5-6 nights"/>
    <s v="$50-$100 a night"/>
    <s v="20 -3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0"/>
    <s v="35-44"/>
    <x v="0"/>
    <x v="2"/>
    <s v="Masters Degree"/>
    <s v="Self employed"/>
    <x v="1"/>
    <s v="Airbnb ONLY"/>
    <x v="0"/>
    <x v="2"/>
    <m/>
    <n v="1"/>
    <x v="0"/>
    <x v="0"/>
    <x v="1"/>
    <x v="2"/>
    <s v="&lt;2 months"/>
    <s v="I RENT ALL the properties I list on Airbnb"/>
    <s v="A little risk"/>
    <s v="Zero / Minimal risk"/>
    <s v="A little risk"/>
    <s v="Average risk"/>
    <s v="Average risk"/>
    <s v="1-9 minutes"/>
    <m/>
    <s v="City regulation / fines"/>
    <s v="$2000-$3000 a month"/>
    <s v="9-10 nights"/>
    <s v="$150-$2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9"/>
    <x v="0"/>
    <s v="45-54"/>
    <x v="2"/>
    <x v="2"/>
    <s v="Bachelors Degree"/>
    <s v="Working full time (&gt;30 hours per week)"/>
    <x v="2"/>
    <s v="Airbnb ONLY"/>
    <x v="0"/>
    <x v="3"/>
    <m/>
    <n v="1"/>
    <x v="0"/>
    <x v="1"/>
    <x v="1"/>
    <x v="4"/>
    <s v="&lt;1 month"/>
    <s v="I OWN ALL the properties I list on Airbnb"/>
    <s v="A little risk"/>
    <s v="Zero / Minimal risk"/>
    <s v="A little risk"/>
    <s v="A little risk"/>
    <s v="Zero / Minimal risk"/>
    <s v="10-30 minutes"/>
    <m/>
    <s v="Time commitment"/>
    <s v="$1500-$2000 a month"/>
    <s v="7-8 nights"/>
    <s v="$100-$15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0"/>
    <x v="0"/>
    <s v="35-44"/>
    <x v="4"/>
    <x v="1"/>
    <s v="Bachelors Degree"/>
    <s v="Self employed"/>
    <x v="1"/>
    <s v="Airbnb AND other home sharing sites like VRBO, HomeAway, Tripping, Roomarama, Booking.com, etc."/>
    <x v="0"/>
    <x v="3"/>
    <m/>
    <n v="3"/>
    <x v="1"/>
    <x v="2"/>
    <x v="3"/>
    <x v="4"/>
    <s v="&lt;6 months"/>
    <s v="I BOTH rent and own the properties I list on Airbnb"/>
    <s v="Average risk"/>
    <s v="Zero / Minimal risk"/>
    <s v="A little risk"/>
    <s v="A lot of risk"/>
    <s v="Moderate risk"/>
    <s v="10-30 minutes"/>
    <m/>
    <s v="Meeting guest expectations"/>
    <s v="$2000-$3000 a month"/>
    <s v="7-8 nights"/>
    <s v="$150-$2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43"/>
    <x v="0"/>
    <s v="35-44"/>
    <x v="6"/>
    <x v="2"/>
    <s v="Masters Degree"/>
    <s v="Working full time (&gt;30 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3 months"/>
    <x v="0"/>
    <s v="A little risk"/>
    <x v="3"/>
    <s v="Zero / Minimal risk"/>
    <s v="Average risk"/>
  </r>
  <r>
    <x v="0"/>
    <x v="0"/>
    <s v="25-34"/>
    <x v="5"/>
    <x v="4"/>
    <s v="Bachelors Degree"/>
    <s v="Self employed"/>
    <x v="2"/>
    <s v="Airbnb ONLY"/>
    <x v="0"/>
    <x v="2"/>
    <m/>
    <n v="2"/>
    <x v="0"/>
    <x v="0"/>
    <x v="3"/>
    <x v="2"/>
    <s v="&lt;6 months"/>
    <s v="I RENT ALL the properties I list on Airbnb"/>
    <s v="A little risk"/>
    <s v="Zero / Minimal risk"/>
    <s v="Moderate risk"/>
    <s v="A lot of risk"/>
    <s v="A little risk"/>
    <s v="1-9 minutes"/>
    <m/>
    <s v="City regulation / fines"/>
    <s v="$2000-$3000 a month"/>
    <s v="7-8 nights"/>
    <s v="$200-$300 a night"/>
    <s v="5 - 10 hours a week"/>
    <s v="USE a third party pricing service (e.g. Everbooked, Beyond Pricing, PriceMethod, etc...) and still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1"/>
    <s v="25-34"/>
    <x v="0"/>
    <x v="2"/>
    <s v="Some college, no degree"/>
    <s v="Caretaker"/>
    <x v="1"/>
    <s v="Airbnb ONLY"/>
    <x v="0"/>
    <x v="3"/>
    <m/>
    <n v="1"/>
    <x v="0"/>
    <x v="1"/>
    <x v="4"/>
    <x v="4"/>
    <s v="&lt;6 months"/>
    <s v="I OWN ALL the properties I list on Airbnb"/>
    <s v="A lot of risk"/>
    <s v="A lot of risk"/>
    <s v="A lot of risk"/>
    <s v="Moderate risk"/>
    <s v="Average risk"/>
    <s v="3 hours-1 day"/>
    <m/>
    <s v="Using the Airbnb website or mobile app"/>
    <s v="&gt;$5000 a month"/>
    <s v="7-8 nights"/>
    <s v="$300-$4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5"/>
    <x v="2"/>
    <s v="Doctorate Degree"/>
    <s v="Working full time (&gt;30 hours per week)"/>
    <x v="1"/>
    <s v="Airbnb ONLY"/>
    <x v="0"/>
    <x v="2"/>
    <m/>
    <n v="1"/>
    <x v="0"/>
    <x v="0"/>
    <x v="1"/>
    <x v="3"/>
    <s v="&lt;2 months"/>
    <s v="I RENT ALL the properties I list on Airbnb"/>
    <s v="Average risk"/>
    <s v="A little risk"/>
    <s v="Moderate risk"/>
    <s v="A lot of risk"/>
    <s v="Zero / Minimal risk"/>
    <s v="Immediately - I live in my listing"/>
    <m/>
    <s v="City regulation / fines"/>
    <s v="$500-$1000 a month"/>
    <s v="1-2 nights"/>
    <s v="$100-$150 a night"/>
    <s v="5 - 10 hours a week"/>
    <s v="DO NOT USE a third party pricing service and ACTIVELY manage by myself or with another human"/>
    <x v="1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5"/>
    <x v="2"/>
    <s v="Masters Degree"/>
    <s v="Working full time (&gt;30 hours per week)"/>
    <x v="1"/>
    <s v="Airbnb ONLY"/>
    <x v="0"/>
    <x v="2"/>
    <m/>
    <n v="1"/>
    <x v="0"/>
    <x v="0"/>
    <x v="1"/>
    <x v="4"/>
    <s v="&lt;1 month"/>
    <s v="I RENT ALL the properties I list on Airbnb"/>
    <s v="A little risk"/>
    <s v="A little risk"/>
    <s v="Average risk"/>
    <s v="A little risk"/>
    <s v="Zero / Minimal risk"/>
    <s v="Immediately - I live in my listing"/>
    <s v="Cleaning &amp; housekeeping"/>
    <s v="Cleaning &amp; housekeeping"/>
    <s v="&lt;$500 a month"/>
    <s v="1-2 nights"/>
    <s v="$50-$100 a night"/>
    <s v="&lt;5 hours a week"/>
    <s v="USE a third party pricing service (e.g. Everbooked, Beyond Pricing, PriceMethod, etc...) and still ACTIVELY manage by myself or with another human"/>
    <x v="1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6"/>
    <x v="2"/>
    <s v="Some college, no degree"/>
    <s v="Working full time (&gt;30 hours per week)"/>
    <x v="1"/>
    <s v="Airbnb ONLY"/>
    <x v="0"/>
    <x v="2"/>
    <m/>
    <n v="1"/>
    <x v="0"/>
    <x v="0"/>
    <x v="4"/>
    <x v="4"/>
    <s v="&lt;6 months"/>
    <s v="I RENT ALL the properties I list on Airbnb"/>
    <s v="Moderate risk"/>
    <s v="Average risk"/>
    <s v="Moderate risk"/>
    <s v="Moderate risk"/>
    <s v="Zero / Minimal risk"/>
    <s v="Immediately - I live in my listing"/>
    <s v="Cleaning &amp; housekeeping"/>
    <s v="Cleaning &amp; housekeeping"/>
    <s v="&lt;$500 a month"/>
    <s v="1-2 nights"/>
    <s v="$50-$10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1"/>
    <x v="2"/>
    <s v="Bachelors Degree"/>
    <s v="Self employed"/>
    <x v="1"/>
    <s v="Airbnb AND other home sharing sites like VRBO, HomeAway, Tripping, Roomarama, Booking.com, etc."/>
    <x v="1"/>
    <x v="2"/>
    <m/>
    <n v="1"/>
    <x v="3"/>
    <x v="0"/>
    <x v="2"/>
    <x v="2"/>
    <s v="&lt;3 months"/>
    <s v="I OWN ALL the properties I list on Airbnb"/>
    <s v="A lot of risk"/>
    <s v="Zero / Minimal risk"/>
    <s v="Moderate risk"/>
    <s v="Average risk"/>
    <s v="A little risk"/>
    <s v="10-30 minutes"/>
    <m/>
    <s v="Maintenance of my property"/>
    <s v="&gt;$5000 a month"/>
    <s v="5-6 nights"/>
    <s v="$300-$400 a night"/>
    <s v="&lt;5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4"/>
    <x v="0"/>
    <s v="25-34"/>
    <x v="5"/>
    <x v="0"/>
    <s v="Bachelors Degree"/>
    <s v="Self employed"/>
    <x v="3"/>
    <s v="Airbnb ONLY"/>
    <x v="1"/>
    <x v="3"/>
    <m/>
    <n v="4"/>
    <x v="0"/>
    <x v="8"/>
    <x v="3"/>
    <x v="4"/>
    <s v="&lt;2 months"/>
    <s v="I OWN ALL the properties I list on Airbnb"/>
    <s v="A little risk"/>
    <s v="A little risk"/>
    <s v="A lot of risk"/>
    <s v="A lot of risk"/>
    <s v="Average risk"/>
    <s v="1-9 minutes"/>
    <s v="Cleaning &amp; housekeeping"/>
    <s v="Cleaning &amp; housekeeping"/>
    <s v="&gt;$5000 a month"/>
    <s v="5-6 nights"/>
    <s v="$50-$1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45-54"/>
    <x v="2"/>
    <x v="2"/>
    <s v="Bachelors Degree"/>
    <s v="Self employed"/>
    <x v="1"/>
    <s v="Airbnb ONLY"/>
    <x v="0"/>
    <x v="2"/>
    <m/>
    <n v="4"/>
    <x v="0"/>
    <x v="0"/>
    <x v="2"/>
    <x v="2"/>
    <s v="&lt;3 months"/>
    <s v="I OWN ALL the properties I list on Airbnb"/>
    <s v="A little risk"/>
    <s v="Zero / Minimal risk"/>
    <s v="Average risk"/>
    <s v="Moderate risk"/>
    <s v="Zero / Minimal risk"/>
    <s v="10-30 minutes"/>
    <m/>
    <s v="City regulation / fines"/>
    <s v="&gt;$5000 a month"/>
    <s v="7-8 nights"/>
    <s v="$100-$150 a night"/>
    <s v="10 - 2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1"/>
    <s v="25-34"/>
    <x v="2"/>
    <x v="2"/>
    <s v="Masters Degree"/>
    <s v="Temporarily unemployed but looking"/>
    <x v="1"/>
    <s v="Airbnb ONLY"/>
    <x v="0"/>
    <x v="2"/>
    <m/>
    <n v="3"/>
    <x v="0"/>
    <x v="0"/>
    <x v="1"/>
    <x v="3"/>
    <s v="&lt;2 months"/>
    <s v="I OWN ALL the properties I list on Airbnb"/>
    <s v="A little risk"/>
    <s v="A lot of risk"/>
    <s v="Average risk"/>
    <s v="Moderate risk"/>
    <s v="Average risk"/>
    <s v="Immediately - I live in my listing"/>
    <m/>
    <s v="Not getting enough bookings"/>
    <s v="$1000-$1500 a month"/>
    <s v="9-10 nights"/>
    <s v="$50-$10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2"/>
    <x v="2"/>
    <s v="Professional Degree"/>
    <s v="Working full time (&gt;30 hours per week)"/>
    <x v="0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Other - Write In"/>
    <s v="$1500-$2000 a month"/>
    <m/>
    <m/>
    <m/>
    <s v="DO NOT USE a third party pricing service and ACTIVELY manage by myself or with another human"/>
    <x v="8"/>
    <s v="Weekdays vs. weekends"/>
    <s v="Month of the year"/>
    <m/>
    <m/>
    <x v="1"/>
    <x v="1"/>
    <m/>
    <m/>
    <m/>
    <x v="1"/>
    <m/>
    <x v="1"/>
    <m/>
    <m/>
  </r>
  <r>
    <x v="0"/>
    <x v="0"/>
    <s v="25-34"/>
    <x v="2"/>
    <x v="2"/>
    <s v="Bachelors Degree"/>
    <s v="Working full time (&gt;30 hours per week)"/>
    <x v="2"/>
    <s v="Airbnb ONLY"/>
    <x v="0"/>
    <x v="2"/>
    <m/>
    <n v="1"/>
    <x v="0"/>
    <x v="0"/>
    <x v="1"/>
    <x v="1"/>
    <s v="&lt;2 months"/>
    <s v="I OWN ALL the properties I list on Airbnb"/>
    <s v="Average risk"/>
    <s v="A little risk"/>
    <s v="Moderate risk"/>
    <s v="Moderate risk"/>
    <s v="Zero / Minimal risk"/>
    <s v="Immediately - I live in my listing"/>
    <s v="Cleaning &amp; housekeeping"/>
    <s v="Cleaning &amp; housekeeping"/>
    <s v="$1000-$1500 a month"/>
    <s v="5-6 nights"/>
    <s v="&lt;$50 a night"/>
    <s v="&lt;5 hours a week"/>
    <s v="DO NOT USE a third party pricing service and ACTIVELY manage by myself or with another human"/>
    <x v="1"/>
    <s v="Weekdays vs. weekends"/>
    <m/>
    <s v="Special events in my area"/>
    <m/>
    <x v="1"/>
    <x v="1"/>
    <m/>
    <m/>
    <m/>
    <x v="1"/>
    <m/>
    <x v="1"/>
    <m/>
    <m/>
  </r>
  <r>
    <x v="0"/>
    <x v="1"/>
    <s v="45-54"/>
    <x v="0"/>
    <x v="0"/>
    <s v="Associate Degree"/>
    <s v="Retired"/>
    <x v="1"/>
    <s v="Airbnb AND other home sharing sites like VRBO, HomeAway, Tripping, Roomarama, Booking.com, etc."/>
    <x v="0"/>
    <x v="3"/>
    <m/>
    <n v="3"/>
    <x v="2"/>
    <x v="1"/>
    <x v="3"/>
    <x v="2"/>
    <s v="&lt;3 months"/>
    <s v="I OWN ALL the properties I list on Airbnb"/>
    <s v="Moderate risk"/>
    <s v="Zero / Minimal risk"/>
    <s v="Average risk"/>
    <s v="Average risk"/>
    <s v="Zero / Minimal risk"/>
    <s v="3 hours-1 day"/>
    <m/>
    <s v="Guest reviews"/>
    <s v="$2000-$3000 a month"/>
    <s v="7-8 nights"/>
    <s v="$150-$20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2"/>
    <x v="2"/>
    <s v="Bachelors Degree"/>
    <s v="Working full time (&gt;30 hours per week)"/>
    <x v="1"/>
    <s v="Airbnb AND other home sharing sites like VRBO, HomeAway, Tripping, Roomarama, Booking.com, etc."/>
    <x v="1"/>
    <x v="3"/>
    <m/>
    <n v="1"/>
    <x v="1"/>
    <x v="2"/>
    <x v="3"/>
    <x v="3"/>
    <s v="&lt;1 month"/>
    <s v="I OWN ALL the properties I list on Airbnb"/>
    <s v="A lot of risk"/>
    <s v="Average risk"/>
    <s v="Moderate risk"/>
    <s v="Moderate risk"/>
    <s v="A little risk"/>
    <s v="10-30 minutes"/>
    <s v="Cleaning &amp; housekeeping"/>
    <s v="Maintenance of my property"/>
    <s v="$4000-$5000 a month"/>
    <s v="7-8 nights"/>
    <s v="&gt;$500 a night"/>
    <s v="5 - 1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0"/>
    <s v="25-34"/>
    <x v="0"/>
    <x v="2"/>
    <s v="Masters Degree"/>
    <s v="Working full time (&gt;30 hours per week)"/>
    <x v="3"/>
    <s v="Airbnb ONLY"/>
    <x v="0"/>
    <x v="2"/>
    <m/>
    <n v="1"/>
    <x v="0"/>
    <x v="0"/>
    <x v="1"/>
    <x v="3"/>
    <s v="&lt;6 months"/>
    <s v="I OWN ALL the properties I list on Airbnb"/>
    <s v="Average risk"/>
    <s v="Zero / Minimal risk"/>
    <s v="Average risk"/>
    <s v="A little risk"/>
    <s v="Zero / Minimal risk"/>
    <s v="Immediately - I live in my listing"/>
    <s v="Cleaning &amp; housekeeping"/>
    <s v="Cleaning &amp; housekeeping"/>
    <s v="&lt;$500 a month"/>
    <s v="5-6 nights"/>
    <s v="$150-$2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1"/>
    <x v="2"/>
    <s v="Bachelors Degree"/>
    <s v="Self employed"/>
    <x v="3"/>
    <s v="Airbnb AND other home sharing sites like VRBO, HomeAway, Tripping, Roomarama, Booking.com, etc."/>
    <x v="0"/>
    <x v="1"/>
    <m/>
    <n v="2"/>
    <x v="1"/>
    <x v="0"/>
    <x v="1"/>
    <x v="2"/>
    <s v="&lt;2 months"/>
    <s v="I RENT ALL the properties I list on Airbnb"/>
    <s v="Average risk"/>
    <s v="A lot of risk"/>
    <s v="Average risk"/>
    <s v="Moderate risk"/>
    <s v="Zero / Minimal risk"/>
    <s v="3 hours-1 day"/>
    <s v="Cleaning &amp; housekeeping"/>
    <s v="Time commitment"/>
    <s v="&lt;$500 a month"/>
    <s v="5-6 nights"/>
    <s v="$150-$200 a night"/>
    <s v="5 - 10 hours a week"/>
    <s v="DO NOT USE a third party pricing service and ACTIVELY manage by myself or with another human"/>
    <x v="4"/>
    <m/>
    <s v="Month of the year"/>
    <s v="Special events in my area"/>
    <m/>
    <x v="1"/>
    <x v="1"/>
    <m/>
    <m/>
    <m/>
    <x v="1"/>
    <m/>
    <x v="1"/>
    <m/>
    <m/>
  </r>
  <r>
    <x v="0"/>
    <x v="1"/>
    <s v="45-54"/>
    <x v="3"/>
    <x v="2"/>
    <s v="Bachelors Degree"/>
    <s v="Temporarily unemployed but looking"/>
    <x v="1"/>
    <s v="Airbnb ONLY"/>
    <x v="1"/>
    <x v="2"/>
    <m/>
    <n v="1"/>
    <x v="0"/>
    <x v="0"/>
    <x v="1"/>
    <x v="4"/>
    <s v="&lt;3 months"/>
    <s v="I OWN ALL the properties I list on Airbnb"/>
    <s v="A lot of risk"/>
    <s v="Moderate risk"/>
    <s v="Moderate risk"/>
    <s v="Average risk"/>
    <s v="Zero / Minimal risk"/>
    <s v="Immediately - I live in my listing"/>
    <s v="Cleaning &amp; housekeeping"/>
    <s v="Communicating with guests"/>
    <s v="&lt;$500 a month"/>
    <s v="5-6 nights"/>
    <s v="&lt;$50 a night"/>
    <s v="&lt;5 hours a week"/>
    <s v="Other - Write In"/>
    <x v="3"/>
    <m/>
    <m/>
    <s v="Special events in my area"/>
    <m/>
    <x v="1"/>
    <x v="1"/>
    <m/>
    <m/>
    <m/>
    <x v="1"/>
    <m/>
    <x v="1"/>
    <m/>
    <m/>
  </r>
  <r>
    <x v="4"/>
    <x v="0"/>
    <s v="25-34"/>
    <x v="1"/>
    <x v="2"/>
    <s v="Professional Degree"/>
    <s v="Self employed"/>
    <x v="2"/>
    <s v="Airbnb ONLY"/>
    <x v="0"/>
    <x v="3"/>
    <m/>
    <n v="1"/>
    <x v="0"/>
    <x v="2"/>
    <x v="3"/>
    <x v="3"/>
    <s v="&lt;3 months"/>
    <s v="I OWN ALL the properties I list on Airbnb"/>
    <s v="Moderate risk"/>
    <s v="A little risk"/>
    <s v="A little risk"/>
    <s v="Average risk"/>
    <s v="A little risk"/>
    <s v="1-9 minutes"/>
    <m/>
    <s v="Not getting enough bookings"/>
    <s v="&lt;$500 a month"/>
    <s v="5-6 nights"/>
    <s v="&lt;$5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35-44"/>
    <x v="2"/>
    <x v="2"/>
    <s v="Bachelors Degree"/>
    <s v="Working full time (&gt;30 hours per week)"/>
    <x v="0"/>
    <s v="Airbnb AND other home sharing sites like VRBO, HomeAway, Tripping, Roomarama, Booking.com, etc."/>
    <x v="1"/>
    <x v="3"/>
    <m/>
    <s v="6-10"/>
    <x v="1"/>
    <x v="4"/>
    <x v="2"/>
    <x v="2"/>
    <s v="&lt; 1 year"/>
    <s v="I BOTH rent and own the properties I list on Airbnb"/>
    <s v="A little risk"/>
    <s v="Zero / Minimal risk"/>
    <s v="Average risk"/>
    <s v="A little risk"/>
    <s v="A little risk"/>
    <s v="10-30 minutes"/>
    <m/>
    <s v="Updating my listing wording/photos"/>
    <s v="$2000-$3000 a month"/>
    <s v="3-4 nights"/>
    <s v="$150-$200 a night"/>
    <s v="30 - 4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25-34"/>
    <x v="5"/>
    <x v="3"/>
    <s v="Bachelors Degree"/>
    <s v="Self employed"/>
    <x v="1"/>
    <s v="Airbnb ONLY"/>
    <x v="0"/>
    <x v="3"/>
    <m/>
    <s v="6-10"/>
    <x v="0"/>
    <x v="4"/>
    <x v="2"/>
    <x v="1"/>
    <s v="&lt;1 month"/>
    <s v="I BOTH rent and own the properties I list on Airbnb"/>
    <s v="Average risk"/>
    <s v="Zero / Minimal risk"/>
    <s v="Zero / Minimal risk"/>
    <s v="Moderate risk"/>
    <s v="A little risk"/>
    <s v="10-30 minutes"/>
    <s v="Cleaning &amp; housekeeping"/>
    <s v="City regulation / fines"/>
    <s v="$2000-$3000 a month"/>
    <s v="7-8 nights"/>
    <s v="$100-$150 a night"/>
    <s v="10 - 2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2"/>
    <s v="Bachelors Degree"/>
    <s v="Working full time (&gt;30 hours per week)"/>
    <x v="1"/>
    <s v="Airbnb ONLY"/>
    <x v="1"/>
    <x v="2"/>
    <m/>
    <n v="2"/>
    <x v="0"/>
    <x v="0"/>
    <x v="1"/>
    <x v="4"/>
    <s v="&lt;1 month"/>
    <s v="I OWN ALL the properties I list on Airbnb"/>
    <s v="Moderate risk"/>
    <s v="A little risk"/>
    <s v="Moderate risk"/>
    <s v="Average risk"/>
    <s v="A lot of risk"/>
    <s v="Immediately - I live in my listing"/>
    <m/>
    <s v="Landlord or HOA"/>
    <s v="$1500-$2000 a month"/>
    <s v="7-8 nights"/>
    <s v="$100-$150 a night"/>
    <s v="10 - 20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25-34"/>
    <x v="1"/>
    <x v="2"/>
    <s v="Masters Degree"/>
    <s v="Working full time (&gt;30 hours per week)"/>
    <x v="1"/>
    <s v="Airbnb ONLY"/>
    <x v="0"/>
    <x v="2"/>
    <m/>
    <n v="1"/>
    <x v="0"/>
    <x v="0"/>
    <x v="1"/>
    <x v="1"/>
    <s v="&lt;3 months"/>
    <s v="I OWN ALL the properties I list on Airbnb"/>
    <s v="A lot of risk"/>
    <s v="Zero / Minimal risk"/>
    <s v="Moderate risk"/>
    <s v="Zero / Minimal risk"/>
    <s v="Moderate risk"/>
    <s v="Immediately - I live in my listing"/>
    <s v="Cleaning &amp; housekeeping"/>
    <s v="Cleaning &amp; housekeeping"/>
    <s v="&lt;$500 a month"/>
    <s v="1-2 nights"/>
    <s v="$100-$150 a night"/>
    <s v="&lt;5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2"/>
    <s v="Professional Degree"/>
    <s v="Student"/>
    <x v="3"/>
    <s v="Airbnb ONLY"/>
    <x v="0"/>
    <x v="2"/>
    <m/>
    <n v="1"/>
    <x v="0"/>
    <x v="0"/>
    <x v="1"/>
    <x v="2"/>
    <s v="&lt;3 months"/>
    <s v="I RENT ALL the properties I list on Airbnb"/>
    <s v="Average risk"/>
    <s v="A little risk"/>
    <s v="A little risk"/>
    <s v="Average risk"/>
    <s v="Zero / Minimal risk"/>
    <s v="Immediately - I live in my listing"/>
    <m/>
    <s v="Setting rental pricing"/>
    <s v="$1000-$1500 a month"/>
    <s v="7-8 nights"/>
    <s v="$50-$10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1"/>
    <x v="0"/>
    <s v="45-54"/>
    <x v="4"/>
    <x v="2"/>
    <s v="Maste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7"/>
    <s v="5-10hrs /week"/>
    <s v="$3000-$4000 /month"/>
    <s v="&lt; 1 year"/>
    <x v="2"/>
    <s v="A little risk"/>
    <x v="3"/>
    <s v="Zero / Minimal risk"/>
    <s v="Zero / Minimal risk"/>
  </r>
  <r>
    <x v="0"/>
    <x v="1"/>
    <s v="65+"/>
    <x v="6"/>
    <x v="2"/>
    <s v="Doctorate Degree"/>
    <s v="Retired"/>
    <x v="2"/>
    <s v="Airbnb ONLY"/>
    <x v="0"/>
    <x v="3"/>
    <m/>
    <n v="1"/>
    <x v="0"/>
    <x v="2"/>
    <x v="1"/>
    <x v="4"/>
    <s v="&lt;2 months"/>
    <s v="I OWN ALL the properties I list on Airbnb"/>
    <s v="Zero / Minimal risk"/>
    <s v="A little risk"/>
    <s v="A little risk"/>
    <s v="Zero / Minimal risk"/>
    <s v="Zero / Minimal risk"/>
    <s v="10-30 minutes"/>
    <s v="Cleaning &amp; housekeeping"/>
    <s v="Guest cancellations"/>
    <s v="$500-$1000 a month"/>
    <s v="7-8 nights"/>
    <s v="&lt;$50 a night"/>
    <s v="&lt;5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0"/>
    <s v="35-44"/>
    <x v="0"/>
    <x v="2"/>
    <s v="Bachelors Degree"/>
    <s v="Self employed"/>
    <x v="1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Taxes"/>
    <s v="$4000-$5000 a month"/>
    <m/>
    <m/>
    <m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2"/>
    <x v="2"/>
    <s v="Doctorate Degree"/>
    <s v="Working full time (&gt;30 hours per week)"/>
    <x v="3"/>
    <s v="Airbnb AND other home sharing sites like VRBO, HomeAway, Tripping, Roomarama, Booking.com, etc."/>
    <x v="0"/>
    <x v="3"/>
    <m/>
    <n v="1"/>
    <x v="3"/>
    <x v="1"/>
    <x v="3"/>
    <x v="4"/>
    <s v="&lt;1 month"/>
    <s v="I OWN ALL the properties I list on Airbnb"/>
    <s v="Average risk"/>
    <s v="Zero / Minimal risk"/>
    <s v="A little risk"/>
    <s v="A little risk"/>
    <s v="A little risk"/>
    <s v="1-2 hours"/>
    <s v="Cleaning &amp; housekeeping"/>
    <s v="Not getting enough bookings"/>
    <s v="$500-$1000 a month"/>
    <s v="9-10 nights"/>
    <s v="$200-$30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6"/>
    <x v="2"/>
    <s v="Bachelors Degree"/>
    <s v="Self employed"/>
    <x v="3"/>
    <s v="Airbnb ONLY"/>
    <x v="0"/>
    <x v="2"/>
    <m/>
    <n v="2"/>
    <x v="0"/>
    <x v="0"/>
    <x v="2"/>
    <x v="2"/>
    <s v="&lt;3 months"/>
    <s v="I OWN ALL the properties I list on Airbnb"/>
    <s v="A little risk"/>
    <s v="Zero / Minimal risk"/>
    <s v="A little risk"/>
    <s v="A little risk"/>
    <s v="Zero / Minimal risk"/>
    <s v="1-9 minutes"/>
    <s v="Cleaning &amp; housekeeping"/>
    <s v="Maintenance of my property"/>
    <s v="$1000-$1500 a month"/>
    <s v="9-10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55-64"/>
    <x v="1"/>
    <x v="2"/>
    <s v="Professional Degree"/>
    <s v="Working part time (8 - 30hours per week)"/>
    <x v="2"/>
    <s v="Airbnb AND other home sharing sites like VRBO, HomeAway, Tripping, Roomarama, Booking.com, etc."/>
    <x v="0"/>
    <x v="3"/>
    <m/>
    <n v="2"/>
    <x v="1"/>
    <x v="2"/>
    <x v="1"/>
    <x v="2"/>
    <s v="&lt;6 months"/>
    <s v="I OWN ALL the properties I list on Airbnb"/>
    <s v="A little risk"/>
    <s v="Average risk"/>
    <s v="Average risk"/>
    <s v="Zero / Minimal risk"/>
    <s v="Zero / Minimal risk"/>
    <s v="Immediately - I live in my listing"/>
    <m/>
    <s v="Not getting enough bookings"/>
    <s v="$3000-$4000 a month"/>
    <s v="7-8 nights"/>
    <s v="$50-$10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"/>
    <x v="0"/>
    <s v="45-54"/>
    <x v="0"/>
    <x v="2"/>
    <s v="Bachelors Degree"/>
    <s v="Working full time (&gt;30 hours per week)"/>
    <x v="3"/>
    <s v="Airbnb ONLY"/>
    <x v="0"/>
    <x v="3"/>
    <m/>
    <n v="1"/>
    <x v="0"/>
    <x v="2"/>
    <x v="1"/>
    <x v="1"/>
    <s v="&lt; 1 year"/>
    <s v="I OWN ALL the properties I list on Airbnb"/>
    <s v="Zero / Minimal risk"/>
    <s v="Zero / Minimal risk"/>
    <s v="A little risk"/>
    <s v="Average risk"/>
    <s v="A little risk"/>
    <s v="1-9 minutes"/>
    <m/>
    <s v="City regulation / fines"/>
    <s v="$500-$1000 a month"/>
    <s v="5-6 nights"/>
    <s v="$200-$300 a night"/>
    <s v="5 - 10 hours a week"/>
    <s v="Other - Write I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18-24"/>
    <x v="2"/>
    <x v="2"/>
    <s v="Some college, no degree"/>
    <s v="Working full time (&gt;30 hours per week)"/>
    <x v="3"/>
    <s v="Airbnb AND other home sharing sites like VRBO, HomeAway, Tripping, Roomarama, Booking.com, etc."/>
    <x v="0"/>
    <x v="3"/>
    <m/>
    <s v="11-20"/>
    <x v="2"/>
    <x v="3"/>
    <x v="2"/>
    <x v="4"/>
    <s v="&lt;3 months"/>
    <s v="NONE of the above, I am a property manager only"/>
    <s v="Average risk"/>
    <s v="Zero / Minimal risk"/>
    <s v="Average risk"/>
    <s v="A little risk"/>
    <s v="A little risk"/>
    <s v="10-30 minutes"/>
    <m/>
    <s v="Taxes"/>
    <s v="&gt;$5000 a month"/>
    <s v="5-6 nights"/>
    <s v="$300-$400 a night"/>
    <s v="30 - 40 hours a week"/>
    <s v="USE a third party pricing service (e.g. Everbooked, Beyond Pricing, PriceMethod, etc...) and still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4"/>
    <x v="2"/>
    <s v="Professional Degree"/>
    <s v="Working full time (&gt;30 hours per week)"/>
    <x v="1"/>
    <s v="Airbnb AND other home sharing sites like VRBO, HomeAway, Tripping, Roomarama, Booking.com, etc."/>
    <x v="0"/>
    <x v="3"/>
    <m/>
    <n v="4"/>
    <x v="1"/>
    <x v="1"/>
    <x v="3"/>
    <x v="1"/>
    <s v="&lt;1 month"/>
    <s v="I OWN ALL the properties I list on Airbnb"/>
    <s v="Zero / Minimal risk"/>
    <s v="Zero / Minimal risk"/>
    <s v="Average risk"/>
    <s v="A little risk"/>
    <s v="A little risk"/>
    <s v="3 hours-1 day"/>
    <s v="Cleaning &amp; housekeeping"/>
    <s v="Cleaning &amp; housekeeping"/>
    <s v="$2000-$3000 a month"/>
    <s v="7-8 nights"/>
    <s v="$200-$30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55-64"/>
    <x v="0"/>
    <x v="2"/>
    <s v="Associate Degree"/>
    <s v="Working full time (&gt;30 hours per week)"/>
    <x v="1"/>
    <s v="Airbnb AND other home sharing sites like VRBO, HomeAway, Tripping, Roomarama, Booking.com, etc."/>
    <x v="1"/>
    <x v="2"/>
    <m/>
    <n v="1"/>
    <x v="1"/>
    <x v="0"/>
    <x v="2"/>
    <x v="1"/>
    <s v="&lt;6 months"/>
    <s v="I OWN ALL the properties I list on Airbnb"/>
    <s v="Average risk"/>
    <s v="Average risk"/>
    <s v="Average risk"/>
    <s v="Average risk"/>
    <s v="Moderate risk"/>
    <s v="1-9 minutes"/>
    <m/>
    <s v="Not getting enough bookings"/>
    <s v="$1000-$1500 a month"/>
    <s v="7-8 nights"/>
    <s v="$100-$15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21"/>
    <x v="0"/>
    <s v="25-34"/>
    <x v="6"/>
    <x v="2"/>
    <s v="Masters Degree"/>
    <s v="Working full time (&gt;30 hours per week)"/>
    <x v="2"/>
    <s v="Airbnb AND other home sharing sites like VRBO, HomeAway, Tripping, Roomarama, Booking.com, etc."/>
    <x v="0"/>
    <x v="2"/>
    <m/>
    <n v="4"/>
    <x v="3"/>
    <x v="0"/>
    <x v="1"/>
    <x v="1"/>
    <s v="&lt;2 months"/>
    <s v="I RENT ALL the properties I list on Airbnb"/>
    <s v="A little risk"/>
    <s v="Zero / Minimal risk"/>
    <s v="Zero / Minimal risk"/>
    <s v="Zero / Minimal risk"/>
    <s v="Zero / Minimal risk"/>
    <s v="10-30 minutes"/>
    <s v="Cleaning &amp; housekeeping"/>
    <s v="Cleaning &amp; housekeeping"/>
    <s v="$500-$1000 a month"/>
    <s v="1-2 nights"/>
    <s v="$50-$100 a night"/>
    <s v="&lt;5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1"/>
    <s v="35-44"/>
    <x v="5"/>
    <x v="2"/>
    <s v="Bachelors Degree"/>
    <s v="Working full time (&gt;30 hours per week)"/>
    <x v="1"/>
    <s v="Airbnb ONLY"/>
    <x v="0"/>
    <x v="2"/>
    <m/>
    <n v="1"/>
    <x v="0"/>
    <x v="0"/>
    <x v="1"/>
    <x v="2"/>
    <s v="&lt;3 months"/>
    <s v="I OWN ALL the properties I list on Airbnb"/>
    <s v="Moderate risk"/>
    <s v="Average risk"/>
    <s v="Moderate risk"/>
    <s v="A lot of risk"/>
    <s v="Average risk"/>
    <s v="Immediately - I live in my listing"/>
    <s v="Cleaning &amp; housekeeping"/>
    <s v="Key Exchange"/>
    <s v="$500-$1000 a month"/>
    <s v="3-4 nights"/>
    <s v="$50-$100 a night"/>
    <s v="&lt;5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0"/>
    <x v="0"/>
    <s v="45-54"/>
    <x v="1"/>
    <x v="2"/>
    <s v="Bachelors Degree"/>
    <s v="Working full time (&gt;30 hours per week)"/>
    <x v="2"/>
    <s v="Airbnb AND other home sharing sites like VRBO, HomeAway, Tripping, Roomarama, Booking.com, etc."/>
    <x v="0"/>
    <x v="3"/>
    <m/>
    <n v="4"/>
    <x v="1"/>
    <x v="4"/>
    <x v="1"/>
    <x v="1"/>
    <s v="&lt;1 month"/>
    <s v="I BOTH rent and own the properties I list on Airbnb"/>
    <s v="A little risk"/>
    <s v="Zero / Minimal risk"/>
    <s v="Moderate risk"/>
    <s v="A lot of risk"/>
    <s v="Average risk"/>
    <s v="10-30 minutes"/>
    <m/>
    <s v="Neighbor issues"/>
    <s v="$4000-$5000 a month"/>
    <s v="7-8 nights"/>
    <s v="$300-$400 a night"/>
    <s v="5 - 10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5"/>
    <x v="2"/>
    <s v="Masters Degree"/>
    <s v="Self employed"/>
    <x v="1"/>
    <s v="Airbnb AND other home sharing sites like VRBO, HomeAway, Tripping, Roomarama, Booking.com, etc."/>
    <x v="0"/>
    <x v="2"/>
    <m/>
    <s v="21+"/>
    <x v="2"/>
    <x v="0"/>
    <x v="1"/>
    <x v="4"/>
    <s v="&lt;1 month"/>
    <s v="I BOTH rent and own the properties I list on Airbnb"/>
    <s v="Average risk"/>
    <s v="Average risk"/>
    <s v="Average risk"/>
    <s v="Average risk"/>
    <s v="Average risk"/>
    <s v="10-30 minutes"/>
    <s v="Cleaning &amp; housekeeping"/>
    <s v="Communicating with guests"/>
    <s v="&gt;$5000 a month"/>
    <s v="1-2 nights"/>
    <s v="$200-$300 a night"/>
    <s v="&lt;5 hours a week"/>
    <s v="Other - Write In"/>
    <x v="8"/>
    <m/>
    <s v="Month of the year"/>
    <m/>
    <m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2"/>
    <s v="Airbnb AND other home sharing sites like VRBO, HomeAway, Tripping, Roomarama, Booking.com, etc."/>
    <x v="0"/>
    <x v="4"/>
    <m/>
    <n v="1"/>
    <x v="1"/>
    <x v="0"/>
    <x v="1"/>
    <x v="4"/>
    <s v="&lt;2 months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Strangers on the property"/>
    <s v="$500-$1000 a month"/>
    <s v="5-6 nights"/>
    <s v="$50-$100 a night"/>
    <s v="5 - 10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1"/>
    <x v="2"/>
    <s v="Some college, no degree"/>
    <s v="Self employed"/>
    <x v="2"/>
    <s v="Airbnb ONLY"/>
    <x v="0"/>
    <x v="3"/>
    <m/>
    <n v="3"/>
    <x v="0"/>
    <x v="4"/>
    <x v="2"/>
    <x v="2"/>
    <s v="&lt;6 months"/>
    <s v="I OWN ALL the properties I list on Airbnb"/>
    <s v="Average risk"/>
    <s v="Zero / Minimal risk"/>
    <s v="Average risk"/>
    <s v="A little risk"/>
    <s v="A little risk"/>
    <s v="Immediately - I live in my listing"/>
    <m/>
    <s v="Using the Airbnb website or mobile app"/>
    <s v="$3000-$4000 a month"/>
    <s v="7-8 nights"/>
    <s v="$50-$100 a night"/>
    <s v="10 - 20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5"/>
    <x v="0"/>
    <s v="35-44"/>
    <x v="1"/>
    <x v="2"/>
    <s v="Masters Degree"/>
    <s v="Working full time (&gt;30 hours per week)"/>
    <x v="2"/>
    <s v="Airbnb AND other home sharing sites like VRBO, HomeAway, Tripping, Roomarama, Booking.com, etc."/>
    <x v="0"/>
    <x v="2"/>
    <m/>
    <n v="4"/>
    <x v="1"/>
    <x v="0"/>
    <x v="1"/>
    <x v="1"/>
    <s v="&lt;1 month"/>
    <s v="I OWN ALL the properties I list on Airbnb"/>
    <s v="A little risk"/>
    <s v="A little risk"/>
    <s v="A little risk"/>
    <s v="Average risk"/>
    <s v="A lot of risk"/>
    <s v="3 hours-1 day"/>
    <m/>
    <s v="City regulation / fines"/>
    <s v="$2000-$3000 a month"/>
    <s v="7-8 nights"/>
    <s v="$50-$100 a night"/>
    <s v="10 - 2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44"/>
    <x v="0"/>
    <s v="35-44"/>
    <x v="1"/>
    <x v="4"/>
    <s v="Some college, no degree"/>
    <s v="Self employed"/>
    <x v="1"/>
    <s v="Airbnb AND other home sharing sites like VRBO, HomeAway, Tripping, Roomarama, Booking.com, etc."/>
    <x v="0"/>
    <x v="3"/>
    <m/>
    <s v="11-20"/>
    <x v="1"/>
    <x v="7"/>
    <x v="3"/>
    <x v="2"/>
    <s v="&lt;1 month"/>
    <s v="NONE of the above, I am a property manager only"/>
    <s v="Average risk"/>
    <s v="Zero / Minimal risk"/>
    <s v="A little risk"/>
    <s v="Average risk"/>
    <s v="Moderate risk"/>
    <s v="1-9 minutes"/>
    <s v="Cleaning &amp; housekeeping"/>
    <s v="Not getting enough bookings"/>
    <s v="&lt;$500 a month"/>
    <s v="0 nights"/>
    <s v="$300-$400 a night"/>
    <s v="5 - 10 hours a week"/>
    <s v="DO NOT USE a third party pricing service and ACTIVELY manage by myself or with another human"/>
    <x v="8"/>
    <m/>
    <s v="Month of the year"/>
    <s v="Special events in my area"/>
    <s v="What my Airbnb competitors are doing"/>
    <x v="1"/>
    <x v="1"/>
    <m/>
    <m/>
    <m/>
    <x v="1"/>
    <m/>
    <x v="1"/>
    <m/>
    <m/>
  </r>
  <r>
    <x v="17"/>
    <x v="0"/>
    <s v="25-34"/>
    <x v="1"/>
    <x v="2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2"/>
    <x v="1"/>
    <x v="3"/>
    <s v="&lt;2 months"/>
    <s v="I OWN ALL the properties I list on Airbnb"/>
    <s v="A little risk"/>
    <s v="Zero / Minimal risk"/>
    <s v="A little risk"/>
    <s v="A little risk"/>
    <s v="Zero / Minimal risk"/>
    <s v="1-9 minutes"/>
    <m/>
    <s v="Not getting enough bookings"/>
    <s v="$500-$1000 a month"/>
    <s v="3-4 nights"/>
    <s v="$50-$100 a night"/>
    <s v="5 - 10 hours a week"/>
    <s v="USE a third party pricing service (e.g. Everbooked, Beyond Pricing, PriceMethod, etc...) and still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Working full time (&gt;30 hours per week)"/>
    <x v="2"/>
    <s v="Airbnb ONLY"/>
    <x v="0"/>
    <x v="2"/>
    <m/>
    <n v="2"/>
    <x v="0"/>
    <x v="0"/>
    <x v="1"/>
    <x v="3"/>
    <s v="&lt;1 month"/>
    <s v="I RENT ALL the properties I list on Airbnb"/>
    <s v="Average risk"/>
    <s v="A little risk"/>
    <s v="Average risk"/>
    <s v="A little risk"/>
    <s v="Zero / Minimal risk"/>
    <s v="Immediately - I live in my listing"/>
    <s v="Cleaning &amp; housekeeping"/>
    <s v="Cleaning &amp; housekeeping"/>
    <s v="$1500-$2000 a month"/>
    <s v="1-2 nights"/>
    <s v="$150-$200 a night"/>
    <s v="&lt;5 hours a week"/>
    <s v="USE a third party pricing service (e.g. Everbooked, Beyond Pricing, PriceMethod, etc...) and still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0"/>
    <x v="0"/>
    <s v="45-54"/>
    <x v="5"/>
    <x v="2"/>
    <s v="Bachelors Degree"/>
    <s v="Self employed"/>
    <x v="1"/>
    <s v="Airbnb ONLY"/>
    <x v="1"/>
    <x v="3"/>
    <m/>
    <n v="1"/>
    <x v="0"/>
    <x v="1"/>
    <x v="1"/>
    <x v="4"/>
    <s v="&lt;1 month"/>
    <s v="I RENT ALL the properties I list on Airbnb"/>
    <s v="Moderate risk"/>
    <s v="Average risk"/>
    <s v="Moderate risk"/>
    <s v="Zero / Minimal risk"/>
    <s v="A little risk"/>
    <s v="Immediately - I live in my listing"/>
    <s v="Cleaning &amp; housekeeping"/>
    <s v="Not getting enough bookings"/>
    <s v="$1000-$1500 a month"/>
    <s v="5-6 nights"/>
    <s v="$50-$100 a night"/>
    <s v="&lt;5 hours a week"/>
    <s v="USE a third party pricing service (e.g. Everbooked, Beyond Pricing, PriceMethod, etc...) and still ACTIVELY manage by myself or with another human"/>
    <x v="5"/>
    <m/>
    <m/>
    <m/>
    <m/>
    <x v="1"/>
    <x v="1"/>
    <m/>
    <m/>
    <m/>
    <x v="1"/>
    <m/>
    <x v="1"/>
    <m/>
    <m/>
  </r>
  <r>
    <x v="0"/>
    <x v="0"/>
    <s v="65+"/>
    <x v="0"/>
    <x v="3"/>
    <s v="Bachelors Degree"/>
    <s v="Retired"/>
    <x v="1"/>
    <s v="Airbnb AND other home sharing sites like VRBO, HomeAway, Tripping, Roomarama, Booking.com, etc."/>
    <x v="0"/>
    <x v="3"/>
    <m/>
    <n v="2"/>
    <x v="1"/>
    <x v="1"/>
    <x v="1"/>
    <x v="4"/>
    <s v="&lt;2 months"/>
    <s v="I OWN ALL the properties I list on Airbnb"/>
    <s v="Zero / Minimal risk"/>
    <s v="Zero / Minimal risk"/>
    <s v="Zero / Minimal risk"/>
    <s v="Average risk"/>
    <s v="Zero / Minimal risk"/>
    <s v="Immediately - I live in my listing"/>
    <m/>
    <s v="Not getting enough bookings"/>
    <s v="$2000-$3000 a month"/>
    <s v="5-6 nights"/>
    <s v="$150-$200 a night"/>
    <s v="&lt;5 hours a week"/>
    <s v="DO NOT USE a third party pricing service and ACTIVELY manage by myself or with another human"/>
    <x v="3"/>
    <s v="Weekdays vs. weekends"/>
    <m/>
    <m/>
    <m/>
    <x v="1"/>
    <x v="1"/>
    <m/>
    <m/>
    <m/>
    <x v="1"/>
    <m/>
    <x v="1"/>
    <m/>
    <m/>
  </r>
  <r>
    <x v="45"/>
    <x v="0"/>
    <s v="45-54"/>
    <x v="2"/>
    <x v="2"/>
    <s v="Bachelors Degree"/>
    <s v="Working full time (&gt;30 hours per week)"/>
    <x v="1"/>
    <s v="Airbnb ONLY"/>
    <x v="0"/>
    <x v="2"/>
    <m/>
    <n v="1"/>
    <x v="0"/>
    <x v="0"/>
    <x v="1"/>
    <x v="2"/>
    <s v="&lt;1 month"/>
    <s v="I RENT ALL the properties I list on Airbnb"/>
    <s v="A little risk"/>
    <s v="Zero / Minimal risk"/>
    <s v="Zero / Minimal risk"/>
    <s v="Moderate risk"/>
    <s v="Zero / Minimal risk"/>
    <s v="Immediately - I live in my listing"/>
    <m/>
    <s v="City regulation / fines"/>
    <s v="$1000-$1500 a month"/>
    <s v="9-10 nights"/>
    <s v="&lt;$50 a night"/>
    <s v="&lt;5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0"/>
    <x v="0"/>
    <s v="45-54"/>
    <x v="4"/>
    <x v="0"/>
    <s v="Masters Degree"/>
    <s v="Working full time (&gt;30 hours per week)"/>
    <x v="2"/>
    <s v="Airbnb ONLY"/>
    <x v="0"/>
    <x v="2"/>
    <m/>
    <n v="1"/>
    <x v="0"/>
    <x v="0"/>
    <x v="3"/>
    <x v="3"/>
    <s v="&lt;2 months"/>
    <s v="I OWN ALL the properties I list on Airbnb"/>
    <s v="A little risk"/>
    <s v="A little risk"/>
    <s v="A little risk"/>
    <s v="A little risk"/>
    <s v="A little risk"/>
    <s v="10-30 minutes"/>
    <m/>
    <s v="Not getting enough bookings"/>
    <s v="&gt;$5000 a month"/>
    <s v="3-4 nights"/>
    <s v="$200-$3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4"/>
    <x v="2"/>
    <s v="Masters Degree"/>
    <s v="Working full time (&gt;30 hours per week)"/>
    <x v="2"/>
    <s v="Airbnb ONLY"/>
    <x v="1"/>
    <x v="2"/>
    <m/>
    <n v="1"/>
    <x v="0"/>
    <x v="0"/>
    <x v="1"/>
    <x v="3"/>
    <s v="&lt;2 months"/>
    <s v="I OWN ALL the properties I list on Airbnb"/>
    <s v="Average risk"/>
    <s v="A little risk"/>
    <s v="Average risk"/>
    <s v="A little risk"/>
    <s v="A little risk"/>
    <s v="Immediately - I live in my listing"/>
    <s v="Cleaning &amp; housekeeping"/>
    <s v="Cleaning &amp; housekeeping"/>
    <s v="$1000-$1500 a month"/>
    <s v="5-6 nights"/>
    <s v="$50-$100 a night"/>
    <s v="&lt;5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0"/>
    <x v="0"/>
    <s v="25-34"/>
    <x v="5"/>
    <x v="0"/>
    <s v="Maste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&lt;5hrs /week"/>
    <s v="&lt;$500 /month"/>
    <s v="&lt;6 months"/>
    <x v="2"/>
    <s v="A little risk"/>
    <x v="0"/>
    <s v="A little risk"/>
    <s v="Average risk"/>
  </r>
  <r>
    <x v="0"/>
    <x v="0"/>
    <s v="35-44"/>
    <x v="0"/>
    <x v="2"/>
    <s v="Bachelors Degree"/>
    <s v="Working full time (&gt;30 hours per week)"/>
    <x v="1"/>
    <s v="Airbnb ONLY"/>
    <x v="0"/>
    <x v="2"/>
    <m/>
    <n v="1"/>
    <x v="0"/>
    <x v="0"/>
    <x v="2"/>
    <x v="4"/>
    <s v="&lt;2 months"/>
    <s v="I OWN ALL the properties I list on Airbnb"/>
    <s v="A little risk"/>
    <s v="Zero / Minimal risk"/>
    <s v="A little risk"/>
    <s v="A lot of risk"/>
    <s v="Zero / Minimal risk"/>
    <s v="Immediately - I live in my listing"/>
    <s v="Cleaning &amp; housekeeping"/>
    <s v="Cleaning &amp; housekeeping"/>
    <s v="$1000-$1500 a month"/>
    <s v="7-8 nights"/>
    <s v="$50-$100 a night"/>
    <s v="5 - 10 hours a week"/>
    <s v="USE a third party pricing service (e.g. Everbooked, Beyond Pricing, PriceMethod, etc...) and still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2"/>
    <x v="2"/>
    <s v="Some college, no degree"/>
    <s v="Self employed"/>
    <x v="3"/>
    <s v="Airbnb ONLY"/>
    <x v="0"/>
    <x v="2"/>
    <m/>
    <n v="1"/>
    <x v="0"/>
    <x v="0"/>
    <x v="1"/>
    <x v="3"/>
    <s v="&lt;2 months"/>
    <s v="I OWN ALL the properties I list on Airbnb"/>
    <s v="Average risk"/>
    <s v="A little risk"/>
    <s v="Average risk"/>
    <s v="Average risk"/>
    <s v="Average risk"/>
    <s v="Immediately - I live in my listing"/>
    <m/>
    <s v="Taxes"/>
    <s v="$1000-$1500 a month"/>
    <s v="9-10 nights"/>
    <s v="$100-$150 a night"/>
    <s v="&lt;5 hours a week"/>
    <s v="DO NOT USE a third party pricing service and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0"/>
    <x v="2"/>
    <s v="Bachelors Degree"/>
    <s v="Working full time (&gt;30 hours per week)"/>
    <x v="1"/>
    <s v="Airbnb ONLY"/>
    <x v="0"/>
    <x v="2"/>
    <m/>
    <n v="1"/>
    <x v="0"/>
    <x v="0"/>
    <x v="1"/>
    <x v="2"/>
    <s v="&lt;6 months"/>
    <s v="I OWN ALL the properties I list on Airbnb"/>
    <s v="Average risk"/>
    <s v="A little risk"/>
    <s v="Average risk"/>
    <s v="Average risk"/>
    <s v="A little risk"/>
    <s v="Immediately - I live in my listing"/>
    <s v="Cleaning &amp; housekeeping"/>
    <s v="Meeting guest expectations"/>
    <s v="$1500-$2000 a month"/>
    <s v="7-8 nights"/>
    <s v="$100-$150 a night"/>
    <s v="&lt;5 hours a week"/>
    <s v="USE a third party pricing service (e.g. Everbooked, Beyond Pricing, PriceMethod, etc...) and still ACTIVELY manage by myself or with another human"/>
    <x v="1"/>
    <s v="Weekdays vs. weekends"/>
    <s v="Month of the year"/>
    <s v="Special events in my area"/>
    <m/>
    <x v="1"/>
    <x v="1"/>
    <m/>
    <m/>
    <m/>
    <x v="1"/>
    <m/>
    <x v="1"/>
    <m/>
    <m/>
  </r>
  <r>
    <x v="6"/>
    <x v="0"/>
    <s v="25-34"/>
    <x v="6"/>
    <x v="1"/>
    <s v="Bachelors Degree"/>
    <s v="Working full time (&gt;30 hours per week)"/>
    <x v="2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20-30hrs /week"/>
    <s v="&lt;$500 /month"/>
    <s v="&lt;3 months"/>
    <x v="2"/>
    <s v="Zero / Minimal risk"/>
    <x v="4"/>
    <s v="Zero / Minimal risk"/>
    <s v="Zero / Minimal risk"/>
  </r>
  <r>
    <x v="0"/>
    <x v="0"/>
    <s v="35-44"/>
    <x v="4"/>
    <x v="2"/>
    <s v="Masters Degree"/>
    <s v="Working full time (&gt;30 hours per week)"/>
    <x v="1"/>
    <s v="Airbnb ONLY"/>
    <x v="0"/>
    <x v="3"/>
    <m/>
    <n v="1"/>
    <x v="0"/>
    <x v="1"/>
    <x v="1"/>
    <x v="5"/>
    <s v="&lt;1 month"/>
    <s v="I OWN ALL the properties I list on Airbnb"/>
    <s v="A little risk"/>
    <s v="Zero / Minimal risk"/>
    <s v="A little risk"/>
    <s v="A little risk"/>
    <s v="A little risk"/>
    <s v="1-9 minutes"/>
    <s v="Cleaning &amp; housekeeping"/>
    <s v="Cleaning &amp; housekeeping"/>
    <s v="$1000-$1500 a month"/>
    <s v="3-4 nights"/>
    <s v="$50-$100 a night"/>
    <s v="&lt;5 hours a week"/>
    <s v="USE a third party pricing service (e.g. Everbooked, Beyond Pricing, PriceMethod, etc...) and still ACTIVELY manage by myself or with another human"/>
    <x v="2"/>
    <s v="Weekdays vs. weekends"/>
    <m/>
    <m/>
    <m/>
    <x v="1"/>
    <x v="1"/>
    <m/>
    <m/>
    <m/>
    <x v="1"/>
    <m/>
    <x v="1"/>
    <m/>
    <m/>
  </r>
  <r>
    <x v="0"/>
    <x v="0"/>
    <s v="25-34"/>
    <x v="1"/>
    <x v="2"/>
    <s v="Bachelors Degree"/>
    <s v="Working full time (&gt;30 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&lt;$500 /month"/>
    <s v="&lt;3 months"/>
    <x v="2"/>
    <s v="Zero / Minimal risk"/>
    <x v="2"/>
    <s v="Average risk"/>
    <s v="A lot of risk"/>
  </r>
  <r>
    <x v="0"/>
    <x v="1"/>
    <s v="55-64"/>
    <x v="1"/>
    <x v="2"/>
    <s v="Bachelors Degree"/>
    <s v="Self employed"/>
    <x v="3"/>
    <s v="Airbnb AND other home sharing sites like VRBO, HomeAway, Tripping, Roomarama, Booking.com, etc."/>
    <x v="1"/>
    <x v="3"/>
    <m/>
    <s v="6-10"/>
    <x v="2"/>
    <x v="6"/>
    <x v="1"/>
    <x v="2"/>
    <s v="&lt;1 month"/>
    <s v="NONE of the above, I am a property manager only"/>
    <s v="A little risk"/>
    <s v="A little risk"/>
    <s v="Average risk"/>
    <s v="A little risk"/>
    <s v="A little risk"/>
    <s v="10-30 minutes"/>
    <m/>
    <s v="Other - Write In"/>
    <s v="$1500-$2000 a month"/>
    <s v="3-4 nights"/>
    <s v="$200-$300 a night"/>
    <s v="5 - 1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55-64"/>
    <x v="1"/>
    <x v="2"/>
    <s v="Bachelors Degree"/>
    <s v="Working full time (&gt;30 hours per week)"/>
    <x v="2"/>
    <s v="Airbnb ONLY"/>
    <x v="1"/>
    <x v="2"/>
    <m/>
    <n v="2"/>
    <x v="0"/>
    <x v="0"/>
    <x v="1"/>
    <x v="2"/>
    <s v="&lt;3 months"/>
    <s v="I BOTH rent and own the properties I list on Airbnb"/>
    <s v="Average risk"/>
    <s v="Zero / Minimal risk"/>
    <s v="Moderate risk"/>
    <s v="A lot of risk"/>
    <s v="Zero / Minimal risk"/>
    <s v="10-30 minutes"/>
    <m/>
    <s v="City regulation / fines"/>
    <s v="$2000-$3000 a month"/>
    <s v="5-6 nights"/>
    <s v="$50-$100 a night"/>
    <s v="&lt;5 hours a week"/>
    <s v="Other - Write I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1"/>
    <s v="Airbnb ONLY"/>
    <x v="0"/>
    <x v="2"/>
    <m/>
    <n v="1"/>
    <x v="0"/>
    <x v="0"/>
    <x v="1"/>
    <x v="3"/>
    <s v="&lt;1 month"/>
    <s v="I OWN ALL the properties I list on Airbnb"/>
    <s v="A little risk"/>
    <s v="Zero / Minimal risk"/>
    <s v="A little risk"/>
    <s v="Zero / Minimal risk"/>
    <s v="Zero / Minimal risk"/>
    <s v="1-2 hours"/>
    <s v="Cleaning &amp; housekeeping"/>
    <s v="Cleaning &amp; housekeeping"/>
    <s v="$500-$1000 a month"/>
    <s v="7-8 nights"/>
    <s v="$50-$10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1"/>
    <s v="45-54"/>
    <x v="1"/>
    <x v="2"/>
    <s v="Trade, Technical, or Vocational School"/>
    <s v="Self employed"/>
    <x v="2"/>
    <s v="Airbnb ONLY"/>
    <x v="0"/>
    <x v="3"/>
    <m/>
    <n v="1"/>
    <x v="0"/>
    <x v="2"/>
    <x v="1"/>
    <x v="4"/>
    <s v="&lt;1 month"/>
    <s v="I RENT ALL the properties I list on Airbnb"/>
    <s v="A little risk"/>
    <s v="A little risk"/>
    <s v="A lot of risk"/>
    <s v="A lot of risk"/>
    <s v="A lot of risk"/>
    <s v="Immediately - I live in my listing"/>
    <m/>
    <s v="Landlord or HOA"/>
    <s v="$1000-$1500 a month"/>
    <s v="5-6 nights"/>
    <s v="$50-$100 a night"/>
    <s v="&lt;5 hours a week"/>
    <s v="DO NOT USE a third party pricing service and ACTIVELY manage by myself or with another human"/>
    <x v="3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3"/>
    <x v="2"/>
    <s v="Bachelors Degree"/>
    <s v="Self employed"/>
    <x v="2"/>
    <s v="Airbnb AND other home sharing sites like VRBO, HomeAway, Tripping, Roomarama, Booking.com, etc."/>
    <x v="0"/>
    <x v="3"/>
    <m/>
    <n v="3"/>
    <x v="1"/>
    <x v="2"/>
    <x v="1"/>
    <x v="2"/>
    <s v="&lt; 2 years"/>
    <s v="I RENT ALL the properties I list on Airbnb"/>
    <s v="Average risk"/>
    <s v="Zero / Minimal risk"/>
    <s v="Zero / Minimal risk"/>
    <s v="A little risk"/>
    <s v="A little risk"/>
    <s v="10-30 minutes"/>
    <s v="Cleaning &amp; housekeeping"/>
    <s v="Not getting enough bookings"/>
    <s v="$500-$1000 a month"/>
    <s v="7-8 nights"/>
    <s v="$50-$100 a night"/>
    <s v="20 -30 hours a week"/>
    <s v="DO NOT USE a third party pricing service and ACTIVELY manage by myself or with another human"/>
    <x v="6"/>
    <m/>
    <s v="Month of the year"/>
    <m/>
    <s v="What my Airbnb competitors are doing"/>
    <x v="1"/>
    <x v="1"/>
    <m/>
    <m/>
    <m/>
    <x v="1"/>
    <m/>
    <x v="1"/>
    <m/>
    <m/>
  </r>
  <r>
    <x v="0"/>
    <x v="1"/>
    <s v="55-64"/>
    <x v="3"/>
    <x v="2"/>
    <s v="Bachelors Degree"/>
    <s v="Temporarily unemployed but looking"/>
    <x v="2"/>
    <s v="Airbnb ONLY"/>
    <x v="0"/>
    <x v="3"/>
    <m/>
    <n v="1"/>
    <x v="0"/>
    <x v="1"/>
    <x v="1"/>
    <x v="4"/>
    <s v="&lt;1 month"/>
    <s v="I OWN ALL the properties I list on Airbnb"/>
    <s v="A lot of risk"/>
    <s v="A lot of risk"/>
    <s v="A lot of risk"/>
    <s v="A lot of risk"/>
    <s v="Zero / Minimal risk"/>
    <s v="Immediately - I live in my listing"/>
    <m/>
    <s v="Not getting enough bookings"/>
    <s v="&lt;$500 a month"/>
    <s v="1-2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4"/>
    <x v="1"/>
    <s v="45-54"/>
    <x v="4"/>
    <x v="2"/>
    <s v="Some college, no degree"/>
    <s v="Self employed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500-$1000 /month"/>
    <s v="&lt;3 months"/>
    <x v="3"/>
    <s v="A little risk"/>
    <x v="0"/>
    <s v="Zero / Minimal risk"/>
    <s v="Zero / Minimal risk"/>
  </r>
  <r>
    <x v="0"/>
    <x v="1"/>
    <s v="35-44"/>
    <x v="1"/>
    <x v="2"/>
    <s v="Bachelors Degree"/>
    <s v="Working full time (&gt;30 hours per week)"/>
    <x v="2"/>
    <s v="Airbnb ONLY"/>
    <x v="1"/>
    <x v="2"/>
    <m/>
    <n v="1"/>
    <x v="0"/>
    <x v="0"/>
    <x v="1"/>
    <x v="1"/>
    <s v="&lt;6 months"/>
    <s v="I OWN ALL the properties I list on Airbnb"/>
    <s v="A lot of risk"/>
    <s v="A lot of risk"/>
    <s v="Moderate risk"/>
    <s v="A lot of risk"/>
    <s v="Zero / Minimal risk"/>
    <s v="Immediately - I live in my listing"/>
    <m/>
    <s v="Key Exchange"/>
    <s v="$500-$1000 a month"/>
    <s v="1-2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45-54"/>
    <x v="2"/>
    <x v="2"/>
    <s v="Bachelors Degree"/>
    <s v="Working full time (&gt;30 hours per week)"/>
    <x v="3"/>
    <s v="Airbnb ONLY"/>
    <x v="1"/>
    <x v="3"/>
    <m/>
    <n v="1"/>
    <x v="0"/>
    <x v="2"/>
    <x v="1"/>
    <x v="5"/>
    <s v="&lt;1 month"/>
    <s v="I OWN ALL the properties I list on Airbnb"/>
    <s v="A little risk"/>
    <s v="A little risk"/>
    <s v="A little risk"/>
    <s v="A little risk"/>
    <s v="A little risk"/>
    <s v="Immediately - I live in my listing"/>
    <m/>
    <s v="Not getting enough bookings"/>
    <s v="&lt;$500 a month"/>
    <s v="3-4 nights"/>
    <s v="&lt;$50 a night"/>
    <s v="&lt;5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35-44"/>
    <x v="1"/>
    <x v="1"/>
    <s v="Associate Degree"/>
    <s v="Self employed"/>
    <x v="1"/>
    <s v="Airbnb AND other home sharing sites like VRBO, HomeAway, Tripping, Roomarama, Booking.com, etc."/>
    <x v="0"/>
    <x v="2"/>
    <m/>
    <n v="3"/>
    <x v="1"/>
    <x v="0"/>
    <x v="2"/>
    <x v="5"/>
    <s v="&lt;1 month"/>
    <s v="I OWN ALL the properties I list on Airbnb"/>
    <s v="Average risk"/>
    <s v="Zero / Minimal risk"/>
    <s v="A lot of risk"/>
    <s v="Moderate risk"/>
    <s v="Zero / Minimal risk"/>
    <s v="10-30 minutes"/>
    <m/>
    <s v="None - I have no headaches"/>
    <s v="$500-$1000 a month"/>
    <s v="1-2 nights"/>
    <s v="$50-$100 a night"/>
    <s v="&gt;40 hours a week"/>
    <s v="USE a third party pricing service (e.g. Everbooked, Beyond Pricing, PriceMethod, etc...) and still ACTIVELY manage by myself or with another human"/>
    <x v="6"/>
    <m/>
    <s v="Month of the year"/>
    <s v="Special events in my area"/>
    <m/>
    <x v="1"/>
    <x v="1"/>
    <m/>
    <m/>
    <m/>
    <x v="1"/>
    <m/>
    <x v="1"/>
    <m/>
    <m/>
  </r>
  <r>
    <x v="4"/>
    <x v="0"/>
    <s v="25-34"/>
    <x v="3"/>
    <x v="2"/>
    <s v="Masters Degree"/>
    <s v="Student"/>
    <x v="1"/>
    <s v="Airbnb ONLY"/>
    <x v="0"/>
    <x v="2"/>
    <m/>
    <n v="3"/>
    <x v="0"/>
    <x v="0"/>
    <x v="1"/>
    <x v="1"/>
    <s v="&lt;3 months"/>
    <s v="I RENT ALL the properties I list on Airbnb"/>
    <s v="A little risk"/>
    <s v="A little risk"/>
    <s v="Moderate risk"/>
    <s v="Moderate risk"/>
    <s v="Zero / Minimal risk"/>
    <s v="Immediately - I live in my listing"/>
    <m/>
    <s v="Setting rental pricing"/>
    <s v="$500-$1000 a month"/>
    <s v="7-8 nights"/>
    <s v="&lt;$5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18-24"/>
    <x v="3"/>
    <x v="2"/>
    <s v="Some college, no degree"/>
    <s v="Student"/>
    <x v="3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Communicating with guests"/>
    <s v="&lt;$500 a month"/>
    <m/>
    <m/>
    <m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4"/>
    <x v="0"/>
    <s v="35-44"/>
    <x v="5"/>
    <x v="4"/>
    <s v="Professional Degree"/>
    <s v="Working full time (&gt;30 hours per week)"/>
    <x v="1"/>
    <s v="Airbnb ONLY"/>
    <x v="0"/>
    <x v="2"/>
    <m/>
    <n v="4"/>
    <x v="0"/>
    <x v="0"/>
    <x v="1"/>
    <x v="1"/>
    <s v="&lt;1 month"/>
    <s v="NONE of the above, I am a property manager only"/>
    <s v="Average risk"/>
    <s v="A little risk"/>
    <s v="A little risk"/>
    <s v="Moderate risk"/>
    <s v="A little risk"/>
    <s v="Immediately - I live in my listing"/>
    <s v="Cleaning &amp; housekeeping"/>
    <s v="Meeting guest expectations"/>
    <s v="$500-$1000 a month"/>
    <s v="5-6 nights"/>
    <s v="&lt;$50 a night"/>
    <s v="5 - 10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0"/>
    <x v="1"/>
    <s v="25-34"/>
    <x v="2"/>
    <x v="2"/>
    <s v="Masters Degree"/>
    <s v="Working full time (&gt;30 hours per week)"/>
    <x v="2"/>
    <s v="Airbnb AND other home sharing sites like VRBO, HomeAway, Tripping, Roomarama, Booking.com, etc."/>
    <x v="0"/>
    <x v="3"/>
    <m/>
    <s v="11-20"/>
    <x v="1"/>
    <x v="4"/>
    <x v="2"/>
    <x v="1"/>
    <s v="&lt;2 months"/>
    <s v="I OWN ALL the properties I list on Airbnb"/>
    <s v="A little risk"/>
    <s v="Zero / Minimal risk"/>
    <s v="A little risk"/>
    <s v="Moderate risk"/>
    <s v="A little risk"/>
    <s v="10-30 minutes"/>
    <s v="Cleaning &amp; housekeeping"/>
    <s v="City regulation / fines"/>
    <s v="&gt;$5000 a month"/>
    <s v="7-8 nights"/>
    <s v="$100-$15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6"/>
    <x v="3"/>
    <s v="Masters Degree"/>
    <s v="Working full time (&gt;30 hours per week)"/>
    <x v="1"/>
    <s v="Airbnb ONLY"/>
    <x v="1"/>
    <x v="3"/>
    <m/>
    <n v="3"/>
    <x v="0"/>
    <x v="4"/>
    <x v="1"/>
    <x v="3"/>
    <s v="&lt;2 months"/>
    <s v="I RENT ALL the properties I list on Airbnb"/>
    <s v="A little risk"/>
    <s v="A little risk"/>
    <s v="A little risk"/>
    <s v="A little risk"/>
    <s v="A little risk"/>
    <s v="Immediately - I live in my listing"/>
    <s v="Cleaning &amp; housekeeping"/>
    <s v="Not getting enough bookings"/>
    <s v="&lt;$500 a month"/>
    <s v="7-8 nights"/>
    <s v="&lt;$50 a night"/>
    <s v="&lt;5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4"/>
    <x v="1"/>
    <s v="55-64"/>
    <x v="1"/>
    <x v="2"/>
    <s v="Bachelors Degree"/>
    <s v="Working full time (&gt;30 hours per week)"/>
    <x v="0"/>
    <s v="Airbnb ONLY"/>
    <x v="1"/>
    <x v="1"/>
    <m/>
    <n v="1"/>
    <x v="0"/>
    <x v="0"/>
    <x v="1"/>
    <x v="5"/>
    <s v="Still not there yet"/>
    <s v="I OWN ALL the properties I list on Airbnb"/>
    <s v="Average risk"/>
    <s v="Average risk"/>
    <s v="Average risk"/>
    <s v="Average risk"/>
    <s v="Average risk"/>
    <s v="Immediately - I live in my listing"/>
    <s v="Cleaning &amp; housekeeping"/>
    <s v="Cleaning &amp; housekeeping"/>
    <s v="$1000-$1500 a month"/>
    <s v="3-4 nights"/>
    <s v="$200-$300 a night"/>
    <s v="10 - 2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0"/>
    <x v="0"/>
    <s v="45-54"/>
    <x v="6"/>
    <x v="2"/>
    <s v="Bachelors Degree"/>
    <s v="Self employed"/>
    <x v="3"/>
    <s v="Airbnb ONLY"/>
    <x v="1"/>
    <x v="2"/>
    <m/>
    <n v="1"/>
    <x v="0"/>
    <x v="0"/>
    <x v="2"/>
    <x v="4"/>
    <s v="&lt;2 months"/>
    <s v="I OWN ALL the properties I list on Airbnb"/>
    <s v="Moderate risk"/>
    <s v="Average risk"/>
    <s v="Average risk"/>
    <s v="Moderate risk"/>
    <s v="A little risk"/>
    <s v="Immediately - I live in my listing"/>
    <s v="Cleaning &amp; housekeeping"/>
    <s v="Not getting enough bookings"/>
    <s v="$1500-$2000 a month"/>
    <s v="7-8 nights"/>
    <s v="$100-$150 a night"/>
    <s v="10 - 2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7"/>
    <x v="0"/>
    <s v="45-54"/>
    <x v="5"/>
    <x v="2"/>
    <s v="Bachelors Degree"/>
    <s v="Self employed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20-30hrs /week"/>
    <s v="$3000-$4000 /month"/>
    <s v="&lt;3 months"/>
    <x v="5"/>
    <s v="Zero / Minimal risk"/>
    <x v="3"/>
    <s v="Zero / Minimal risk"/>
    <s v="Zero / Minimal risk"/>
  </r>
  <r>
    <x v="0"/>
    <x v="1"/>
    <s v="45-54"/>
    <x v="0"/>
    <x v="0"/>
    <s v="Associate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1000-$1500 /month"/>
    <s v="&lt;2 months"/>
    <x v="4"/>
    <s v="A lot of risk"/>
    <x v="5"/>
    <s v="A little risk"/>
    <s v="A little risk"/>
  </r>
  <r>
    <x v="0"/>
    <x v="0"/>
    <s v="25-34"/>
    <x v="4"/>
    <x v="2"/>
    <s v="Bachelo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65+"/>
    <x v="0"/>
    <x v="2"/>
    <s v="Bachelors Degree"/>
    <s v="Self employed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&lt;5hrs /week"/>
    <s v="$1000-$1500 /month"/>
    <s v="&lt;3 months"/>
    <x v="0"/>
    <s v="Average risk"/>
    <x v="2"/>
    <s v="A little risk"/>
    <s v="A little risk"/>
  </r>
  <r>
    <x v="0"/>
    <x v="0"/>
    <s v="25-34"/>
    <x v="0"/>
    <x v="0"/>
    <s v="Masters Degree"/>
    <s v="Working full time (&gt;30 hours per week)"/>
    <x v="2"/>
    <s v="Airbnb ONLY"/>
    <x v="0"/>
    <x v="2"/>
    <m/>
    <n v="1"/>
    <x v="0"/>
    <x v="0"/>
    <x v="4"/>
    <x v="1"/>
    <s v="&lt;1 month"/>
    <s v="I RENT ALL the properties I list on Airbnb"/>
    <s v="A little risk"/>
    <s v="A little risk"/>
    <s v="A little risk"/>
    <s v="A little risk"/>
    <s v="Zero / Minimal risk"/>
    <s v="Immediately - I live in my listing"/>
    <m/>
    <s v="Landlord or HOA"/>
    <s v="$1500-$2000 a month"/>
    <s v="7-8 nights"/>
    <s v="$50-$100 a night"/>
    <s v="&lt;5 hours a week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4"/>
    <x v="0"/>
    <s v="25-34"/>
    <x v="1"/>
    <x v="0"/>
    <s v="Bachelors Degree"/>
    <s v="Working full time (&gt;30 hours per week)"/>
    <x v="3"/>
    <s v="Airbnb ONLY"/>
    <x v="0"/>
    <x v="3"/>
    <m/>
    <n v="1"/>
    <x v="0"/>
    <x v="1"/>
    <x v="1"/>
    <x v="4"/>
    <s v="&lt;2 months"/>
    <s v="NONE of the above, I am a property manager only"/>
    <s v="A little risk"/>
    <s v="Zero / Minimal risk"/>
    <s v="A lot of risk"/>
    <s v="A lot of risk"/>
    <s v="Average risk"/>
    <s v="1-9 minutes"/>
    <m/>
    <s v="Landlord or HOA"/>
    <s v="&lt;$500 a month"/>
    <s v="7-8 nights"/>
    <s v="$50-$100 a night"/>
    <s v="10 - 2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4"/>
    <x v="2"/>
    <s v="Maste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21"/>
    <x v="1"/>
    <s v="35-44"/>
    <x v="0"/>
    <x v="2"/>
    <s v="Masters Degree"/>
    <s v="Self employed"/>
    <x v="1"/>
    <s v="Airbnb ONLY"/>
    <x v="0"/>
    <x v="3"/>
    <m/>
    <n v="2"/>
    <x v="0"/>
    <x v="2"/>
    <x v="3"/>
    <x v="2"/>
    <s v="&lt;1 month"/>
    <s v="I OWN ALL the properties I list on Airbnb"/>
    <s v="Moderate risk"/>
    <s v="Average risk"/>
    <s v="Moderate risk"/>
    <s v="A little risk"/>
    <s v="Moderate risk"/>
    <s v="10-30 minutes"/>
    <m/>
    <s v="Neighbor issues"/>
    <s v="$3000-$4000 a month"/>
    <s v="9-10 nights"/>
    <s v="$50-$100 a night"/>
    <s v="5 - 10 hours a week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0"/>
    <x v="1"/>
    <s v="25-34"/>
    <x v="5"/>
    <x v="2"/>
    <s v="Bachelors Degree"/>
    <s v="Self employed"/>
    <x v="3"/>
    <s v="Airbnb ONLY"/>
    <x v="1"/>
    <x v="1"/>
    <m/>
    <n v="3"/>
    <x v="0"/>
    <x v="0"/>
    <x v="1"/>
    <x v="1"/>
    <s v="&lt; 1 year"/>
    <s v="I OWN ALL the properties I list on Airbnb"/>
    <s v="Moderate risk"/>
    <s v="A little risk"/>
    <s v="Moderate risk"/>
    <s v="Moderate risk"/>
    <s v="A little risk"/>
    <s v="Immediately - I live in my listing"/>
    <m/>
    <s v="Strangers on the property"/>
    <s v="$2000-$3000 a month"/>
    <s v="7-8 nights"/>
    <s v="$50-$100 a night"/>
    <s v="5 - 10 hours a week"/>
    <s v="DO NOT USE a third party pricing service and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35-44"/>
    <x v="2"/>
    <x v="1"/>
    <s v="Bachelors Degree"/>
    <s v="Working full time (&gt;30 hours per week)"/>
    <x v="2"/>
    <s v="Airbnb ONLY"/>
    <x v="1"/>
    <x v="3"/>
    <m/>
    <n v="2"/>
    <x v="0"/>
    <x v="8"/>
    <x v="2"/>
    <x v="4"/>
    <s v="&lt;2 months"/>
    <s v="I RENT ALL the properties I list on Airbnb"/>
    <s v="Zero / Minimal risk"/>
    <s v="Zero / Minimal risk"/>
    <s v="Zero / Minimal risk"/>
    <s v="A little risk"/>
    <s v="A little risk"/>
    <s v="1-9 minutes"/>
    <m/>
    <s v="Landlord or HOA"/>
    <s v="$1000-$1500 a month"/>
    <s v="7-8 nights"/>
    <s v="$100-$150 a night"/>
    <s v="5 - 10 hours a week"/>
    <s v="USE a third party pricing service (e.g. Everbooked, Beyond Pricing, PriceMethod, etc...) and still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2"/>
    <s v="Airbnb ONLY"/>
    <x v="0"/>
    <x v="3"/>
    <m/>
    <n v="1"/>
    <x v="0"/>
    <x v="1"/>
    <x v="1"/>
    <x v="1"/>
    <s v="&lt; 2 years"/>
    <s v="I RENT ALL the properties I list on Airbnb"/>
    <s v="Average risk"/>
    <s v="A little risk"/>
    <s v="Average risk"/>
    <s v="A little risk"/>
    <s v="Zero / Minimal risk"/>
    <s v="Immediately - I live in my listing"/>
    <s v="Cleaning &amp; housekeeping"/>
    <s v="Time commitment"/>
    <s v="&lt;$500 a month"/>
    <s v="7-8 nights"/>
    <s v="$50-$100 a night"/>
    <s v="&lt;5 hours a week"/>
    <s v="USE a third party pricing service (e.g. Everbooked, Beyond Pricing, PriceMethod, etc...) and still ACTIVELY manage by myself or with another human"/>
    <x v="5"/>
    <m/>
    <m/>
    <m/>
    <m/>
    <x v="1"/>
    <x v="1"/>
    <m/>
    <m/>
    <m/>
    <x v="1"/>
    <m/>
    <x v="1"/>
    <m/>
    <m/>
  </r>
  <r>
    <x v="0"/>
    <x v="1"/>
    <s v="65+"/>
    <x v="6"/>
    <x v="2"/>
    <s v="Bachelors Degree"/>
    <s v="Retired"/>
    <x v="1"/>
    <s v="Airbnb AND other home sharing sites like VRBO, HomeAway, Tripping, Roomarama, Booking.com, etc."/>
    <x v="0"/>
    <x v="1"/>
    <m/>
    <n v="2"/>
    <x v="1"/>
    <x v="0"/>
    <x v="1"/>
    <x v="2"/>
    <s v="&lt;1 month"/>
    <s v="I OWN ALL the properties I list on Airbnb"/>
    <s v="A little risk"/>
    <s v="A little risk"/>
    <s v="A little risk"/>
    <s v="A little risk"/>
    <s v="A little risk"/>
    <s v="Immediately - I live in my listing"/>
    <m/>
    <s v="Not getting enough bookings"/>
    <s v="$500-$1000 a month"/>
    <s v="5-6 nights"/>
    <s v="$50-$100 a night"/>
    <s v="10 - 20 hours a week"/>
    <s v="USE a third party pricing service (e.g. Everbooked, Beyond Pricing, PriceMethod, etc...) and still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35-44"/>
    <x v="2"/>
    <x v="2"/>
    <s v="Trade, Technical, or Vocational School"/>
    <s v="Caretaker"/>
    <x v="1"/>
    <s v="Airbnb ONLY"/>
    <x v="0"/>
    <x v="3"/>
    <m/>
    <n v="1"/>
    <x v="0"/>
    <x v="1"/>
    <x v="1"/>
    <x v="2"/>
    <s v="&lt;6 months"/>
    <s v="I OWN ALL the properties I list on Airbnb"/>
    <s v="Average risk"/>
    <s v="Zero / Minimal risk"/>
    <s v="Average risk"/>
    <s v="Average risk"/>
    <s v="Moderate risk"/>
    <s v="10-30 minutes"/>
    <m/>
    <s v="Not getting enough bookings"/>
    <s v="$500-$1000 a month"/>
    <s v="5-6 nights"/>
    <s v="$150-$2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55-64"/>
    <x v="2"/>
    <x v="2"/>
    <s v="Bachelors Degree"/>
    <s v="Self employed"/>
    <x v="2"/>
    <s v="Airbnb ONLY"/>
    <x v="1"/>
    <x v="3"/>
    <m/>
    <n v="2"/>
    <x v="0"/>
    <x v="1"/>
    <x v="1"/>
    <x v="1"/>
    <s v="&lt;1 month"/>
    <s v="I OWN ALL the properties I list on Airbnb"/>
    <s v="A little risk"/>
    <s v="A little risk"/>
    <s v="A little risk"/>
    <s v="Zero / Minimal risk"/>
    <s v="Zero / Minimal risk"/>
    <s v="Immediately - I live in my listing"/>
    <m/>
    <s v="None - I have no headaches"/>
    <s v="$2000-$3000 a month"/>
    <s v="3-4 nights"/>
    <s v="$100-$150 a night"/>
    <s v="20 -30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55-64"/>
    <x v="2"/>
    <x v="2"/>
    <s v="Bachelors Degree"/>
    <s v="Retired"/>
    <x v="1"/>
    <s v="Airbnb AND other home sharing sites like VRBO, HomeAway, Tripping, Roomarama, Booking.com, etc."/>
    <x v="0"/>
    <x v="2"/>
    <m/>
    <n v="1"/>
    <x v="1"/>
    <x v="0"/>
    <x v="1"/>
    <x v="2"/>
    <s v="&lt;1 month"/>
    <s v="I OWN ALL the properties I list on Airbnb"/>
    <s v="Average risk"/>
    <s v="Zero / Minimal risk"/>
    <s v="Average risk"/>
    <s v="A little risk"/>
    <s v="Zero / Minimal risk"/>
    <s v="Immediately - I live in my listing"/>
    <s v="Cleaning &amp; housekeeping"/>
    <s v="Guest reviews"/>
    <s v="$4000-$5000 a month"/>
    <s v="7-8 nights"/>
    <s v="$200-$3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65+"/>
    <x v="1"/>
    <x v="1"/>
    <s v="Bachelors Degree"/>
    <s v="Retired"/>
    <x v="2"/>
    <s v="Airbnb ONLY"/>
    <x v="0"/>
    <x v="2"/>
    <m/>
    <n v="2"/>
    <x v="0"/>
    <x v="0"/>
    <x v="1"/>
    <x v="4"/>
    <s v="&lt;3 months"/>
    <s v="I OWN ALL the properties I list on Airbnb"/>
    <s v="A little risk"/>
    <s v="A little risk"/>
    <s v="A little risk"/>
    <s v="A little risk"/>
    <s v="A little risk"/>
    <s v="1-9 minutes"/>
    <m/>
    <s v="Guest cancellations"/>
    <s v="$1500-$2000 a month"/>
    <s v="1-2 nights"/>
    <s v="$100-$150 a night"/>
    <s v="&lt;5 hours a week"/>
    <s v="DO NOT USE a third party pricing service and ACTIVELY manage by myself or with another human"/>
    <x v="4"/>
    <m/>
    <m/>
    <s v="Special events in my area"/>
    <m/>
    <x v="1"/>
    <x v="1"/>
    <m/>
    <m/>
    <m/>
    <x v="1"/>
    <m/>
    <x v="1"/>
    <m/>
    <m/>
  </r>
  <r>
    <x v="0"/>
    <x v="1"/>
    <s v="35-44"/>
    <x v="3"/>
    <x v="0"/>
    <s v="Some college, no degree"/>
    <s v="Student"/>
    <x v="0"/>
    <s v="Airbnb ONLY"/>
    <x v="1"/>
    <x v="1"/>
    <m/>
    <n v="1"/>
    <x v="0"/>
    <x v="0"/>
    <x v="1"/>
    <x v="1"/>
    <s v="&lt;2 months"/>
    <s v="I RENT ALL the properties I list on Airbnb"/>
    <s v="Moderate risk"/>
    <s v="Moderate risk"/>
    <s v="Average risk"/>
    <s v="Average risk"/>
    <s v="Average risk"/>
    <s v="Immediately - I live in my listing"/>
    <s v="Cleaning &amp; housekeeping"/>
    <s v="Landlord or HOA"/>
    <s v="$1000-$1500 a month"/>
    <s v="7-8 nights"/>
    <s v="&lt;$5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0"/>
    <x v="0"/>
    <s v="25-34"/>
    <x v="1"/>
    <x v="3"/>
    <s v="Bachelors Degree"/>
    <s v="Working full time (&gt;30 hours per week)"/>
    <x v="1"/>
    <s v="Airbnb ONLY"/>
    <x v="0"/>
    <x v="2"/>
    <m/>
    <n v="1"/>
    <x v="0"/>
    <x v="0"/>
    <x v="3"/>
    <x v="4"/>
    <s v="&lt;3 months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Cleaning &amp; housekeeping"/>
    <s v="&lt;$500 a month"/>
    <s v="7-8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35-44"/>
    <x v="3"/>
    <x v="3"/>
    <s v="Masters Degree"/>
    <s v="Self employed"/>
    <x v="1"/>
    <s v="Airbnb ONLY"/>
    <x v="0"/>
    <x v="2"/>
    <m/>
    <n v="1"/>
    <x v="0"/>
    <x v="0"/>
    <x v="1"/>
    <x v="4"/>
    <s v="&lt;3 months"/>
    <s v="I OWN ALL the properties I list on Airbnb"/>
    <s v="Average risk"/>
    <s v="Average risk"/>
    <s v="Average risk"/>
    <s v="Average risk"/>
    <s v="Average risk"/>
    <s v="Immediately - I live in my listing"/>
    <s v="Cleaning &amp; housekeeping"/>
    <s v="Cleaning &amp; housekeeping"/>
    <s v="&lt;$500 a month"/>
    <s v="3-4 nights"/>
    <s v="&lt;$50 a night"/>
    <s v="&lt;5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46"/>
    <x v="0"/>
    <s v="45-54"/>
    <x v="6"/>
    <x v="2"/>
    <s v="Maste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10-20hrs /week"/>
    <s v="$500-$1000 /month"/>
    <s v="&lt;3 months"/>
    <x v="5"/>
    <s v="Zero / Minimal risk"/>
    <x v="3"/>
    <s v="A little risk"/>
    <s v="A little risk"/>
  </r>
  <r>
    <x v="0"/>
    <x v="1"/>
    <s v="45-54"/>
    <x v="1"/>
    <x v="2"/>
    <s v="Bachelors Degree"/>
    <s v="Self employed"/>
    <x v="5"/>
    <s v="Airbnb AND other home sharing sites like VRBO, HomeAway, Tripping, Roomarama, Booking.com, etc."/>
    <x v="1"/>
    <x v="4"/>
    <m/>
    <n v="3"/>
    <x v="1"/>
    <x v="0"/>
    <x v="1"/>
    <x v="2"/>
    <s v="&lt;6 months"/>
    <s v="I OWN ALL the properties I list on Airbnb"/>
    <s v="A lot of risk"/>
    <s v="A little risk"/>
    <s v="A lot of risk"/>
    <s v="Moderate risk"/>
    <s v="A lot of risk"/>
    <s v="3 hours-1 day"/>
    <m/>
    <s v="Other - Write In"/>
    <s v="&lt;$500 a month"/>
    <s v="9-10 nights"/>
    <s v="$50-$100 a night"/>
    <s v="5 - 10 hours a week"/>
    <s v="Other - Write I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5"/>
    <x v="0"/>
    <s v="35-44"/>
    <x v="0"/>
    <x v="0"/>
    <s v="Bachelors Degree"/>
    <s v="Working full time (&gt;30 hours per week)"/>
    <x v="2"/>
    <s v="Airbnb ONLY"/>
    <x v="1"/>
    <x v="3"/>
    <m/>
    <n v="1"/>
    <x v="0"/>
    <x v="1"/>
    <x v="2"/>
    <x v="1"/>
    <s v="&lt;3 months"/>
    <s v="I RENT ALL the properties I list on Airbnb"/>
    <s v="Average risk"/>
    <s v="Average risk"/>
    <s v="Average risk"/>
    <s v="Moderate risk"/>
    <s v="A little risk"/>
    <s v="1-9 minutes"/>
    <s v="Cleaning &amp; housekeeping"/>
    <s v="Cleaning &amp; housekeeping"/>
    <s v="$500-$1000 a month"/>
    <s v="3-4 nights"/>
    <s v="$50-$100 a night"/>
    <s v="&lt;5 hours a week"/>
    <s v="USE a third party pricing service (e.g. Everbooked, Beyond Pricing, PriceMethod, etc...) and still ACTIVELY manage by myself or with another human"/>
    <x v="5"/>
    <m/>
    <m/>
    <m/>
    <m/>
    <x v="1"/>
    <x v="1"/>
    <m/>
    <m/>
    <m/>
    <x v="1"/>
    <m/>
    <x v="1"/>
    <m/>
    <m/>
  </r>
  <r>
    <x v="0"/>
    <x v="0"/>
    <s v="25-34"/>
    <x v="1"/>
    <x v="2"/>
    <s v="Bachelors Degree"/>
    <s v="Self employed"/>
    <x v="2"/>
    <s v="Airbnb ONLY"/>
    <x v="0"/>
    <x v="3"/>
    <m/>
    <s v="21+"/>
    <x v="0"/>
    <x v="5"/>
    <x v="1"/>
    <x v="2"/>
    <s v="&lt;1 month"/>
    <s v="I RENT ALL the properties I list on Airbnb"/>
    <s v="Zero / Minimal risk"/>
    <s v="Zero / Minimal risk"/>
    <s v="A little risk"/>
    <s v="Zero / Minimal risk"/>
    <s v="Average risk"/>
    <s v="1-9 minutes"/>
    <s v="Cleaning &amp; housekeeping"/>
    <s v="Cleaning &amp; housekeeping"/>
    <s v="&gt;$5000 a month"/>
    <s v="1-2 nights"/>
    <s v="&lt;$50 a night"/>
    <s v="30 - 40 hours a week"/>
    <s v="Other - Write In"/>
    <x v="1"/>
    <m/>
    <m/>
    <m/>
    <m/>
    <x v="1"/>
    <x v="1"/>
    <m/>
    <m/>
    <m/>
    <x v="1"/>
    <m/>
    <x v="1"/>
    <m/>
    <m/>
  </r>
  <r>
    <x v="4"/>
    <x v="0"/>
    <s v="25-34"/>
    <x v="5"/>
    <x v="2"/>
    <s v="Bachelors Degree"/>
    <s v="Working full time (&gt;30 hours per week)"/>
    <x v="1"/>
    <s v="Airbnb AND other home sharing sites like VRBO, HomeAway, Tripping, Roomarama, Booking.com, etc."/>
    <x v="0"/>
    <x v="2"/>
    <m/>
    <n v="1"/>
    <x v="1"/>
    <x v="0"/>
    <x v="4"/>
    <x v="4"/>
    <s v="&lt;3 months"/>
    <s v="I OWN ALL the properties I list on Airbnb"/>
    <s v="Average risk"/>
    <s v="A little risk"/>
    <s v="Average risk"/>
    <s v="Moderate risk"/>
    <s v="Zero / Minimal risk"/>
    <s v="1-9 minutes"/>
    <s v="Cleaning &amp; housekeeping"/>
    <s v="City regulation / fines"/>
    <s v="&lt;$500 a month"/>
    <s v="3-4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2"/>
    <x v="2"/>
    <s v="Associate Degree"/>
    <s v="Working part time (8 - 30hours per week)"/>
    <x v="1"/>
    <s v="Airbnb ONLY"/>
    <x v="0"/>
    <x v="2"/>
    <m/>
    <n v="1"/>
    <x v="0"/>
    <x v="0"/>
    <x v="1"/>
    <x v="1"/>
    <s v="&lt; 1 year"/>
    <s v="I OWN ALL the properties I list on Airbnb"/>
    <s v="A lot of risk"/>
    <s v="A lot of risk"/>
    <s v="Moderate risk"/>
    <s v="Average risk"/>
    <s v="Moderate risk"/>
    <s v="Immediately - I live in my listing"/>
    <m/>
    <s v="Not getting enough bookings"/>
    <s v="&lt;$500 a month"/>
    <s v="1-2 nights"/>
    <s v="$50-$100 a night"/>
    <s v="&lt;5 hours a week"/>
    <s v="USE a third party pricing service (e.g. Everbooked, Beyond Pricing, PriceMethod, etc...) and still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0"/>
    <x v="1"/>
    <s v="25-34"/>
    <x v="5"/>
    <x v="2"/>
    <s v="Associate Degree"/>
    <s v="Working full time (&gt;30 hours per week)"/>
    <x v="1"/>
    <s v="Airbnb ONLY"/>
    <x v="0"/>
    <x v="2"/>
    <m/>
    <n v="2"/>
    <x v="0"/>
    <x v="0"/>
    <x v="3"/>
    <x v="2"/>
    <s v="&lt;6 months"/>
    <s v="I RENT ALL the properties I list on Airbnb"/>
    <s v="Zero / Minimal risk"/>
    <s v="Zero / Minimal risk"/>
    <s v="Average risk"/>
    <s v="Average risk"/>
    <s v="A little risk"/>
    <s v="Immediately - I live in my listing"/>
    <s v="Cleaning &amp; housekeeping"/>
    <s v="Guest reviews"/>
    <s v="$1500-$2000 a month"/>
    <s v="7-8 nights"/>
    <s v="$50-$10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0"/>
    <x v="2"/>
    <s v="Bachelors Degree"/>
    <s v="Self employed"/>
    <x v="1"/>
    <s v="Airbnb AND other home sharing sites like VRBO, HomeAway, Tripping, Roomarama, Booking.com, etc."/>
    <x v="1"/>
    <x v="2"/>
    <m/>
    <n v="1"/>
    <x v="3"/>
    <x v="0"/>
    <x v="3"/>
    <x v="4"/>
    <s v="&lt;2 months"/>
    <s v="I OWN ALL the properties I list on Airbnb"/>
    <s v="Moderate risk"/>
    <s v="Zero / Minimal risk"/>
    <s v="Moderate risk"/>
    <s v="Moderate risk"/>
    <s v="A little risk"/>
    <s v="1-2 hours"/>
    <s v="Cleaning &amp; housekeeping"/>
    <s v="Communicating with guests"/>
    <s v="$1500-$2000 a month"/>
    <s v="1-2 nights"/>
    <s v="$150-$2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6"/>
    <x v="4"/>
    <s v="Some college, no degree"/>
    <s v="Self employed"/>
    <x v="2"/>
    <s v="Airbnb ONLY"/>
    <x v="0"/>
    <x v="3"/>
    <m/>
    <n v="1"/>
    <x v="0"/>
    <x v="1"/>
    <x v="2"/>
    <x v="2"/>
    <s v="&lt;6 months"/>
    <s v="I RENT ALL the properties I list on Airbnb"/>
    <s v="Average risk"/>
    <s v="Zero / Minimal risk"/>
    <s v="A little risk"/>
    <s v="Zero / Minimal risk"/>
    <s v="Zero / Minimal risk"/>
    <s v="Immediately - I live in my listing"/>
    <m/>
    <s v="Taxes"/>
    <s v="$3000-$4000 a month"/>
    <s v="9-10 nights"/>
    <s v="$150-$200 a night"/>
    <s v="5 - 10 hours a week"/>
    <s v="DO NOT USE a third party pricing service and ACTIVELY manage by myself or with another human"/>
    <x v="8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25-34"/>
    <x v="6"/>
    <x v="4"/>
    <s v="Bachelors Degree"/>
    <s v="Working full time (&gt;30 hours per week)"/>
    <x v="1"/>
    <s v="Airbnb ONLY"/>
    <x v="0"/>
    <x v="2"/>
    <m/>
    <n v="1"/>
    <x v="0"/>
    <x v="0"/>
    <x v="1"/>
    <x v="2"/>
    <s v="&lt;6 months"/>
    <s v="I OWN ALL the properties I list on Airbnb"/>
    <s v="Moderate risk"/>
    <s v="Moderate risk"/>
    <s v="Average risk"/>
    <s v="Moderate risk"/>
    <s v="Zero / Minimal risk"/>
    <s v="Immediately - I live in my listing"/>
    <s v="Cleaning &amp; housekeeping"/>
    <s v="Cleaning &amp; housekeeping"/>
    <s v="$500-$1000 a month"/>
    <s v="1-2 nights"/>
    <s v="$50-$100 a night"/>
    <s v="5 - 10 hours a week"/>
    <s v="DO NOT USE a third party pricing service and ACTIVELY manage by myself or with another human"/>
    <x v="1"/>
    <m/>
    <s v="Month of the year"/>
    <s v="Special events in my area"/>
    <m/>
    <x v="1"/>
    <x v="1"/>
    <m/>
    <m/>
    <m/>
    <x v="1"/>
    <m/>
    <x v="1"/>
    <m/>
    <m/>
  </r>
  <r>
    <x v="4"/>
    <x v="0"/>
    <s v="65+"/>
    <x v="5"/>
    <x v="2"/>
    <s v="Bachelors Degree"/>
    <s v="Working part time (8 - 30hours per week)"/>
    <x v="3"/>
    <s v="Airbnb ONLY"/>
    <x v="1"/>
    <x v="3"/>
    <m/>
    <n v="1"/>
    <x v="0"/>
    <x v="2"/>
    <x v="1"/>
    <x v="2"/>
    <s v="&lt;2 months"/>
    <s v="I OWN ALL the properties I list on Airbnb"/>
    <s v="A little risk"/>
    <s v="A little risk"/>
    <s v="Zero / Minimal risk"/>
    <s v="Zero / Minimal risk"/>
    <s v="A little risk"/>
    <s v="Immediately - I live in my listing"/>
    <s v="Cleaning &amp; housekeeping"/>
    <s v="Not getting enough bookings"/>
    <s v="$1000-$1500 a month"/>
    <s v="1-2 nights"/>
    <s v="$50-$100 a night"/>
    <s v="&lt;5 hours a week"/>
    <s v="DO NOT USE a third party pricing service and ACTIVELY manage by myself or with another human"/>
    <x v="5"/>
    <s v="Weekdays vs. weekends"/>
    <m/>
    <s v="Special events in my area"/>
    <m/>
    <x v="1"/>
    <x v="1"/>
    <m/>
    <m/>
    <m/>
    <x v="1"/>
    <m/>
    <x v="1"/>
    <m/>
    <m/>
  </r>
  <r>
    <x v="13"/>
    <x v="1"/>
    <s v="35-44"/>
    <x v="6"/>
    <x v="2"/>
    <s v="Masters Degree"/>
    <s v="Working full time (&gt;30 hours per week)"/>
    <x v="2"/>
    <s v="Airbnb AND other home sharing sites like VRBO, HomeAway, Tripping, Roomarama, Booking.com, etc."/>
    <x v="0"/>
    <x v="3"/>
    <m/>
    <n v="1"/>
    <x v="1"/>
    <x v="1"/>
    <x v="1"/>
    <x v="4"/>
    <s v="&lt;3 months"/>
    <s v="I OWN ALL the properties I list on Airbnb"/>
    <s v="A little risk"/>
    <s v="Zero / Minimal risk"/>
    <s v="Average risk"/>
    <s v="Moderate risk"/>
    <s v="A little risk"/>
    <s v="Immediately - I live in my listing"/>
    <m/>
    <s v="Taxes"/>
    <s v="&lt;$500 a month"/>
    <s v="1-2 nights"/>
    <s v="$50-$100 a night"/>
    <s v="5 - 10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0"/>
    <s v="45-54"/>
    <x v="4"/>
    <x v="2"/>
    <s v="Bachelors Degree"/>
    <s v="Working full time (&gt;30 hours per week)"/>
    <x v="1"/>
    <s v="Airbnb ONLY"/>
    <x v="0"/>
    <x v="3"/>
    <m/>
    <n v="2"/>
    <x v="0"/>
    <x v="2"/>
    <x v="3"/>
    <x v="3"/>
    <s v="Still not there yet"/>
    <s v="I OWN ALL the properties I list on Airbnb"/>
    <s v="A little risk"/>
    <s v="Zero / Minimal risk"/>
    <s v="A little risk"/>
    <s v="Average risk"/>
    <s v="A little risk"/>
    <s v="Immediately - I live in my listing"/>
    <m/>
    <s v="Neighbor issues"/>
    <s v="$1500-$2000 a month"/>
    <s v="1-2 nights"/>
    <s v="$400-$5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25-34"/>
    <x v="2"/>
    <x v="4"/>
    <s v="Bachelors Degree"/>
    <s v="Working full time (&gt;30 hours per week)"/>
    <x v="2"/>
    <s v="Airbnb AND other home sharing sites like VRBO, HomeAway, Tripping, Roomarama, Booking.com, etc."/>
    <x v="0"/>
    <x v="3"/>
    <m/>
    <n v="1"/>
    <x v="1"/>
    <x v="4"/>
    <x v="2"/>
    <x v="5"/>
    <s v="&lt;1 month"/>
    <s v="I OWN ALL the properties I list on Airbnb"/>
    <s v="A little risk"/>
    <s v="A little risk"/>
    <s v="Average risk"/>
    <s v="Moderate risk"/>
    <s v="Zero / Minimal risk"/>
    <s v="10-30 minutes"/>
    <s v="Cleaning &amp; housekeeping"/>
    <s v="Cleaning &amp; housekeeping"/>
    <s v="$2000-$3000 a month"/>
    <s v="1-2 nights"/>
    <s v="$50-$100 a night"/>
    <s v="5 - 1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6"/>
    <x v="0"/>
    <s v="Masters Degree"/>
    <s v="Self employed"/>
    <x v="3"/>
    <s v="Airbnb ONLY"/>
    <x v="0"/>
    <x v="2"/>
    <m/>
    <n v="2"/>
    <x v="0"/>
    <x v="0"/>
    <x v="2"/>
    <x v="1"/>
    <s v="&lt;2 months"/>
    <s v="I RENT ALL the properties I list on Airbnb"/>
    <s v="Average risk"/>
    <s v="A little risk"/>
    <s v="Average risk"/>
    <s v="Moderate risk"/>
    <s v="A little risk"/>
    <s v="Immediately - I live in my listing"/>
    <s v="Cleaning &amp; housekeeping"/>
    <s v="Not getting enough bookings"/>
    <s v="&lt;$500 a month"/>
    <s v="7-8 nights"/>
    <s v="$50-$100 a night"/>
    <s v="5 - 10 hours a week"/>
    <s v="USE a third party pricing service (e.g. Everbooked, Beyond Pricing, PriceMethod, etc...) and still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5"/>
    <x v="2"/>
    <s v="Bachelors Degree"/>
    <s v="Self employed"/>
    <x v="1"/>
    <s v="Airbnb ONLY"/>
    <x v="0"/>
    <x v="3"/>
    <m/>
    <n v="5"/>
    <x v="0"/>
    <x v="4"/>
    <x v="2"/>
    <x v="2"/>
    <s v="&lt;3 months"/>
    <s v="I OWN ALL the properties I list on Airbnb"/>
    <s v="A little risk"/>
    <s v="Zero / Minimal risk"/>
    <s v="Average risk"/>
    <s v="Average risk"/>
    <s v="A little risk"/>
    <s v="10-30 minutes"/>
    <m/>
    <s v="Setting rental pricing"/>
    <s v="$4000-$5000 a month"/>
    <s v="5-6 nights"/>
    <s v="$100-$150 a night"/>
    <s v="5 - 10 hours a week"/>
    <s v="USE a third party pricing service (e.g. Everbooked, Beyond Pricing, PriceMethod, etc...) and still ACTIVELY manage by myself or with another human"/>
    <x v="4"/>
    <m/>
    <m/>
    <m/>
    <m/>
    <x v="1"/>
    <x v="1"/>
    <m/>
    <m/>
    <m/>
    <x v="1"/>
    <m/>
    <x v="1"/>
    <m/>
    <m/>
  </r>
  <r>
    <x v="0"/>
    <x v="0"/>
    <s v="25-34"/>
    <x v="2"/>
    <x v="1"/>
    <s v="Bachelors Degree"/>
    <s v="Working full time (&gt;30 hours per week)"/>
    <x v="1"/>
    <s v="Airbnb ONLY"/>
    <x v="0"/>
    <x v="5"/>
    <m/>
    <n v="1"/>
    <x v="0"/>
    <x v="0"/>
    <x v="1"/>
    <x v="4"/>
    <s v="&lt;1 month"/>
    <s v="I RENT ALL the properties I list on Airbnb"/>
    <s v="Zero / Minimal risk"/>
    <s v="Zero / Minimal risk"/>
    <s v="A little risk"/>
    <s v="Moderate risk"/>
    <s v="Average risk"/>
    <s v="10-30 minutes"/>
    <s v="Cleaning &amp; housekeeping"/>
    <s v="Cleaning &amp; housekeeping"/>
    <s v="$1500-$2000 a month"/>
    <s v="7-8 nights"/>
    <s v="$150-$2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4"/>
    <x v="0"/>
    <s v="25-34"/>
    <x v="6"/>
    <x v="3"/>
    <s v="Bachelors Degree"/>
    <s v="Self employed"/>
    <x v="1"/>
    <s v="Airbnb ONLY"/>
    <x v="0"/>
    <x v="3"/>
    <m/>
    <n v="3"/>
    <x v="0"/>
    <x v="4"/>
    <x v="2"/>
    <x v="4"/>
    <s v="&lt;1 month"/>
    <s v="I RENT ALL the properties I list on Airbnb"/>
    <s v="A little risk"/>
    <s v="Zero / Minimal risk"/>
    <s v="A little risk"/>
    <s v="Zero / Minimal risk"/>
    <s v="Zero / Minimal risk"/>
    <s v="1-9 minutes"/>
    <m/>
    <s v="Neighbor issues"/>
    <s v="$1500-$2000 a month"/>
    <s v="7-8 nights"/>
    <s v="$50-$1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35-44"/>
    <x v="6"/>
    <x v="2"/>
    <s v="Bachelors Degree"/>
    <s v="Self employed"/>
    <x v="1"/>
    <s v="Airbnb ONLY"/>
    <x v="0"/>
    <x v="2"/>
    <m/>
    <n v="2"/>
    <x v="0"/>
    <x v="0"/>
    <x v="1"/>
    <x v="4"/>
    <s v="&lt;1 month"/>
    <s v="I RENT ALL the properties I list on Airbnb"/>
    <s v="Moderate risk"/>
    <s v="A little risk"/>
    <s v="Average risk"/>
    <s v="A little risk"/>
    <s v="Zero / Minimal risk"/>
    <s v="Immediately - I live in my listing"/>
    <s v="Cleaning &amp; housekeeping"/>
    <s v="Not getting enough bookings"/>
    <s v="$500-$1000 a month"/>
    <s v="1-2 nights"/>
    <s v="$50-$100 a night"/>
    <s v="5 - 1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2"/>
    <x v="2"/>
    <s v="Bachelors Degree"/>
    <s v="Self employed"/>
    <x v="3"/>
    <s v="Airbnb ONLY"/>
    <x v="0"/>
    <x v="2"/>
    <m/>
    <n v="2"/>
    <x v="0"/>
    <x v="0"/>
    <x v="1"/>
    <x v="4"/>
    <s v="&lt;3 months"/>
    <s v="I OWN ALL the properties I list on Airbnb"/>
    <s v="Moderate risk"/>
    <s v="Average risk"/>
    <s v="Moderate risk"/>
    <s v="Average risk"/>
    <s v="Average risk"/>
    <s v="Immediately - I live in my listing"/>
    <s v="Cleaning &amp; housekeeping"/>
    <s v="Cleaning &amp; housekeeping"/>
    <s v="&gt;$5000 a month"/>
    <s v="9-10 nights"/>
    <s v="$150-$200 a night"/>
    <s v="5 - 10 hours a week"/>
    <s v="USE a third party pricing service (e.g. Everbooked, Beyond Pricing, PriceMethod, etc...) and still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35-44"/>
    <x v="4"/>
    <x v="2"/>
    <s v="Bachelors Degree"/>
    <s v="Self employed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25-34"/>
    <x v="3"/>
    <x v="2"/>
    <s v="High School diploma or equivalent"/>
    <s v="Working full time (&gt;30 hours per week)"/>
    <x v="3"/>
    <s v="Airbnb AND other home sharing sites like VRBO, HomeAway, Tripping, Roomarama, Booking.com, etc."/>
    <x v="1"/>
    <x v="1"/>
    <m/>
    <s v="21+"/>
    <x v="2"/>
    <x v="0"/>
    <x v="3"/>
    <x v="3"/>
    <s v="&lt;2 months"/>
    <s v="I RENT ALL the properties I list on Airbnb"/>
    <s v="A little risk"/>
    <s v="Zero / Minimal risk"/>
    <s v="A little risk"/>
    <s v="A little risk"/>
    <s v="A little risk"/>
    <s v="1-9 minutes"/>
    <m/>
    <s v="Not getting enough bookings"/>
    <s v="$1500-$2000 a month"/>
    <s v="1-2 nights"/>
    <s v="$100-$150 a night"/>
    <s v="5 - 10 hours a week"/>
    <s v="USE a third party pricing service (e.g. Everbooked, Beyond Pricing, PriceMethod, etc...) and still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1"/>
    <x v="2"/>
    <s v="Bachelors Degree"/>
    <s v="Self employed"/>
    <x v="1"/>
    <s v="Airbnb AND other home sharing sites like VRBO, HomeAway, Tripping, Roomarama, Booking.com, etc."/>
    <x v="0"/>
    <x v="2"/>
    <m/>
    <n v="1"/>
    <x v="1"/>
    <x v="0"/>
    <x v="1"/>
    <x v="4"/>
    <s v="&lt;2 months"/>
    <s v="I OWN ALL the properties I list on Airbnb"/>
    <s v="Average risk"/>
    <s v="Zero / Minimal risk"/>
    <s v="Moderate risk"/>
    <s v="A little risk"/>
    <s v="Average risk"/>
    <s v="1-2 hours"/>
    <m/>
    <s v="Other - Write In"/>
    <s v="$1500-$2000 a month"/>
    <s v="7-8 nights"/>
    <s v="$300-$40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6"/>
    <x v="2"/>
    <s v="Bachelors Degree"/>
    <s v="Self employed"/>
    <x v="0"/>
    <s v="Airbnb AND other home sharing sites like VRBO, HomeAway, Tripping, Roomarama, Booking.com, etc."/>
    <x v="0"/>
    <x v="2"/>
    <m/>
    <n v="1"/>
    <x v="1"/>
    <x v="0"/>
    <x v="1"/>
    <x v="2"/>
    <s v="&lt;6 months"/>
    <s v="I OWN ALL the properties I list on Airbnb"/>
    <s v="A little risk"/>
    <s v="Zero / Minimal risk"/>
    <s v="Average risk"/>
    <s v="Zero / Minimal risk"/>
    <s v="A little risk"/>
    <s v="Immediately - I live in my listing"/>
    <s v="Cleaning &amp; housekeeping"/>
    <s v="Cleaning &amp; housekeeping"/>
    <s v="$1500-$2000 a month"/>
    <s v="9-10 nights"/>
    <s v="$100-$150 a night"/>
    <s v="5 - 10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0"/>
    <x v="1"/>
    <s v="45-54"/>
    <x v="6"/>
    <x v="3"/>
    <s v="Doctorate Degree"/>
    <s v="Self employed"/>
    <x v="1"/>
    <s v="Airbnb AND other home sharing sites like VRBO, HomeAway, Tripping, Roomarama, Booking.com, etc."/>
    <x v="0"/>
    <x v="2"/>
    <m/>
    <n v="1"/>
    <x v="1"/>
    <x v="0"/>
    <x v="1"/>
    <x v="5"/>
    <s v="Still not there yet"/>
    <s v="I OWN ALL the properties I list on Airbnb"/>
    <s v="Zero / Minimal risk"/>
    <s v="Zero / Minimal risk"/>
    <s v="A little risk"/>
    <s v="A little risk"/>
    <s v="A little risk"/>
    <s v="1-9 minutes"/>
    <m/>
    <s v="Not getting enough bookings"/>
    <s v="$3000-$4000 a month"/>
    <s v="7-8 nights"/>
    <s v="$150-$200 a night"/>
    <s v="&lt;5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15"/>
    <x v="0"/>
    <s v="45-54"/>
    <x v="2"/>
    <x v="2"/>
    <s v="Bachelors Degree"/>
    <s v="Self employed"/>
    <x v="1"/>
    <s v="Airbnb ONLY"/>
    <x v="0"/>
    <x v="2"/>
    <m/>
    <n v="1"/>
    <x v="0"/>
    <x v="0"/>
    <x v="1"/>
    <x v="1"/>
    <s v="&lt;1 month"/>
    <s v="I OWN ALL the properties I list on Airbnb"/>
    <s v="A little risk"/>
    <s v="Zero / Minimal risk"/>
    <s v="Zero / Minimal risk"/>
    <s v="Zero / Minimal risk"/>
    <s v="Zero / Minimal risk"/>
    <s v="Immediately - I live in my listing"/>
    <s v="Cleaning &amp; housekeeping"/>
    <s v="Cleaning &amp; housekeeping"/>
    <s v="$1500-$2000 a month"/>
    <s v="7-8 nights"/>
    <s v="$100-$150 a night"/>
    <s v="&lt;5 hours a week"/>
    <s v="USE a third party pricing service (e.g. Everbooked, Beyond Pricing, PriceMethod, etc...) and still ACTIVELY manage by myself or with another human"/>
    <x v="1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1"/>
    <x v="2"/>
    <s v="Bachelors Degree"/>
    <s v="Working full time (&gt;30 hours per week)"/>
    <x v="2"/>
    <s v="Airbnb ONLY"/>
    <x v="0"/>
    <x v="3"/>
    <m/>
    <n v="1"/>
    <x v="0"/>
    <x v="1"/>
    <x v="4"/>
    <x v="2"/>
    <s v="&lt;6 months"/>
    <s v="I OWN ALL the properties I list on Airbnb"/>
    <s v="A little risk"/>
    <s v="A little risk"/>
    <s v="Average risk"/>
    <s v="A lot of risk"/>
    <s v="A little risk"/>
    <s v="Immediately - I live in my listing"/>
    <s v="Cleaning &amp; housekeeping"/>
    <s v="Neighbor issues"/>
    <s v="$500-$1000 a month"/>
    <s v="1-2 nights"/>
    <s v="$150-$200 a night"/>
    <s v="&lt;5 hours a week"/>
    <s v="Other - Write I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65+"/>
    <x v="0"/>
    <x v="0"/>
    <s v="Bachelors Degree"/>
    <s v="Self employed"/>
    <x v="1"/>
    <s v="Airbnb ONLY"/>
    <x v="0"/>
    <x v="2"/>
    <m/>
    <n v="1"/>
    <x v="0"/>
    <x v="0"/>
    <x v="1"/>
    <x v="4"/>
    <s v="&lt;1 month"/>
    <s v="I OWN ALL the properties I list on Airbnb"/>
    <s v="A little risk"/>
    <s v="A little risk"/>
    <s v="Average risk"/>
    <s v="A little risk"/>
    <s v="Zero / Minimal risk"/>
    <s v="Immediately - I live in my listing"/>
    <m/>
    <s v="Neighbor issues"/>
    <s v="$1500-$2000 a month"/>
    <s v="3-4 nights"/>
    <s v="$100-$150 a night"/>
    <s v="&lt;5 hours a week"/>
    <s v="Other - Write In"/>
    <x v="3"/>
    <m/>
    <m/>
    <m/>
    <m/>
    <x v="1"/>
    <x v="1"/>
    <m/>
    <m/>
    <m/>
    <x v="1"/>
    <m/>
    <x v="1"/>
    <m/>
    <m/>
  </r>
  <r>
    <x v="0"/>
    <x v="0"/>
    <s v="25-34"/>
    <x v="5"/>
    <x v="2"/>
    <s v="High School diploma or equivalent"/>
    <s v="Working full time (&gt;30 hours per week)"/>
    <x v="3"/>
    <s v="Airbnb ONLY"/>
    <x v="0"/>
    <x v="2"/>
    <m/>
    <n v="1"/>
    <x v="0"/>
    <x v="0"/>
    <x v="1"/>
    <x v="4"/>
    <s v="&lt;1 month"/>
    <s v="I OWN ALL the properties I list on Airbnb"/>
    <s v="A lot of risk"/>
    <s v="Zero / Minimal risk"/>
    <s v="A lot of risk"/>
    <s v="Average risk"/>
    <s v="Zero / Minimal risk"/>
    <s v="Immediately - I live in my listing"/>
    <s v="Cleaning &amp; housekeeping"/>
    <s v="Cleaning &amp; housekeeping"/>
    <s v="$1000-$1500 a month"/>
    <s v="9-10 nights"/>
    <s v="$50-$100 a night"/>
    <s v="&lt;5 hours a week"/>
    <s v="DO NOT USE a third party pricing service and ACTIVELY manage by myself or with another human"/>
    <x v="5"/>
    <s v="Weekdays vs. weekends"/>
    <m/>
    <s v="Special events in my area"/>
    <m/>
    <x v="1"/>
    <x v="1"/>
    <m/>
    <m/>
    <m/>
    <x v="1"/>
    <m/>
    <x v="1"/>
    <m/>
    <m/>
  </r>
  <r>
    <x v="39"/>
    <x v="0"/>
    <s v="18-24"/>
    <x v="5"/>
    <x v="3"/>
    <s v="Bachelors Degree"/>
    <s v="Self employed"/>
    <x v="3"/>
    <s v="Airbnb ONLY"/>
    <x v="1"/>
    <x v="2"/>
    <m/>
    <n v="1"/>
    <x v="0"/>
    <x v="0"/>
    <x v="1"/>
    <x v="3"/>
    <s v="&lt;1 month"/>
    <s v="I OWN ALL the properties I list on Airbnb"/>
    <s v="A little risk"/>
    <s v="A little risk"/>
    <s v="Average risk"/>
    <s v="Average risk"/>
    <s v="A little risk"/>
    <s v="10-30 minutes"/>
    <m/>
    <s v="Setting rental pricing"/>
    <s v="&lt;$500 a month"/>
    <s v="1-2 nights"/>
    <s v="&lt;$50 a night"/>
    <s v="&lt;5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2"/>
    <s v="Bachelors Degree"/>
    <s v="Working full time (&gt;30 hours per week)"/>
    <x v="1"/>
    <s v="Airbnb ONLY"/>
    <x v="0"/>
    <x v="2"/>
    <m/>
    <n v="2"/>
    <x v="0"/>
    <x v="0"/>
    <x v="1"/>
    <x v="2"/>
    <s v="&lt;3 months"/>
    <s v="I RENT ALL the properties I list on Airbnb"/>
    <s v="A little risk"/>
    <s v="Zero / Minimal risk"/>
    <s v="A little risk"/>
    <s v="A lot of risk"/>
    <s v="Zero / Minimal risk"/>
    <s v="1-9 minutes"/>
    <m/>
    <s v="City regulation / fines"/>
    <s v="&gt;$5000 a month"/>
    <s v="7-8 nights"/>
    <s v="$200-$3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1"/>
    <x v="4"/>
    <s v="Bachelors Degree"/>
    <s v="Self employed"/>
    <x v="2"/>
    <s v="Airbnb AND other home sharing sites like VRBO, HomeAway, Tripping, Roomarama, Booking.com, etc."/>
    <x v="0"/>
    <x v="2"/>
    <m/>
    <n v="4"/>
    <x v="3"/>
    <x v="0"/>
    <x v="1"/>
    <x v="4"/>
    <s v="&lt;1 month"/>
    <s v="I OWN ALL the properties I list on Airbnb"/>
    <s v="Moderate risk"/>
    <s v="A little risk"/>
    <s v="A little risk"/>
    <s v="A little risk"/>
    <s v="Zero / Minimal risk"/>
    <s v="3 hours-1 day"/>
    <s v="Cleaning &amp; housekeeping"/>
    <s v="Maintenance of my property"/>
    <s v="$2000-$3000 a month"/>
    <s v="3-4 nights"/>
    <s v="$100-$150 a night"/>
    <s v="5 - 10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0"/>
    <x v="0"/>
    <s v="35-44"/>
    <x v="0"/>
    <x v="4"/>
    <s v="Some college, no degree"/>
    <s v="Self employed"/>
    <x v="2"/>
    <s v="Airbnb AND other home sharing sites like VRBO, HomeAway, Tripping, Roomarama, Booking.com, etc."/>
    <x v="0"/>
    <x v="2"/>
    <m/>
    <s v="6-10"/>
    <x v="2"/>
    <x v="0"/>
    <x v="1"/>
    <x v="2"/>
    <s v="&lt;3 months"/>
    <s v="I BOTH rent and own the properties I list on Airbnb"/>
    <s v="A little risk"/>
    <s v="Zero / Minimal risk"/>
    <s v="A little risk"/>
    <s v="Moderate risk"/>
    <s v="A little risk"/>
    <s v="1-9 minutes"/>
    <m/>
    <s v="City regulation / fines"/>
    <s v="$4000-$5000 a month"/>
    <s v="5-6 nights"/>
    <s v="$100-$150 a night"/>
    <s v="Zero hours - I outsource everything"/>
    <s v="USE a third party pricing service (e.g. Everbooked, Beyond Pricing, PriceMethod, etc...) and still ACTIVELY manage by myself or with another human"/>
    <x v="7"/>
    <m/>
    <m/>
    <m/>
    <m/>
    <x v="1"/>
    <x v="1"/>
    <m/>
    <m/>
    <m/>
    <x v="1"/>
    <m/>
    <x v="1"/>
    <m/>
    <m/>
  </r>
  <r>
    <x v="39"/>
    <x v="0"/>
    <s v="25-34"/>
    <x v="6"/>
    <x v="4"/>
    <s v="Masters Degree"/>
    <s v="Self employed"/>
    <x v="1"/>
    <s v="Airbnb AND other home sharing sites like VRBO, HomeAway, Tripping, Roomarama, Booking.com, etc."/>
    <x v="0"/>
    <x v="3"/>
    <m/>
    <n v="4"/>
    <x v="1"/>
    <x v="6"/>
    <x v="3"/>
    <x v="5"/>
    <s v="&lt;1 month"/>
    <s v="NONE of the above, I am a property manager only"/>
    <s v="Zero / Minimal risk"/>
    <s v="Zero / Minimal risk"/>
    <s v="Average risk"/>
    <s v="A lot of risk"/>
    <s v="Zero / Minimal risk"/>
    <s v="31-60 minutes"/>
    <m/>
    <s v="City regulation / fines"/>
    <s v="&lt;$500 a month"/>
    <s v="1-2 nights"/>
    <s v="$50-$1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7"/>
    <x v="1"/>
    <s v="55-64"/>
    <x v="5"/>
    <x v="3"/>
    <s v="High School diploma or equivalent"/>
    <s v="Self employed"/>
    <x v="3"/>
    <s v="Airbnb AND other home sharing sites like VRBO, HomeAway, Tripping, Roomarama, Booking.com, etc."/>
    <x v="1"/>
    <x v="2"/>
    <m/>
    <n v="5"/>
    <x v="2"/>
    <x v="0"/>
    <x v="2"/>
    <x v="2"/>
    <s v="&lt;1 month"/>
    <s v="I BOTH rent and own the properties I list on Airbnb"/>
    <s v="Average risk"/>
    <s v="Average risk"/>
    <s v="Average risk"/>
    <s v="Average risk"/>
    <s v="Average risk"/>
    <s v="10-30 minutes"/>
    <m/>
    <s v="Not getting enough bookings"/>
    <s v="$1500-$2000 a month"/>
    <s v="3-4 nights"/>
    <s v="$50-$100 a night"/>
    <s v="30 - 4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0"/>
    <s v="65+"/>
    <x v="2"/>
    <x v="2"/>
    <s v="Bachelo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25-34"/>
    <x v="1"/>
    <x v="2"/>
    <s v="Masters Degree"/>
    <s v="Working full time (&gt;30 hours per week)"/>
    <x v="1"/>
    <s v="Airbnb ONLY"/>
    <x v="0"/>
    <x v="2"/>
    <m/>
    <n v="2"/>
    <x v="0"/>
    <x v="0"/>
    <x v="1"/>
    <x v="1"/>
    <s v="&lt;1 month"/>
    <s v="I OWN ALL the properties I list on Airbnb"/>
    <s v="Moderate risk"/>
    <s v="A lot of risk"/>
    <s v="Zero / Minimal risk"/>
    <s v="Zero / Minimal risk"/>
    <s v="Zero / Minimal risk"/>
    <s v="Immediately - I live in my listing"/>
    <s v="Cleaning &amp; housekeeping"/>
    <s v="Cleaning &amp; housekeeping"/>
    <s v="$500-$1000 a month"/>
    <s v="7-8 nights"/>
    <s v="$100-$15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4"/>
    <x v="3"/>
    <s v="Bachelors Degree"/>
    <s v="Working full time (&gt;30 hours per week)"/>
    <x v="1"/>
    <s v="Airbnb AND other home sharing sites like VRBO, HomeAway, Tripping, Roomarama, Booking.com, etc."/>
    <x v="0"/>
    <x v="3"/>
    <m/>
    <n v="1"/>
    <x v="3"/>
    <x v="2"/>
    <x v="1"/>
    <x v="5"/>
    <s v="&lt;1 month"/>
    <s v="I OWN ALL the properties I list on Airbnb"/>
    <s v="Moderate risk"/>
    <s v="A little risk"/>
    <s v="A little risk"/>
    <s v="Moderate risk"/>
    <s v="Zero / Minimal risk"/>
    <s v="10-30 minutes"/>
    <m/>
    <s v="City regulation / fines"/>
    <s v="$2000-$3000 a month"/>
    <s v="7-8 nights"/>
    <s v="$150-$2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9"/>
    <x v="1"/>
    <s v="45-54"/>
    <x v="6"/>
    <x v="2"/>
    <s v="Doctorate Degree"/>
    <s v="Working full time (&gt;30 hours per week)"/>
    <x v="3"/>
    <s v="Airbnb AND other home sharing sites like VRBO, HomeAway, Tripping, Roomarama, Booking.com, etc."/>
    <x v="1"/>
    <x v="2"/>
    <m/>
    <n v="1"/>
    <x v="1"/>
    <x v="0"/>
    <x v="1"/>
    <x v="4"/>
    <s v="&lt;6 months"/>
    <s v="I OWN ALL the properties I list on Airbnb"/>
    <s v="Average risk"/>
    <s v="Zero / Minimal risk"/>
    <s v="A little risk"/>
    <s v="Zero / Minimal risk"/>
    <s v="Zero / Minimal risk"/>
    <s v="3 hours-1 day"/>
    <m/>
    <s v="Time commitment"/>
    <s v="&lt;$500 a month"/>
    <s v="3-4 nights"/>
    <s v="&lt;$50 a night"/>
    <s v="5 - 10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18"/>
    <x v="0"/>
    <s v="25-34"/>
    <x v="5"/>
    <x v="3"/>
    <s v="Bachelors Degree"/>
    <s v="Working full time (&gt;30 hours per week)"/>
    <x v="2"/>
    <s v="Airbnb ONLY"/>
    <x v="0"/>
    <x v="3"/>
    <m/>
    <n v="1"/>
    <x v="0"/>
    <x v="1"/>
    <x v="1"/>
    <x v="4"/>
    <s v="&lt;3 months"/>
    <s v="I RENT ALL the properties I list on Airbnb"/>
    <s v="A lot of risk"/>
    <s v="A lot of risk"/>
    <s v="A lot of risk"/>
    <s v="A lot of risk"/>
    <s v="Zero / Minimal risk"/>
    <s v="Immediately - I live in my listing"/>
    <s v="Cleaning &amp; housekeeping"/>
    <s v="Landlord or HOA"/>
    <s v="&lt;$500 a month"/>
    <s v="1-2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6"/>
    <x v="0"/>
    <s v="35-44"/>
    <x v="6"/>
    <x v="3"/>
    <s v="Some college, no degree"/>
    <s v="Self employed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45-54"/>
    <x v="1"/>
    <x v="2"/>
    <s v="Some college, no degree"/>
    <s v="Working full time (&gt;30 hours per week)"/>
    <x v="4"/>
    <s v="Airbnb AND other home sharing sites like VRBO, HomeAway, Tripping, Roomarama, Booking.com, etc."/>
    <x v="0"/>
    <x v="1"/>
    <m/>
    <s v="6-10"/>
    <x v="3"/>
    <x v="0"/>
    <x v="2"/>
    <x v="2"/>
    <s v="&lt;1 month"/>
    <s v="I OWN ALL the properties I list on Airbnb"/>
    <s v="A little risk"/>
    <s v="Zero / Minimal risk"/>
    <s v="Moderate risk"/>
    <s v="Moderate risk"/>
    <s v="Average risk"/>
    <s v="31-60 minutes"/>
    <m/>
    <s v="Meeting guest expectations"/>
    <s v="$3000-$4000 a month"/>
    <s v="7-8 nights"/>
    <s v="$50-$100 a night"/>
    <s v="10 - 20 hours a week"/>
    <s v="USE a third party pricing service (e.g. Everbooked, Beyond Pricing, PriceMethod, etc...) and still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6"/>
    <x v="2"/>
    <s v="Associate Degree"/>
    <s v="Working full time (&gt;30 hours per week)"/>
    <x v="0"/>
    <s v="Airbnb AND other home sharing sites like VRBO, HomeAway, Tripping, Roomarama, Booking.com, etc."/>
    <x v="1"/>
    <x v="2"/>
    <m/>
    <n v="1"/>
    <x v="1"/>
    <x v="0"/>
    <x v="3"/>
    <x v="4"/>
    <s v="&lt;2 months"/>
    <s v="I OWN ALL the properties I list on Airbnb"/>
    <s v="A little risk"/>
    <s v="Zero / Minimal risk"/>
    <s v="A little risk"/>
    <s v="Zero / Minimal risk"/>
    <s v="A little risk"/>
    <s v="Immediately - I live in my listing"/>
    <s v="Cleaning &amp; housekeeping"/>
    <s v="Not getting enough bookings"/>
    <s v="$500-$1000 a month"/>
    <s v="9-10 nights"/>
    <s v="$50-$100 a night"/>
    <s v="5 - 10 hours a week"/>
    <s v="USE a third party pricing service (e.g. Everbooked, Beyond Pricing, PriceMethod, etc...) and still ACTIVELY manage by myself or with another human"/>
    <x v="6"/>
    <s v="Weekdays vs. weekends"/>
    <s v="Month of the year"/>
    <m/>
    <s v="What my Airbnb competitors are doing"/>
    <x v="1"/>
    <x v="1"/>
    <m/>
    <m/>
    <m/>
    <x v="1"/>
    <m/>
    <x v="1"/>
    <m/>
    <m/>
  </r>
  <r>
    <x v="18"/>
    <x v="0"/>
    <s v="35-44"/>
    <x v="4"/>
    <x v="0"/>
    <s v="Some college, no degree"/>
    <s v="Retired"/>
    <x v="4"/>
    <s v="Airbnb ONLY"/>
    <x v="0"/>
    <x v="2"/>
    <m/>
    <s v="6-10"/>
    <x v="0"/>
    <x v="0"/>
    <x v="4"/>
    <x v="3"/>
    <s v="&lt;1 month"/>
    <s v="I OWN ALL the properties I list on Airbnb"/>
    <s v="Moderate risk"/>
    <s v="A little risk"/>
    <s v="A lot of risk"/>
    <s v="Moderate risk"/>
    <s v="Average risk"/>
    <s v="10-30 minutes"/>
    <m/>
    <s v="Not getting enough bookings"/>
    <s v="&gt;$5000 a month"/>
    <s v="3-4 nights"/>
    <s v="$100-$15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31"/>
    <x v="0"/>
    <s v="25-34"/>
    <x v="0"/>
    <x v="0"/>
    <s v="Some college, no degree"/>
    <s v="Self employed"/>
    <x v="3"/>
    <s v="Airbnb AND other home sharing sites like VRBO, HomeAway, Tripping, Roomarama, Booking.com, etc."/>
    <x v="0"/>
    <x v="3"/>
    <m/>
    <s v="21+"/>
    <x v="3"/>
    <x v="3"/>
    <x v="4"/>
    <x v="2"/>
    <s v="&gt;2 years"/>
    <s v="I RENT ALL the properties I list on Airbnb"/>
    <s v="A little risk"/>
    <s v="A little risk"/>
    <s v="Zero / Minimal risk"/>
    <s v="A little risk"/>
    <s v="Zero / Minimal risk"/>
    <s v="1-9 minutes"/>
    <m/>
    <s v="Other - Write In"/>
    <s v="&gt;$5000 a month"/>
    <s v="7-8 nights"/>
    <s v="&lt;$50 a night"/>
    <s v="&gt;4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5"/>
    <x v="2"/>
    <s v="Bachelors Degree"/>
    <s v="Self employed"/>
    <x v="2"/>
    <s v="Airbnb ONLY"/>
    <x v="1"/>
    <x v="3"/>
    <m/>
    <n v="3"/>
    <x v="0"/>
    <x v="5"/>
    <x v="3"/>
    <x v="4"/>
    <s v="&lt;1 month"/>
    <s v="I RENT ALL the properties I list on Airbnb"/>
    <s v="Zero / Minimal risk"/>
    <s v="Zero / Minimal risk"/>
    <s v="Zero / Minimal risk"/>
    <s v="Average risk"/>
    <s v="A little risk"/>
    <s v="Immediately - I live in my listing"/>
    <s v="Cleaning &amp; housekeeping"/>
    <s v="Updating my listing wording/photos"/>
    <s v="$1500-$2000 a month"/>
    <s v="9-10 nights"/>
    <s v="$100-$150 a night"/>
    <s v="&lt;5 hours a week"/>
    <s v="USE a third party pricing service (e.g. Everbooked, Beyond Pricing, PriceMethod, etc...) and still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2"/>
    <s v="Masters Degree"/>
    <s v="Working part time (8 - 30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$1500-$2000 /month"/>
    <s v="&lt; 1 year"/>
    <x v="3"/>
    <s v="Zero / Minimal risk"/>
    <x v="2"/>
    <s v="A little risk"/>
    <s v="Zero / Minimal risk"/>
  </r>
  <r>
    <x v="0"/>
    <x v="0"/>
    <s v="35-44"/>
    <x v="4"/>
    <x v="4"/>
    <s v="Some college, no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6 months"/>
    <x v="0"/>
    <s v="A little risk"/>
    <x v="5"/>
    <s v="A lot of risk"/>
    <s v="Moderate risk"/>
  </r>
  <r>
    <x v="0"/>
    <x v="1"/>
    <s v="25-34"/>
    <x v="4"/>
    <x v="2"/>
    <s v="Bachelors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7"/>
    <s v="&lt;5hrs /week"/>
    <s v="&lt;$500 /month"/>
    <s v="&lt;6 months"/>
    <x v="4"/>
    <s v="A lot of risk"/>
    <x v="5"/>
    <s v="A lot of risk"/>
    <s v="A lot of risk"/>
  </r>
  <r>
    <x v="0"/>
    <x v="1"/>
    <s v="25-34"/>
    <x v="1"/>
    <x v="2"/>
    <s v="Bachelors Degree"/>
    <s v="Working part time (8 - 30hours per week)"/>
    <x v="3"/>
    <s v="Airbnb ONLY"/>
    <x v="0"/>
    <x v="2"/>
    <m/>
    <n v="1"/>
    <x v="0"/>
    <x v="0"/>
    <x v="1"/>
    <x v="5"/>
    <s v="&lt;2 months"/>
    <s v="I OWN ALL the properties I list on Airbnb"/>
    <s v="Average risk"/>
    <s v="Average risk"/>
    <s v="Average risk"/>
    <s v="A little risk"/>
    <s v="Zero / Minimal risk"/>
    <s v="Immediately - I live in my listing"/>
    <s v="Cleaning &amp; housekeeping"/>
    <s v="Cleaning &amp; housekeeping"/>
    <s v="&lt;$500 a month"/>
    <s v="3-4 nights"/>
    <s v="$50-$100 a night"/>
    <s v="&lt;5 hours a week"/>
    <s v="DO NOT USE a third party pricing service and ACTIVELY manage by myself or with another human"/>
    <x v="1"/>
    <m/>
    <s v="Month of the year"/>
    <m/>
    <m/>
    <x v="1"/>
    <x v="1"/>
    <m/>
    <m/>
    <m/>
    <x v="1"/>
    <m/>
    <x v="1"/>
    <m/>
    <m/>
  </r>
  <r>
    <x v="32"/>
    <x v="1"/>
    <s v="25-34"/>
    <x v="5"/>
    <x v="0"/>
    <s v="Bachelors Degree"/>
    <s v="Self employed"/>
    <x v="3"/>
    <s v="Airbnb ONLY"/>
    <x v="1"/>
    <x v="3"/>
    <m/>
    <n v="1"/>
    <x v="0"/>
    <x v="4"/>
    <x v="2"/>
    <x v="3"/>
    <s v="&lt;2 months"/>
    <s v="I BOTH rent and own the properties I list on Airbnb"/>
    <s v="Average risk"/>
    <s v="A little risk"/>
    <s v="A little risk"/>
    <s v="Average risk"/>
    <s v="Average risk"/>
    <s v="10-30 minutes"/>
    <s v="Cleaning &amp; housekeeping"/>
    <s v="Cleaning &amp; housekeeping"/>
    <s v="&lt;$500 a month"/>
    <s v="5-6 nights"/>
    <s v="$50-$100 a night"/>
    <s v="5 - 10 hours a week"/>
    <s v="USE a third party pricing service (e.g. Everbooked, Beyond Pricing, PriceMethod, etc...) and put it on AUTO PILOT"/>
    <x v="2"/>
    <m/>
    <m/>
    <m/>
    <m/>
    <x v="1"/>
    <x v="1"/>
    <m/>
    <m/>
    <m/>
    <x v="1"/>
    <m/>
    <x v="1"/>
    <m/>
    <m/>
  </r>
  <r>
    <x v="0"/>
    <x v="0"/>
    <s v="35-44"/>
    <x v="2"/>
    <x v="2"/>
    <s v="Associate Degree"/>
    <s v="Working full time (&gt;30 hours per week)"/>
    <x v="1"/>
    <s v="Airbnb ONLY"/>
    <x v="1"/>
    <x v="2"/>
    <m/>
    <n v="1"/>
    <x v="0"/>
    <x v="0"/>
    <x v="1"/>
    <x v="4"/>
    <s v="&lt;3 months"/>
    <s v="I OWN ALL the properties I list on Airbnb"/>
    <s v="Average risk"/>
    <s v="A little risk"/>
    <s v="A little risk"/>
    <s v="A little risk"/>
    <s v="A lot of risk"/>
    <s v="Immediately - I live in my listing"/>
    <m/>
    <s v="Time commitment"/>
    <s v="$1000-$1500 a month"/>
    <s v="5-6 nights"/>
    <s v="$50-$100 a night"/>
    <s v="5 - 10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25-34"/>
    <x v="5"/>
    <x v="3"/>
    <s v="Professional Degree"/>
    <s v="Self employed"/>
    <x v="1"/>
    <s v="Airbnb ONLY"/>
    <x v="0"/>
    <x v="3"/>
    <m/>
    <n v="1"/>
    <x v="0"/>
    <x v="1"/>
    <x v="1"/>
    <x v="5"/>
    <s v="&lt;1 month"/>
    <s v="I OWN ALL the properties I list on Airbnb"/>
    <s v="Moderate risk"/>
    <s v="Average risk"/>
    <s v="Average risk"/>
    <s v="Moderate risk"/>
    <s v="A little risk"/>
    <s v="Immediately - I live in my listing"/>
    <m/>
    <s v="None - I have no headaches"/>
    <s v="$500-$1000 a month"/>
    <s v="9-10 nights"/>
    <s v="&lt;$50 a night"/>
    <s v="&lt;5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0"/>
    <x v="0"/>
    <s v="25-34"/>
    <x v="4"/>
    <x v="2"/>
    <s v="Bachelors Degree"/>
    <s v="Working full time (&gt;30 hours per week)"/>
    <x v="3"/>
    <s v="Airbnb ONLY"/>
    <x v="0"/>
    <x v="2"/>
    <m/>
    <n v="1"/>
    <x v="0"/>
    <x v="0"/>
    <x v="1"/>
    <x v="4"/>
    <s v="&lt;6 months"/>
    <s v="I RENT ALL the properties I list on Airbnb"/>
    <s v="Moderate risk"/>
    <s v="A little risk"/>
    <s v="Average risk"/>
    <s v="A lot of risk"/>
    <s v="Zero / Minimal risk"/>
    <s v="Immediately - I live in my listing"/>
    <s v="Cleaning &amp; housekeeping"/>
    <s v="City regulation / fines"/>
    <s v="$2000-$3000 a month"/>
    <s v="5-6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3"/>
    <s v="Masters Degree"/>
    <s v="Self employed"/>
    <x v="2"/>
    <s v="Airbnb ONLY"/>
    <x v="0"/>
    <x v="3"/>
    <m/>
    <n v="5"/>
    <x v="0"/>
    <x v="8"/>
    <x v="3"/>
    <x v="4"/>
    <s v="&lt;1 month"/>
    <s v="I RENT ALL the properties I list on Airbnb"/>
    <s v="A little risk"/>
    <s v="A little risk"/>
    <s v="A little risk"/>
    <s v="Average risk"/>
    <s v="Average risk"/>
    <s v="10-30 minutes"/>
    <m/>
    <s v="None - I have no headaches"/>
    <s v="&gt;$5000 a month"/>
    <s v="7-8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5"/>
    <x v="0"/>
    <s v="Bachelors Degree"/>
    <s v="Self employed"/>
    <x v="1"/>
    <s v="Airbnb AND other home sharing sites like VRBO, HomeAway, Tripping, Roomarama, Booking.com, etc."/>
    <x v="0"/>
    <x v="3"/>
    <m/>
    <n v="3"/>
    <x v="2"/>
    <x v="2"/>
    <x v="1"/>
    <x v="2"/>
    <s v="&lt;1 month"/>
    <s v="I OWN ALL the properties I list on Airbnb"/>
    <s v="Moderate risk"/>
    <s v="A little risk"/>
    <s v="Moderate risk"/>
    <s v="Moderate risk"/>
    <s v="Average risk"/>
    <s v="31-60 minutes"/>
    <m/>
    <s v="Landlord or HOA"/>
    <s v="$500-$1000 a month"/>
    <s v="5-6 nights"/>
    <s v="&lt;$50 a night"/>
    <s v="5 - 10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0"/>
    <s v="55-64"/>
    <x v="5"/>
    <x v="2"/>
    <s v="Bachelors Degree"/>
    <s v="Self employed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&lt;5hrs /week"/>
    <s v="$1000-$1500 /month"/>
    <s v="&lt;2 months"/>
    <x v="0"/>
    <s v="A little risk"/>
    <x v="2"/>
    <s v="Zero / Minimal risk"/>
    <s v="Zero / Minimal risk"/>
  </r>
  <r>
    <x v="18"/>
    <x v="0"/>
    <s v="35-44"/>
    <x v="2"/>
    <x v="2"/>
    <s v="Bachelors Degree"/>
    <s v="Working full time (&gt;30 hours per week)"/>
    <x v="1"/>
    <s v="Airbnb ONLY"/>
    <x v="0"/>
    <x v="3"/>
    <m/>
    <n v="5"/>
    <x v="0"/>
    <x v="1"/>
    <x v="1"/>
    <x v="2"/>
    <s v="&lt; 1 year"/>
    <s v="I RENT ALL the properties I list on Airbnb"/>
    <s v="Average risk"/>
    <s v="Zero / Minimal risk"/>
    <s v="Moderate risk"/>
    <s v="Average risk"/>
    <s v="A little risk"/>
    <s v="1-9 minutes"/>
    <s v="Cleaning &amp; housekeeping"/>
    <s v="Meeting guest expectations"/>
    <s v="$500-$1000 a month"/>
    <s v="9-10 nights"/>
    <s v="$100-$150 a night"/>
    <s v="&lt;5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45-54"/>
    <x v="0"/>
    <x v="2"/>
    <s v="Bachelors Degree"/>
    <s v="Self employed"/>
    <x v="0"/>
    <s v="Airbnb ONLY"/>
    <x v="1"/>
    <x v="2"/>
    <m/>
    <n v="4"/>
    <x v="0"/>
    <x v="0"/>
    <x v="3"/>
    <x v="2"/>
    <s v="&lt;1 month"/>
    <s v="I OWN ALL the properties I list on Airbnb"/>
    <s v="Average risk"/>
    <s v="Average risk"/>
    <s v="Moderate risk"/>
    <s v="Average risk"/>
    <s v="Average risk"/>
    <s v="31-60 minutes"/>
    <m/>
    <s v="Guest reviews"/>
    <s v="$2000-$3000 a month"/>
    <s v="3-4 nights"/>
    <s v="$50-$1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3"/>
    <s v="Airbnb ONLY"/>
    <x v="0"/>
    <x v="2"/>
    <m/>
    <n v="1"/>
    <x v="0"/>
    <x v="0"/>
    <x v="1"/>
    <x v="1"/>
    <s v="&lt;3 months"/>
    <s v="I OWN ALL the properties I list on Airbnb"/>
    <s v="Average risk"/>
    <s v="Zero / Minimal risk"/>
    <s v="A little risk"/>
    <s v="Moderate risk"/>
    <s v="Moderate risk"/>
    <s v="Immediately - I live in my listing"/>
    <m/>
    <s v="Strangers on the property"/>
    <s v="$1000-$1500 a month"/>
    <s v="3-4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5"/>
    <x v="2"/>
    <s v="Associate Degree"/>
    <s v="Working full time (&gt;30 hours per week)"/>
    <x v="1"/>
    <s v="Airbnb ONLY"/>
    <x v="0"/>
    <x v="3"/>
    <m/>
    <n v="3"/>
    <x v="0"/>
    <x v="1"/>
    <x v="1"/>
    <x v="4"/>
    <s v="&lt; 1 year"/>
    <s v="I OWN ALL the properties I list on Airbnb"/>
    <s v="A little risk"/>
    <s v="A little risk"/>
    <s v="A little risk"/>
    <s v="Average risk"/>
    <s v="Moderate risk"/>
    <s v="Immediately - I live in my listing"/>
    <s v="Cleaning &amp; housekeeping"/>
    <s v="Maintenance of my property"/>
    <s v="$500-$1000 a month"/>
    <s v="3-4 nights"/>
    <s v="$50-$100 a night"/>
    <s v="5 - 1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0"/>
    <x v="1"/>
    <s v="25-34"/>
    <x v="5"/>
    <x v="2"/>
    <s v="Bachelors Degree"/>
    <s v="Working full time (&gt;30 hours per week)"/>
    <x v="2"/>
    <s v="Airbnb ONLY"/>
    <x v="0"/>
    <x v="2"/>
    <m/>
    <n v="1"/>
    <x v="0"/>
    <x v="0"/>
    <x v="4"/>
    <x v="3"/>
    <s v="&lt;1 month"/>
    <s v="I RENT ALL the properties I list on Airbnb"/>
    <s v="Average risk"/>
    <s v="Zero / Minimal risk"/>
    <s v="Average risk"/>
    <s v="A little risk"/>
    <s v="Zero / Minimal risk"/>
    <s v="10-30 minutes"/>
    <s v="Cleaning &amp; housekeeping"/>
    <s v="Cleaning &amp; housekeeping"/>
    <s v="$500-$1000 a month"/>
    <s v="7-8 nights"/>
    <s v="$150-$2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46"/>
    <x v="0"/>
    <s v="35-44"/>
    <x v="3"/>
    <x v="2"/>
    <s v="Professional Degree"/>
    <s v="Working full time (&gt;30 hours per week)"/>
    <x v="3"/>
    <s v="Airbnb AND other home sharing sites like VRBO, HomeAway, Tripping, Roomarama, Booking.com, etc."/>
    <x v="1"/>
    <x v="1"/>
    <m/>
    <n v="4"/>
    <x v="1"/>
    <x v="0"/>
    <x v="3"/>
    <x v="1"/>
    <s v="&lt;2 months"/>
    <s v="I OWN ALL the properties I list on Airbnb"/>
    <s v="Average risk"/>
    <s v="Average risk"/>
    <s v="Average risk"/>
    <s v="Average risk"/>
    <s v="Average risk"/>
    <s v="31-60 minutes"/>
    <m/>
    <s v="Not getting enough bookings"/>
    <s v="$1500-$2000 a month"/>
    <s v="5-6 nights"/>
    <s v="&lt;$50 a night"/>
    <s v="20 -30 hours a week"/>
    <s v="DO NOT USE a third party pricing service and ACTIVELY manage by myself or with another human"/>
    <x v="5"/>
    <m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5"/>
    <x v="0"/>
    <s v="Bachelors Degree"/>
    <s v="Working full time (&gt;30 hours per week)"/>
    <x v="3"/>
    <s v="Airbnb AND other home sharing sites like VRBO, HomeAway, Tripping, Roomarama, Booking.com, etc."/>
    <x v="1"/>
    <x v="2"/>
    <m/>
    <n v="1"/>
    <x v="1"/>
    <x v="0"/>
    <x v="1"/>
    <x v="3"/>
    <s v="&lt;1 month"/>
    <s v="I RENT ALL the properties I list on Airbnb"/>
    <s v="Average risk"/>
    <s v="Average risk"/>
    <s v="Average risk"/>
    <s v="Average risk"/>
    <s v="Average risk"/>
    <s v="10-30 minutes"/>
    <m/>
    <s v="Not getting enough bookings"/>
    <s v="$1000-$1500 a month"/>
    <s v="5-6 nights"/>
    <s v="&gt;$500 a night"/>
    <s v="10 - 2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34"/>
    <x v="0"/>
    <s v="25-34"/>
    <x v="2"/>
    <x v="2"/>
    <s v="Some college, no degree"/>
    <s v="Working full time (&gt;30 hours per week)"/>
    <x v="2"/>
    <s v="Airbnb ONLY"/>
    <x v="0"/>
    <x v="3"/>
    <m/>
    <n v="3"/>
    <x v="0"/>
    <x v="1"/>
    <x v="3"/>
    <x v="1"/>
    <s v="&lt;6 months"/>
    <s v="I OWN ALL the properties I list on Airbnb"/>
    <s v="A little risk"/>
    <s v="Zero / Minimal risk"/>
    <s v="Zero / Minimal risk"/>
    <s v="Average risk"/>
    <s v="A little risk"/>
    <s v="10-30 minutes"/>
    <m/>
    <s v="City regulation / fines"/>
    <s v="$3000-$4000 a month"/>
    <s v="7-8 nights"/>
    <s v="$50-$100 a night"/>
    <s v="10 - 2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9"/>
    <x v="0"/>
    <s v="25-34"/>
    <x v="5"/>
    <x v="2"/>
    <s v="Masters Degree"/>
    <s v="Working full time (&gt;30 hours per week)"/>
    <x v="1"/>
    <s v="Airbnb ONLY"/>
    <x v="0"/>
    <x v="2"/>
    <m/>
    <n v="1"/>
    <x v="0"/>
    <x v="0"/>
    <x v="1"/>
    <x v="5"/>
    <s v="&lt;2 months"/>
    <s v="I OWN ALL the properties I list on Airbnb"/>
    <s v="A little risk"/>
    <s v="A little risk"/>
    <s v="A little risk"/>
    <s v="A little risk"/>
    <s v="A little risk"/>
    <s v="1-9 minutes"/>
    <m/>
    <s v="Theft/Damage"/>
    <s v="$1500-$2000 a month"/>
    <s v="1-2 nights"/>
    <s v="$200-$300 a night"/>
    <s v="20 -3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47"/>
    <x v="0"/>
    <s v="35-44"/>
    <x v="0"/>
    <x v="2"/>
    <s v="Bachelors Degree"/>
    <s v="Self employed"/>
    <x v="1"/>
    <s v="Airbnb AND other home sharing sites like VRBO, HomeAway, Tripping, Roomarama, Booking.com, etc."/>
    <x v="0"/>
    <x v="3"/>
    <m/>
    <s v="21+"/>
    <x v="1"/>
    <x v="5"/>
    <x v="1"/>
    <x v="2"/>
    <s v="&lt;1 month"/>
    <s v="I BOTH rent and own the properties I list on Airbnb"/>
    <s v="Zero / Minimal risk"/>
    <s v="Zero / Minimal risk"/>
    <s v="A little risk"/>
    <s v="Moderate risk"/>
    <s v="A little risk"/>
    <s v="3 hours-1 day"/>
    <m/>
    <s v="City regulation / fines"/>
    <s v="&gt;$5000 a month"/>
    <s v="5-6 nights"/>
    <s v="$100-$150 a night"/>
    <s v="Zero hours - I outsource everything"/>
    <s v="DO NOT USE a third party pricing service and ACTIVELY manage by myself or with another human"/>
    <x v="6"/>
    <s v="Weekdays vs. weekends"/>
    <s v="Month of the year"/>
    <s v="Special events in my area"/>
    <m/>
    <x v="1"/>
    <x v="1"/>
    <m/>
    <m/>
    <m/>
    <x v="1"/>
    <m/>
    <x v="1"/>
    <m/>
    <m/>
  </r>
  <r>
    <x v="21"/>
    <x v="1"/>
    <s v="55-64"/>
    <x v="0"/>
    <x v="2"/>
    <s v="High School diploma or equivalent"/>
    <s v="Working full time (&gt;30 hours per week)"/>
    <x v="0"/>
    <s v="Airbnb AND other home sharing sites like VRBO, HomeAway, Tripping, Roomarama, Booking.com, etc."/>
    <x v="1"/>
    <x v="3"/>
    <m/>
    <s v="11-20"/>
    <x v="1"/>
    <x v="7"/>
    <x v="4"/>
    <x v="2"/>
    <s v="Still not there yet"/>
    <s v="NONE of the above, I am a property manager only"/>
    <s v="A lot of risk"/>
    <s v="A lot of risk"/>
    <s v="A lot of risk"/>
    <s v="Zero / Minimal risk"/>
    <s v="A lot of risk"/>
    <s v="1-2 hours"/>
    <s v="Cleaning &amp; housekeeping"/>
    <s v="Cleaning &amp; housekeeping"/>
    <s v="$2000-$3000 a month"/>
    <s v="1-2 nights"/>
    <s v="$50-$100 a night"/>
    <s v="&gt;40 hours a week"/>
    <s v="USE a third party pricing service (e.g. Everbooked, Beyond Pricing, PriceMethod, etc...) and still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6"/>
    <x v="2"/>
    <s v="Masters Degree"/>
    <s v="Working full time (&gt;30 hours per week)"/>
    <x v="1"/>
    <s v="Airbnb AND other home sharing sites like VRBO, HomeAway, Tripping, Roomarama, Booking.com, etc."/>
    <x v="0"/>
    <x v="3"/>
    <m/>
    <s v="11-20"/>
    <x v="1"/>
    <x v="3"/>
    <x v="3"/>
    <x v="3"/>
    <s v="&lt;1 month"/>
    <s v="NONE of the above, I am a property manager only"/>
    <s v="A little risk"/>
    <s v="Zero / Minimal risk"/>
    <s v="Average risk"/>
    <s v="Average risk"/>
    <s v="Average risk"/>
    <s v="10-30 minutes"/>
    <m/>
    <s v="Guest reviews"/>
    <s v="$1000-$1500 a month"/>
    <s v="3-4 nights"/>
    <s v="&lt;$50 a night"/>
    <s v="&gt;40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48"/>
    <x v="0"/>
    <s v="35-44"/>
    <x v="3"/>
    <x v="2"/>
    <s v="Some college, no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5"/>
    <s v="&lt;5hrs /week"/>
    <s v="&lt;$500 /month"/>
    <s v="&lt;1 month"/>
    <x v="5"/>
    <s v="Zero / Minimal risk"/>
    <x v="4"/>
    <s v="Zero / Minimal risk"/>
    <s v="Zero / Minimal risk"/>
  </r>
  <r>
    <x v="49"/>
    <x v="1"/>
    <s v="35-44"/>
    <x v="0"/>
    <x v="2"/>
    <s v="Bachelors Degree"/>
    <s v="Working full time (&gt;30 hours per week)"/>
    <x v="0"/>
    <s v="Airbnb AND other home sharing sites like VRBO, HomeAway, Tripping, Roomarama, Booking.com, etc."/>
    <x v="0"/>
    <x v="2"/>
    <m/>
    <n v="1"/>
    <x v="3"/>
    <x v="0"/>
    <x v="3"/>
    <x v="4"/>
    <s v="Still not there yet"/>
    <s v="I OWN ALL the properties I list on Airbnb"/>
    <s v="Moderate risk"/>
    <s v="A little risk"/>
    <s v="A little risk"/>
    <s v="Zero / Minimal risk"/>
    <s v="Zero / Minimal risk"/>
    <s v="Immediately - I live in my listing"/>
    <s v="Cleaning &amp; housekeeping"/>
    <s v="Meeting guest expectations"/>
    <s v="$1000-$1500 a month"/>
    <s v="3-4 nights"/>
    <s v="$200-$30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5"/>
    <x v="0"/>
    <s v="35-44"/>
    <x v="5"/>
    <x v="2"/>
    <s v="Professional Degree"/>
    <s v="Working full time (&gt;30 hours per week)"/>
    <x v="1"/>
    <s v="Airbnb AND other home sharing sites like VRBO, HomeAway, Tripping, Roomarama, Booking.com, etc."/>
    <x v="0"/>
    <x v="2"/>
    <m/>
    <n v="1"/>
    <x v="1"/>
    <x v="0"/>
    <x v="1"/>
    <x v="3"/>
    <s v="&lt;1 month"/>
    <s v="I OWN ALL the properties I list on Airbnb"/>
    <s v="A little risk"/>
    <s v="Zero / Minimal risk"/>
    <s v="A little risk"/>
    <s v="A little risk"/>
    <s v="A little risk"/>
    <s v="10-30 minutes"/>
    <m/>
    <s v="Not getting enough bookings"/>
    <s v="$500-$1000 a month"/>
    <s v="1-2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21"/>
    <x v="0"/>
    <s v="18-24"/>
    <x v="5"/>
    <x v="4"/>
    <s v="Bachelors Degree"/>
    <s v="Working full time (&gt;30 hours per week)"/>
    <x v="1"/>
    <s v="Airbnb ONLY"/>
    <x v="0"/>
    <x v="2"/>
    <m/>
    <n v="2"/>
    <x v="0"/>
    <x v="0"/>
    <x v="1"/>
    <x v="4"/>
    <s v="&lt;2 months"/>
    <s v="I RENT ALL the properties I list on Airbnb"/>
    <s v="A little risk"/>
    <s v="Average risk"/>
    <s v="Zero / Minimal risk"/>
    <s v="A little risk"/>
    <s v="Zero / Minimal risk"/>
    <s v="Immediately - I live in my listing"/>
    <m/>
    <s v="Meeting guest expectations"/>
    <s v="&lt;$500 a month"/>
    <s v="7-8 nights"/>
    <s v="$50-$100 a night"/>
    <s v="&lt;5 hours a week"/>
    <s v="DO NOT USE a third party pricing service and ACTIVELY manage by myself or with another human"/>
    <x v="1"/>
    <s v="Weekdays vs. weekends"/>
    <s v="Month of the year"/>
    <m/>
    <m/>
    <x v="1"/>
    <x v="1"/>
    <m/>
    <m/>
    <m/>
    <x v="1"/>
    <m/>
    <x v="1"/>
    <m/>
    <m/>
  </r>
  <r>
    <x v="0"/>
    <x v="0"/>
    <s v="35-44"/>
    <x v="2"/>
    <x v="2"/>
    <s v="Professional Degree"/>
    <s v="Working full time (&gt;30 hours per week)"/>
    <x v="2"/>
    <s v="Airbnb ONLY"/>
    <x v="0"/>
    <x v="2"/>
    <m/>
    <n v="1"/>
    <x v="0"/>
    <x v="0"/>
    <x v="1"/>
    <x v="1"/>
    <s v="&lt;6 months"/>
    <s v="I RENT ALL the properties I list on Airbnb"/>
    <s v="A little risk"/>
    <s v="A little risk"/>
    <s v="A little risk"/>
    <s v="A little risk"/>
    <s v="Zero / Minimal risk"/>
    <s v="Immediately - I live in my listing"/>
    <s v="Cleaning &amp; housekeeping"/>
    <s v="Cleaning &amp; housekeeping"/>
    <s v="&lt;$500 a month"/>
    <s v="5-6 nights"/>
    <s v="$100-$150 a night"/>
    <s v="&lt;5 hours a week"/>
    <s v="USE a third party pricing service (e.g. Everbooked, Beyond Pricing, PriceMethod, etc...) and still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0"/>
    <x v="1"/>
    <s v="25-34"/>
    <x v="2"/>
    <x v="2"/>
    <s v="Masters Degree"/>
    <s v="Working full time (&gt;30 hours per week)"/>
    <x v="3"/>
    <s v="Airbnb ONLY"/>
    <x v="0"/>
    <x v="1"/>
    <m/>
    <n v="1"/>
    <x v="0"/>
    <x v="0"/>
    <x v="1"/>
    <x v="1"/>
    <s v="&lt; 1 year"/>
    <s v="I OWN ALL the properties I list on Airbnb"/>
    <s v="A lot of risk"/>
    <s v="A lot of risk"/>
    <s v="A lot of risk"/>
    <s v="A lot of risk"/>
    <s v="A lot of risk"/>
    <s v="1-9 minutes"/>
    <s v="Cleaning &amp; housekeeping"/>
    <s v="Cleaning &amp; housekeeping"/>
    <s v="$1500-$2000 a month"/>
    <s v="9-10 nights"/>
    <s v="$50-$100 a night"/>
    <s v="10 - 20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1"/>
    <s v="25-34"/>
    <x v="3"/>
    <x v="2"/>
    <s v="Associate Degree"/>
    <s v="Student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35-44"/>
    <x v="1"/>
    <x v="2"/>
    <s v="Some college, no degree"/>
    <s v="Self employed"/>
    <x v="2"/>
    <s v="Airbnb ONLY"/>
    <x v="0"/>
    <x v="2"/>
    <m/>
    <n v="1"/>
    <x v="0"/>
    <x v="0"/>
    <x v="1"/>
    <x v="1"/>
    <s v="&lt;6 months"/>
    <s v="I RENT ALL the properties I list on Airbnb"/>
    <s v="A little risk"/>
    <s v="A little risk"/>
    <s v="Average risk"/>
    <s v="A lot of risk"/>
    <s v="A little risk"/>
    <s v="Immediately - I live in my listing"/>
    <m/>
    <s v="Not getting enough bookings"/>
    <s v="$1500-$2000 a month"/>
    <s v="3-4 nights"/>
    <s v="$100-$15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45-54"/>
    <x v="0"/>
    <x v="2"/>
    <s v="Bachelors Degree"/>
    <s v="Self employed"/>
    <x v="1"/>
    <s v="Airbnb ONLY"/>
    <x v="0"/>
    <x v="2"/>
    <m/>
    <n v="1"/>
    <x v="0"/>
    <x v="0"/>
    <x v="4"/>
    <x v="4"/>
    <s v="&lt;2 months"/>
    <s v="I OWN ALL the properties I list on Airbnb"/>
    <s v="Average risk"/>
    <s v="A little risk"/>
    <s v="Average risk"/>
    <s v="Zero / Minimal risk"/>
    <s v="Average risk"/>
    <s v="Immediately - I live in my listing"/>
    <m/>
    <s v="Other - Write In"/>
    <s v="$1500-$2000 a month"/>
    <s v="9-10 nights"/>
    <s v="$150-$200 a night"/>
    <s v="&lt;5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0"/>
    <x v="0"/>
    <s v="45-54"/>
    <x v="1"/>
    <x v="2"/>
    <s v="Professional Degree"/>
    <s v="Self employed"/>
    <x v="1"/>
    <s v="Airbnb AND other home sharing sites like VRBO, HomeAway, Tripping, Roomarama, Booking.com, etc."/>
    <x v="0"/>
    <x v="3"/>
    <m/>
    <n v="1"/>
    <x v="3"/>
    <x v="4"/>
    <x v="2"/>
    <x v="1"/>
    <s v="&lt; 1 year"/>
    <s v="I OWN ALL the properties I list on Airbnb"/>
    <s v="Zero / Minimal risk"/>
    <s v="A little risk"/>
    <s v="Moderate risk"/>
    <s v="Zero / Minimal risk"/>
    <s v="Zero / Minimal risk"/>
    <s v="Immediately - I live in my listing"/>
    <m/>
    <s v="Setting rental pricing"/>
    <s v="$2000-$3000 a month"/>
    <s v="1-2 nights"/>
    <s v="$100-$15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50"/>
    <x v="0"/>
    <s v="35-44"/>
    <x v="4"/>
    <x v="2"/>
    <s v="Masters Degree"/>
    <s v="Working full time (&gt;30 hours per week)"/>
    <x v="3"/>
    <s v="Airbnb AND other home sharing sites like VRBO, HomeAway, Tripping, Roomarama, Booking.com, etc."/>
    <x v="0"/>
    <x v="2"/>
    <m/>
    <n v="1"/>
    <x v="2"/>
    <x v="0"/>
    <x v="3"/>
    <x v="5"/>
    <s v="&lt;3 months"/>
    <s v="I OWN ALL the properties I list on Airbnb"/>
    <s v="Average risk"/>
    <s v="Average risk"/>
    <s v="Average risk"/>
    <s v="Average risk"/>
    <s v="Average risk"/>
    <s v="3 hours-1 day"/>
    <m/>
    <s v="Theft/Damage"/>
    <s v="$500-$1000 a month"/>
    <s v="1-2 nights"/>
    <s v="$100-$150 a night"/>
    <s v="&lt;5 hours a week"/>
    <s v="USE a third party pricing service (e.g. Everbooked, Beyond Pricing, PriceMethod, etc...) and still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5"/>
    <x v="4"/>
    <s v="Bachelors Degree"/>
    <s v="Self employed"/>
    <x v="3"/>
    <s v="Airbnb AND other home sharing sites like VRBO, HomeAway, Tripping, Roomarama, Booking.com, etc."/>
    <x v="0"/>
    <x v="3"/>
    <m/>
    <s v="21+"/>
    <x v="3"/>
    <x v="3"/>
    <x v="2"/>
    <x v="2"/>
    <s v="&lt;1 month"/>
    <s v="I BOTH rent and own the properties I list on Airbnb"/>
    <s v="A little risk"/>
    <s v="A little risk"/>
    <s v="A lot of risk"/>
    <s v="Moderate risk"/>
    <s v="Average risk"/>
    <s v="10-30 minutes"/>
    <s v="Cleaning &amp; housekeeping"/>
    <s v="Guest cancellations"/>
    <s v="$4000-$5000 a month"/>
    <s v="7-8 nights"/>
    <s v="$200-$300 a night"/>
    <s v="&gt;4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5-10hrs /week"/>
    <s v="$1000-$1500 /month"/>
    <s v="&lt;2 months"/>
    <x v="0"/>
    <s v="Average risk"/>
    <x v="5"/>
    <s v="Moderate risk"/>
    <s v="A lot of risk"/>
  </r>
  <r>
    <x v="0"/>
    <x v="0"/>
    <s v="35-44"/>
    <x v="3"/>
    <x v="2"/>
    <s v="Bachelo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2000-$3000 /month"/>
    <s v="&lt;2 months"/>
    <x v="2"/>
    <s v="A little risk"/>
    <x v="4"/>
    <s v="Zero / Minimal risk"/>
    <s v="Zero / Minimal risk"/>
  </r>
  <r>
    <x v="0"/>
    <x v="0"/>
    <s v="45-54"/>
    <x v="0"/>
    <x v="2"/>
    <s v="Masters Degree"/>
    <s v="Self employed"/>
    <x v="1"/>
    <s v="Airbnb ONLY"/>
    <x v="0"/>
    <x v="3"/>
    <m/>
    <n v="3"/>
    <x v="0"/>
    <x v="1"/>
    <x v="1"/>
    <x v="1"/>
    <s v="&lt; 1 year"/>
    <s v="I RENT ALL the properties I list on Airbnb"/>
    <s v="A little risk"/>
    <s v="Zero / Minimal risk"/>
    <s v="A lot of risk"/>
    <s v="A lot of risk"/>
    <s v="Moderate risk"/>
    <s v="31-60 minutes"/>
    <m/>
    <s v="City regulation / fines"/>
    <s v="$2000-$3000 a month"/>
    <s v="7-8 nights"/>
    <s v="$100-$150 a night"/>
    <s v="10 - 2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45-54"/>
    <x v="4"/>
    <x v="2"/>
    <s v="High School diploma or equivalent"/>
    <s v="Working full time (&gt;30 hours per week)"/>
    <x v="5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Other - Write In"/>
    <s v="&gt;$5000 a month"/>
    <m/>
    <m/>
    <m/>
    <s v="DO NOT USE a third party pricing service and ACTIVELY manage by myself or with another human"/>
    <x v="8"/>
    <s v="Weekdays vs. weekends"/>
    <s v="Month of the year"/>
    <s v="Special events in my area"/>
    <m/>
    <x v="1"/>
    <x v="1"/>
    <m/>
    <m/>
    <m/>
    <x v="1"/>
    <m/>
    <x v="1"/>
    <m/>
    <m/>
  </r>
  <r>
    <x v="26"/>
    <x v="0"/>
    <s v="35-44"/>
    <x v="5"/>
    <x v="2"/>
    <s v="Bachelors Degree"/>
    <s v="Self employed"/>
    <x v="1"/>
    <s v="Airbnb ONLY"/>
    <x v="0"/>
    <x v="2"/>
    <m/>
    <n v="1"/>
    <x v="0"/>
    <x v="0"/>
    <x v="1"/>
    <x v="2"/>
    <s v="&lt;6 months"/>
    <s v="I OWN ALL the properties I list on Airbnb"/>
    <s v="Average risk"/>
    <s v="A little risk"/>
    <s v="Average risk"/>
    <s v="Moderate risk"/>
    <s v="A little risk"/>
    <s v="10-30 minutes"/>
    <m/>
    <s v="Setting rental pricing"/>
    <s v="$1500-$2000 a month"/>
    <s v="7-8 nights"/>
    <s v="$100-$150 a night"/>
    <s v="Zero hours - I outsource everything"/>
    <s v="USE a third party pricing service (e.g. Everbooked, Beyond Pricing, PriceMethod, etc...) and still ACTIVELY manage by myself or with another human"/>
    <x v="4"/>
    <s v="Weekdays vs. weekends"/>
    <s v="Month of the year"/>
    <m/>
    <m/>
    <x v="1"/>
    <x v="1"/>
    <m/>
    <m/>
    <m/>
    <x v="1"/>
    <m/>
    <x v="1"/>
    <m/>
    <m/>
  </r>
  <r>
    <x v="0"/>
    <x v="0"/>
    <s v="45-54"/>
    <x v="2"/>
    <x v="2"/>
    <s v="Masters Degree"/>
    <s v="Working full time (&gt;30 hours per week)"/>
    <x v="2"/>
    <s v="Airbnb ONLY"/>
    <x v="0"/>
    <x v="2"/>
    <m/>
    <n v="2"/>
    <x v="0"/>
    <x v="0"/>
    <x v="1"/>
    <x v="2"/>
    <s v="&lt;2 months"/>
    <s v="I OWN ALL the properties I list on Airbnb"/>
    <s v="A little risk"/>
    <s v="Zero / Minimal risk"/>
    <s v="A little risk"/>
    <s v="Moderate risk"/>
    <s v="Zero / Minimal risk"/>
    <s v="3 hours-1 day"/>
    <s v="Cleaning &amp; housekeeping"/>
    <s v="City regulation / fines"/>
    <s v="$3000-$4000 a month"/>
    <s v="7-8 nights"/>
    <s v="&gt;$5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35"/>
    <x v="0"/>
    <s v="25-34"/>
    <x v="1"/>
    <x v="2"/>
    <s v="Masters Degree"/>
    <s v="Self employed"/>
    <x v="2"/>
    <s v="Airbnb AND other home sharing sites like VRBO, HomeAway, Tripping, Roomarama, Booking.com, etc."/>
    <x v="0"/>
    <x v="3"/>
    <m/>
    <s v="21+"/>
    <x v="1"/>
    <x v="3"/>
    <x v="2"/>
    <x v="1"/>
    <s v="&lt;6 months"/>
    <s v="I RENT ALL the properties I list on Airbnb"/>
    <s v="A little risk"/>
    <s v="A little risk"/>
    <s v="A little risk"/>
    <s v="Moderate risk"/>
    <s v="A little risk"/>
    <s v="10-30 minutes"/>
    <m/>
    <s v="Landlord or HOA"/>
    <s v="&gt;$5000 a month"/>
    <s v="7-8 nights"/>
    <s v="$50-$100 a night"/>
    <s v="Zero hours - I outsource everything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5"/>
    <x v="2"/>
    <s v="Trade, Technical, or Vocational School"/>
    <s v="Self employed"/>
    <x v="3"/>
    <s v="Airbnb ONLY"/>
    <x v="0"/>
    <x v="3"/>
    <m/>
    <n v="1"/>
    <x v="0"/>
    <x v="1"/>
    <x v="2"/>
    <x v="4"/>
    <s v="&lt;2 months"/>
    <s v="I RENT ALL the properties I list on Airbnb"/>
    <s v="A little risk"/>
    <s v="A little risk"/>
    <s v="Zero / Minimal risk"/>
    <s v="Zero / Minimal risk"/>
    <s v="Zero / Minimal risk"/>
    <s v="Immediately - I live in my listing"/>
    <s v="Cleaning &amp; housekeeping"/>
    <s v="Cleaning &amp; housekeeping"/>
    <s v="$500-$1000 a month"/>
    <s v="7-8 nights"/>
    <s v="$50-$100 a night"/>
    <s v="10 - 2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0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1000-$1500 /month"/>
    <s v="&lt;3 months"/>
    <x v="0"/>
    <s v="A little risk"/>
    <x v="3"/>
    <s v="A little risk"/>
    <s v="A little risk"/>
  </r>
  <r>
    <x v="39"/>
    <x v="1"/>
    <s v="35-44"/>
    <x v="5"/>
    <x v="2"/>
    <s v="Professional Degree"/>
    <s v="Self employed"/>
    <x v="0"/>
    <s v="Airbnb AND other home sharing sites like VRBO, HomeAway, Tripping, Roomarama, Booking.com, etc."/>
    <x v="0"/>
    <x v="3"/>
    <m/>
    <n v="1"/>
    <x v="2"/>
    <x v="8"/>
    <x v="3"/>
    <x v="2"/>
    <s v="&lt;2 months"/>
    <s v="I OWN ALL the properties I list on Airbnb"/>
    <s v="Average risk"/>
    <s v="Average risk"/>
    <s v="Average risk"/>
    <s v="A little risk"/>
    <s v="Moderate risk"/>
    <s v="1-9 minutes"/>
    <s v="Cleaning &amp; housekeeping"/>
    <s v="Maintenance of my property"/>
    <s v="$500-$1000 a month"/>
    <s v="1-2 nights"/>
    <s v="$50-$100 a night"/>
    <s v="5 - 10 hours a week"/>
    <s v="DO NOT USE a third party pricing service and ACTIVELY manage by myself or with another human"/>
    <x v="8"/>
    <s v="Weekdays vs. weekends"/>
    <m/>
    <s v="Special events in my area"/>
    <m/>
    <x v="1"/>
    <x v="1"/>
    <m/>
    <m/>
    <m/>
    <x v="1"/>
    <m/>
    <x v="1"/>
    <m/>
    <m/>
  </r>
  <r>
    <x v="11"/>
    <x v="0"/>
    <s v="55-64"/>
    <x v="5"/>
    <x v="2"/>
    <s v="Bachelors Degree"/>
    <s v="Self employed"/>
    <x v="2"/>
    <s v="Airbnb AND other home sharing sites like VRBO, HomeAway, Tripping, Roomarama, Booking.com, etc."/>
    <x v="0"/>
    <x v="3"/>
    <m/>
    <n v="1"/>
    <x v="1"/>
    <x v="2"/>
    <x v="1"/>
    <x v="2"/>
    <s v="&lt;1 month"/>
    <s v="I OWN ALL the properties I list on Airbnb"/>
    <s v="Zero / Minimal risk"/>
    <s v="Zero / Minimal risk"/>
    <s v="A little risk"/>
    <s v="Zero / Minimal risk"/>
    <s v="Zero / Minimal risk"/>
    <s v="10-30 minutes"/>
    <s v="Cleaning &amp; housekeeping"/>
    <s v="Other - Write In"/>
    <s v="$1000-$1500 a month"/>
    <s v="9-10 nights"/>
    <s v="$50-$100 a night"/>
    <s v="&lt;5 hours a week"/>
    <s v="DO NOT USE a third party pricing service and ACTIVELY manage by myself or with another human"/>
    <x v="4"/>
    <s v="Weekdays vs. weekends"/>
    <m/>
    <m/>
    <m/>
    <x v="1"/>
    <x v="1"/>
    <m/>
    <m/>
    <m/>
    <x v="1"/>
    <m/>
    <x v="1"/>
    <m/>
    <m/>
  </r>
  <r>
    <x v="17"/>
    <x v="0"/>
    <s v="35-44"/>
    <x v="3"/>
    <x v="2"/>
    <s v="Masters Degree"/>
    <s v="Self employed"/>
    <x v="2"/>
    <s v="Airbnb ONLY"/>
    <x v="1"/>
    <x v="3"/>
    <m/>
    <n v="2"/>
    <x v="0"/>
    <x v="8"/>
    <x v="2"/>
    <x v="2"/>
    <s v="&lt; 1 year"/>
    <s v="I OWN ALL the properties I list on Airbnb"/>
    <s v="A little risk"/>
    <s v="Zero / Minimal risk"/>
    <s v="A little risk"/>
    <s v="Moderate risk"/>
    <s v="Zero / Minimal risk"/>
    <s v="31-60 minutes"/>
    <s v="Cleaning &amp; housekeeping"/>
    <s v="Cleaning &amp; housekeeping"/>
    <s v="$500-$1000 a month"/>
    <s v="1-2 nights"/>
    <s v="$50-$100 a night"/>
    <s v="5 - 10 hours a week"/>
    <s v="USE a third party pricing service (e.g. Everbooked, Beyond Pricing, PriceMethod, etc...) and still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51"/>
    <x v="0"/>
    <s v="25-34"/>
    <x v="6"/>
    <x v="1"/>
    <s v="Bachelors Degree"/>
    <s v="Self employed"/>
    <x v="3"/>
    <s v="Airbnb ONLY"/>
    <x v="0"/>
    <x v="3"/>
    <m/>
    <n v="4"/>
    <x v="0"/>
    <x v="1"/>
    <x v="2"/>
    <x v="2"/>
    <s v="&lt;1 month"/>
    <s v="I RENT ALL the properties I list on Airbnb"/>
    <s v="Average risk"/>
    <s v="Zero / Minimal risk"/>
    <s v="Moderate risk"/>
    <s v="A little risk"/>
    <s v="Average risk"/>
    <s v="1-9 minutes"/>
    <m/>
    <s v="Meeting guest expectations"/>
    <s v="$500-$1000 a month"/>
    <s v="1-2 nights"/>
    <s v="&lt;$50 a night"/>
    <s v="5 - 10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Working part time (8 - 30hours per week)"/>
    <x v="2"/>
    <s v="Airbnb ONLY"/>
    <x v="0"/>
    <x v="2"/>
    <m/>
    <n v="1"/>
    <x v="0"/>
    <x v="0"/>
    <x v="1"/>
    <x v="2"/>
    <s v="&lt;6 months"/>
    <s v="I OWN ALL the properties I list on Airbnb"/>
    <s v="A little risk"/>
    <s v="A little risk"/>
    <s v="Moderate risk"/>
    <s v="Average risk"/>
    <s v="Zero / Minimal risk"/>
    <s v="Immediately - I live in my listing"/>
    <m/>
    <s v="Time commitment"/>
    <s v="$500-$1000 a month"/>
    <s v="3-4 nights"/>
    <s v="$100-$150 a night"/>
    <s v="&lt;5 hours a week"/>
    <s v="Other - Write I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35-44"/>
    <x v="6"/>
    <x v="2"/>
    <s v="Masters Degree"/>
    <s v="Working full time (&gt;30 hours per week)"/>
    <x v="1"/>
    <s v="Airbnb ONLY"/>
    <x v="0"/>
    <x v="2"/>
    <m/>
    <n v="1"/>
    <x v="0"/>
    <x v="0"/>
    <x v="4"/>
    <x v="5"/>
    <s v="Still not there yet"/>
    <s v="I OWN ALL the properties I list on Airbnb"/>
    <s v="Moderate risk"/>
    <s v="Moderate risk"/>
    <s v="A little risk"/>
    <s v="A little risk"/>
    <s v="Zero / Minimal risk"/>
    <s v="Immediately - I live in my listing"/>
    <s v="Cleaning &amp; housekeeping"/>
    <s v="Cleaning &amp; housekeeping"/>
    <s v="&lt;$500 a month"/>
    <s v="5-6 nights"/>
    <s v="$50-$10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55-64"/>
    <x v="5"/>
    <x v="2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10-20hrs /week"/>
    <s v="$2000-$3000 /month"/>
    <s v="&lt;1 month"/>
    <x v="2"/>
    <s v="A little risk"/>
    <x v="3"/>
    <s v="A little risk"/>
    <s v="A little risk"/>
  </r>
  <r>
    <x v="0"/>
    <x v="0"/>
    <s v="35-44"/>
    <x v="6"/>
    <x v="2"/>
    <s v="Professional Degree"/>
    <s v="Working full time (&gt;30 hours per week)"/>
    <x v="3"/>
    <s v="Airbnb AND other home sharing sites like VRBO, HomeAway, Tripping, Roomarama, Booking.com, etc."/>
    <x v="0"/>
    <x v="2"/>
    <m/>
    <n v="3"/>
    <x v="1"/>
    <x v="0"/>
    <x v="1"/>
    <x v="2"/>
    <s v="&lt;2 months"/>
    <s v="I RENT ALL the properties I list on Airbnb"/>
    <s v="Moderate risk"/>
    <s v="Zero / Minimal risk"/>
    <s v="Average risk"/>
    <s v="A lot of risk"/>
    <s v="Average risk"/>
    <s v="1-9 minutes"/>
    <s v="Cleaning &amp; housekeeping"/>
    <s v="Other - Write In"/>
    <s v="$1500-$2000 a month"/>
    <s v="7-8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2"/>
    <x v="1"/>
    <s v="18-24"/>
    <x v="3"/>
    <x v="4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2 months"/>
    <x v="3"/>
    <s v="Average risk"/>
    <x v="2"/>
    <s v="A little risk"/>
    <s v="Average risk"/>
  </r>
  <r>
    <x v="0"/>
    <x v="0"/>
    <s v="45-54"/>
    <x v="4"/>
    <x v="2"/>
    <s v="Professional Degree"/>
    <s v="Self employed"/>
    <x v="4"/>
    <s v="Airbnb AND other home sharing sites like VRBO, HomeAway, Tripping, Roomarama, Booking.com, etc."/>
    <x v="0"/>
    <x v="2"/>
    <m/>
    <n v="3"/>
    <x v="2"/>
    <x v="0"/>
    <x v="3"/>
    <x v="4"/>
    <s v="&lt;1 month"/>
    <s v="I OWN ALL the properties I list on Airbnb"/>
    <s v="Average risk"/>
    <s v="Zero / Minimal risk"/>
    <s v="Average risk"/>
    <s v="Zero / Minimal risk"/>
    <s v="Average risk"/>
    <s v="3 hours-1 day"/>
    <m/>
    <s v="Not getting enough bookings"/>
    <s v="&gt;$5000 a month"/>
    <s v="1-2 nights"/>
    <s v="&gt;$5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1"/>
    <x v="2"/>
    <s v="Some college, no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2 months"/>
    <x v="0"/>
    <s v="Zero / Minimal risk"/>
    <x v="2"/>
    <s v="A little risk"/>
    <s v="A little risk"/>
  </r>
  <r>
    <x v="0"/>
    <x v="1"/>
    <s v="45-54"/>
    <x v="5"/>
    <x v="4"/>
    <s v="Some college, no degree"/>
    <s v="Self employed"/>
    <x v="1"/>
    <s v="Airbnb ONLY"/>
    <x v="0"/>
    <x v="2"/>
    <m/>
    <n v="3"/>
    <x v="0"/>
    <x v="0"/>
    <x v="1"/>
    <x v="4"/>
    <s v="&lt;6 months"/>
    <s v="I OWN ALL the properties I list on Airbnb"/>
    <s v="Moderate risk"/>
    <s v="Average risk"/>
    <s v="Average risk"/>
    <s v="Zero / Minimal risk"/>
    <s v="Zero / Minimal risk"/>
    <s v="Immediately - I live in my listing"/>
    <s v="Cleaning &amp; housekeeping"/>
    <s v="Not getting enough bookings"/>
    <s v="$500-$1000 a month"/>
    <s v="1-2 nights"/>
    <s v="$400-$500 a night"/>
    <s v="5 - 10 hours a week"/>
    <s v="DO NOT USE a third party pricing service and ACTIVELY manage by myself or with another human"/>
    <x v="1"/>
    <s v="Weekdays vs. weekends"/>
    <s v="Month of the year"/>
    <m/>
    <m/>
    <x v="1"/>
    <x v="1"/>
    <m/>
    <m/>
    <m/>
    <x v="1"/>
    <m/>
    <x v="1"/>
    <m/>
    <m/>
  </r>
  <r>
    <x v="0"/>
    <x v="0"/>
    <s v="25-34"/>
    <x v="0"/>
    <x v="2"/>
    <s v="Some college, no degree"/>
    <s v="Self employed"/>
    <x v="2"/>
    <s v="Airbnb AND other home sharing sites like VRBO, HomeAway, Tripping, Roomarama, Booking.com, etc."/>
    <x v="0"/>
    <x v="2"/>
    <m/>
    <n v="1"/>
    <x v="1"/>
    <x v="0"/>
    <x v="1"/>
    <x v="4"/>
    <s v="&lt;2 months"/>
    <s v="I BOTH rent and own the properties I list on Airbnb"/>
    <s v="Moderate risk"/>
    <s v="Zero / Minimal risk"/>
    <s v="Average risk"/>
    <s v="A little risk"/>
    <s v="Moderate risk"/>
    <s v="3 hours-1 day"/>
    <m/>
    <s v="Not getting enough bookings"/>
    <s v="&lt;$500 a month"/>
    <s v="5-6 nights"/>
    <s v="$300-$400 a night"/>
    <s v="5 - 10 hours a week"/>
    <s v="USE a third party pricing service (e.g. Everbooked, Beyond Pricing, PriceMethod, etc...) and still ACTIVELY manage by myself or with another human"/>
    <x v="3"/>
    <s v="Weekdays vs. weekends"/>
    <s v="Month of the year"/>
    <m/>
    <m/>
    <x v="1"/>
    <x v="1"/>
    <m/>
    <m/>
    <m/>
    <x v="1"/>
    <m/>
    <x v="1"/>
    <m/>
    <m/>
  </r>
  <r>
    <x v="21"/>
    <x v="0"/>
    <s v="55-64"/>
    <x v="2"/>
    <x v="2"/>
    <s v="Trade, Technical, or Vocational School"/>
    <s v="Self employed"/>
    <x v="3"/>
    <s v="Airbnb AND other home sharing sites like VRBO, HomeAway, Tripping, Roomarama, Booking.com, etc."/>
    <x v="0"/>
    <x v="3"/>
    <m/>
    <n v="1"/>
    <x v="2"/>
    <x v="4"/>
    <x v="1"/>
    <x v="3"/>
    <s v="&lt;1 month"/>
    <s v="I OWN ALL the properties I list on Airbnb"/>
    <s v="A little risk"/>
    <s v="Zero / Minimal risk"/>
    <s v="A little risk"/>
    <s v="Zero / Minimal risk"/>
    <s v="A little risk"/>
    <s v="3 hours-1 day"/>
    <m/>
    <s v="Not getting enough bookings"/>
    <s v="&lt;$500 a month"/>
    <s v="1-2 nights"/>
    <s v="$50-$100 a night"/>
    <s v="Zero hours - I outsource everything"/>
    <s v="DO NOT USE a third party pricing service and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4"/>
    <x v="3"/>
    <s v="Masters Degree"/>
    <s v="Working full time (&gt;30 hours per week)"/>
    <x v="1"/>
    <s v="Airbnb AND other home sharing sites like VRBO, HomeAway, Tripping, Roomarama, Booking.com, etc."/>
    <x v="0"/>
    <x v="2"/>
    <m/>
    <n v="1"/>
    <x v="3"/>
    <x v="0"/>
    <x v="3"/>
    <x v="3"/>
    <s v="&lt;1 month"/>
    <s v="I OWN ALL the properties I list on Airbnb"/>
    <s v="Moderate risk"/>
    <s v="Zero / Minimal risk"/>
    <s v="Moderate risk"/>
    <s v="A lot of risk"/>
    <s v="Moderate risk"/>
    <s v="3 hours-1 day"/>
    <s v="Cleaning &amp; housekeeping"/>
    <s v="Cleaning &amp; housekeeping"/>
    <s v="$500-$1000 a month"/>
    <s v="3-4 nights"/>
    <s v="$150-$2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65+"/>
    <x v="2"/>
    <x v="2"/>
    <s v="Bachelors Degree"/>
    <s v="Working part time (8 - 30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1000-$1500 /month"/>
    <s v="&lt;1 month"/>
    <x v="0"/>
    <s v="A little risk"/>
    <x v="2"/>
    <s v="Zero / Minimal risk"/>
    <s v="A little risk"/>
  </r>
  <r>
    <x v="0"/>
    <x v="0"/>
    <s v="35-44"/>
    <x v="4"/>
    <x v="4"/>
    <s v="Bachelors Degree"/>
    <s v="Working full time (&gt;30 hours per week)"/>
    <x v="1"/>
    <s v="Airbnb AND other home sharing sites like VRBO, HomeAway, Tripping, Roomarama, Booking.com, etc."/>
    <x v="0"/>
    <x v="1"/>
    <m/>
    <n v="1"/>
    <x v="1"/>
    <x v="0"/>
    <x v="1"/>
    <x v="5"/>
    <s v="&lt;1 month"/>
    <s v="I RENT ALL the properties I list on Airbnb"/>
    <s v="Average risk"/>
    <s v="Average risk"/>
    <s v="Average risk"/>
    <s v="Average risk"/>
    <s v="Average risk"/>
    <s v="Immediately - I live in my listing"/>
    <m/>
    <s v="Maintenance of my property"/>
    <s v="&lt;$500 a month"/>
    <s v="0 nights"/>
    <s v="&lt;$50 a night"/>
    <s v="Zero hours - I outsource everything"/>
    <s v="Other - Write In"/>
    <x v="6"/>
    <m/>
    <m/>
    <m/>
    <m/>
    <x v="1"/>
    <x v="1"/>
    <m/>
    <m/>
    <m/>
    <x v="1"/>
    <m/>
    <x v="1"/>
    <m/>
    <m/>
  </r>
  <r>
    <x v="0"/>
    <x v="1"/>
    <s v="25-34"/>
    <x v="1"/>
    <x v="3"/>
    <s v="Bachelors Degree"/>
    <s v="Self employed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7"/>
    <s v="5-10hrs /week"/>
    <s v="&lt;$500 /month"/>
    <s v="&lt;2 months"/>
    <x v="0"/>
    <s v="A little risk"/>
    <x v="0"/>
    <s v="Moderate risk"/>
    <s v="Moderate risk"/>
  </r>
  <r>
    <x v="0"/>
    <x v="1"/>
    <s v="45-54"/>
    <x v="6"/>
    <x v="2"/>
    <s v="Bachelors Degree"/>
    <s v="Working full time (&gt;30 hours per week)"/>
    <x v="2"/>
    <s v="Airbnb ONLY"/>
    <x v="1"/>
    <x v="3"/>
    <m/>
    <n v="1"/>
    <x v="0"/>
    <x v="1"/>
    <x v="1"/>
    <x v="3"/>
    <s v="&lt;1 month"/>
    <s v="I OWN ALL the properties I list on Airbnb"/>
    <s v="Average risk"/>
    <s v="A little risk"/>
    <s v="Average risk"/>
    <s v="Zero / Minimal risk"/>
    <s v="Zero / Minimal risk"/>
    <s v="1-9 minutes"/>
    <s v="Cleaning &amp; housekeeping"/>
    <s v="Not getting enough bookings"/>
    <s v="$500-$1000 a month"/>
    <s v="5-6 nights"/>
    <s v="$150-$200 a night"/>
    <s v="10 - 2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0"/>
    <s v="45-54"/>
    <x v="0"/>
    <x v="2"/>
    <s v="Masters Degree"/>
    <s v="Working full time (&gt;30 hours per week)"/>
    <x v="3"/>
    <s v="Airbnb ONLY"/>
    <x v="0"/>
    <x v="3"/>
    <m/>
    <n v="1"/>
    <x v="0"/>
    <x v="1"/>
    <x v="1"/>
    <x v="2"/>
    <s v="&lt;1 month"/>
    <s v="I RENT ALL the properties I list on Airbnb"/>
    <s v="A little risk"/>
    <s v="A little risk"/>
    <s v="A little risk"/>
    <s v="Zero / Minimal risk"/>
    <s v="Zero / Minimal risk"/>
    <s v="Immediately - I live in my listing"/>
    <m/>
    <s v="Landlord or HOA"/>
    <s v="$2000-$3000 a month"/>
    <s v="5-6 nights"/>
    <s v="$100-$15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0"/>
    <s v="45-54"/>
    <x v="2"/>
    <x v="2"/>
    <s v="Bachelors Degree"/>
    <s v="Self employed"/>
    <x v="2"/>
    <s v="Airbnb AND other home sharing sites like VRBO, HomeAway, Tripping, Roomarama, Booking.com, etc."/>
    <x v="0"/>
    <x v="3"/>
    <m/>
    <n v="2"/>
    <x v="1"/>
    <x v="1"/>
    <x v="3"/>
    <x v="2"/>
    <s v="&lt;1 month"/>
    <s v="I OWN ALL the properties I list on Airbnb"/>
    <s v="Zero / Minimal risk"/>
    <s v="Zero / Minimal risk"/>
    <s v="Zero / Minimal risk"/>
    <s v="Zero / Minimal risk"/>
    <s v="Zero / Minimal risk"/>
    <s v="3 hours-1 day"/>
    <m/>
    <s v="Not getting enough bookings"/>
    <s v="$1000-$1500 a month"/>
    <s v="1-2 nights"/>
    <s v="$200-$300 a night"/>
    <s v="5 - 10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23"/>
    <x v="1"/>
    <s v="18-24"/>
    <x v="5"/>
    <x v="2"/>
    <s v="Bachelors Degree"/>
    <s v="Self employed"/>
    <x v="1"/>
    <s v="Airbnb AND other home sharing sites like VRBO, HomeAway, Tripping, Roomarama, Booking.com, etc."/>
    <x v="0"/>
    <x v="3"/>
    <m/>
    <s v="6-10"/>
    <x v="1"/>
    <x v="7"/>
    <x v="2"/>
    <x v="1"/>
    <s v="&lt;1 month"/>
    <s v="I RENT ALL the properties I list on Airbnb"/>
    <s v="A lot of risk"/>
    <s v="Zero / Minimal risk"/>
    <s v="Zero / Minimal risk"/>
    <s v="Zero / Minimal risk"/>
    <s v="A lot of risk"/>
    <s v="1-9 minutes"/>
    <m/>
    <s v="Not getting enough bookings"/>
    <s v="$1000-$1500 a month"/>
    <s v="9-10 nights"/>
    <s v="&lt;$50 a night"/>
    <s v="20 -30 hours a week"/>
    <s v="DO NOT USE a third party pricing service and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9"/>
    <x v="0"/>
    <s v="35-44"/>
    <x v="6"/>
    <x v="0"/>
    <s v="Maste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10-20hrs /week"/>
    <s v="$500-$1000 /month"/>
    <s v="&lt;6 months"/>
    <x v="2"/>
    <s v="Zero / Minimal risk"/>
    <x v="2"/>
    <s v="Moderate risk"/>
    <s v="Zero / Minimal risk"/>
  </r>
  <r>
    <x v="53"/>
    <x v="1"/>
    <s v="18-24"/>
    <x v="2"/>
    <x v="2"/>
    <s v="Masters Degree"/>
    <s v="Working full time (&gt;30 hours per week)"/>
    <x v="3"/>
    <s v="Airbnb ONLY"/>
    <x v="0"/>
    <x v="3"/>
    <m/>
    <n v="2"/>
    <x v="0"/>
    <x v="1"/>
    <x v="3"/>
    <x v="2"/>
    <s v="&lt;3 months"/>
    <s v="I OWN ALL the properties I list on Airbnb"/>
    <s v="A little risk"/>
    <s v="Zero / Minimal risk"/>
    <s v="Zero / Minimal risk"/>
    <s v="Moderate risk"/>
    <s v="A little risk"/>
    <s v="10-30 minutes"/>
    <s v="Cleaning &amp; housekeeping"/>
    <s v="Key Exchange"/>
    <s v="$2000-$3000 a month"/>
    <s v="5-6 nights"/>
    <s v="$150-$200 a night"/>
    <s v="&lt;5 hours a week"/>
    <s v="USE a third party pricing service (e.g. Everbooked, Beyond Pricing, PriceMethod, etc...) and still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30"/>
    <x v="0"/>
    <s v="25-34"/>
    <x v="6"/>
    <x v="2"/>
    <s v="Bachelors Degree"/>
    <s v="Self employed"/>
    <x v="4"/>
    <s v="Airbnb AND other home sharing sites like VRBO, HomeAway, Tripping, Roomarama, Booking.com, etc."/>
    <x v="0"/>
    <x v="5"/>
    <m/>
    <s v="11-20"/>
    <x v="1"/>
    <x v="0"/>
    <x v="2"/>
    <x v="1"/>
    <s v="&lt;3 months"/>
    <s v="I RENT ALL the properties I list on Airbnb"/>
    <s v="A little risk"/>
    <s v="Zero / Minimal risk"/>
    <s v="A lot of risk"/>
    <s v="A lot of risk"/>
    <s v="Zero / Minimal risk"/>
    <s v="10-30 minutes"/>
    <s v="Cleaning &amp; housekeeping"/>
    <s v="Not getting enough bookings"/>
    <s v="&gt;$5000 a month"/>
    <s v="7-8 nights"/>
    <s v="&lt;$50 a night"/>
    <s v="30 - 40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54"/>
    <x v="0"/>
    <s v="25-34"/>
    <x v="5"/>
    <x v="2"/>
    <s v="Masters Degree"/>
    <s v="Self employed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6 months"/>
    <x v="3"/>
    <s v="Zero / Minimal risk"/>
    <x v="0"/>
    <s v="Average risk"/>
    <s v="A little risk"/>
  </r>
  <r>
    <x v="55"/>
    <x v="0"/>
    <s v="45-54"/>
    <x v="4"/>
    <x v="2"/>
    <s v="Masters Degree"/>
    <s v="Self employed"/>
    <x v="1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s v="Cleaning &amp; housekeeping"/>
    <s v="Strangers on the property"/>
    <s v="&lt;$500 a month"/>
    <m/>
    <m/>
    <m/>
    <s v="Other - Write In"/>
    <x v="7"/>
    <m/>
    <m/>
    <m/>
    <m/>
    <x v="1"/>
    <x v="1"/>
    <m/>
    <m/>
    <m/>
    <x v="1"/>
    <m/>
    <x v="1"/>
    <m/>
    <m/>
  </r>
  <r>
    <x v="0"/>
    <x v="0"/>
    <s v="55-64"/>
    <x v="0"/>
    <x v="2"/>
    <s v="Bachelors Degree"/>
    <s v="Working full time (&gt;30 hours per week)"/>
    <x v="3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s v="Cleaning &amp; housekeeping"/>
    <s v="Cleaning &amp; housekeeping"/>
    <s v="$4000-$5000 a month"/>
    <m/>
    <m/>
    <m/>
    <s v="DO NOT USE a third party pricing service and ACTIVELY manage by myself or with another human"/>
    <x v="3"/>
    <m/>
    <m/>
    <s v="Special events in my area"/>
    <m/>
    <x v="1"/>
    <x v="1"/>
    <m/>
    <m/>
    <m/>
    <x v="1"/>
    <m/>
    <x v="1"/>
    <m/>
    <m/>
  </r>
  <r>
    <x v="21"/>
    <x v="0"/>
    <s v="25-34"/>
    <x v="1"/>
    <x v="2"/>
    <s v="Bachelors Degree"/>
    <s v="Working full time (&gt;30 hours per week)"/>
    <x v="1"/>
    <s v="Airbnb ONLY"/>
    <x v="0"/>
    <x v="2"/>
    <m/>
    <n v="1"/>
    <x v="0"/>
    <x v="0"/>
    <x v="4"/>
    <x v="3"/>
    <s v="&lt;2 months"/>
    <s v="I OWN ALL the properties I list on Airbnb"/>
    <s v="A little risk"/>
    <s v="A little risk"/>
    <s v="Average risk"/>
    <s v="Moderate risk"/>
    <s v="Moderate risk"/>
    <s v="Immediately - I live in my listing"/>
    <s v="Cleaning &amp; housekeeping"/>
    <s v="Using the Airbnb website or mobile app"/>
    <s v="&lt;$500 a month"/>
    <s v="1-2 nights"/>
    <s v="&lt;$50 a night"/>
    <s v="&lt;5 hours a week"/>
    <s v="DO NOT USE a third party pricing service and ACTIVELY manage by myself or with another human"/>
    <x v="7"/>
    <m/>
    <m/>
    <m/>
    <m/>
    <x v="1"/>
    <x v="1"/>
    <m/>
    <m/>
    <m/>
    <x v="1"/>
    <m/>
    <x v="1"/>
    <m/>
    <m/>
  </r>
  <r>
    <x v="0"/>
    <x v="1"/>
    <s v="55-64"/>
    <x v="5"/>
    <x v="2"/>
    <s v="Associate Degree"/>
    <s v="Working full time (&gt;30 hours per week)"/>
    <x v="1"/>
    <s v="Airbnb ONLY"/>
    <x v="1"/>
    <x v="1"/>
    <m/>
    <n v="1"/>
    <x v="0"/>
    <x v="0"/>
    <x v="1"/>
    <x v="5"/>
    <s v="Still not there yet"/>
    <s v="I OWN ALL the properties I list on Airbnb"/>
    <s v="A little risk"/>
    <s v="Zero / Minimal risk"/>
    <s v="A little risk"/>
    <s v="Average risk"/>
    <s v="Zero / Minimal risk"/>
    <s v="3 hours-1 day"/>
    <m/>
    <s v="Maintenance of my property"/>
    <s v="$500-$1000 a month"/>
    <s v="1-2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65+"/>
    <x v="1"/>
    <x v="2"/>
    <s v="Associate Degree"/>
    <s v="Retired"/>
    <x v="3"/>
    <s v="Airbnb AND other home sharing sites like VRBO, HomeAway, Tripping, Roomarama, Booking.com, etc."/>
    <x v="1"/>
    <x v="2"/>
    <m/>
    <n v="1"/>
    <x v="1"/>
    <x v="0"/>
    <x v="3"/>
    <x v="5"/>
    <s v="Still not there yet"/>
    <s v="I OWN ALL the properties I list on Airbnb"/>
    <s v="Moderate risk"/>
    <s v="Average risk"/>
    <s v="Average risk"/>
    <s v="Average risk"/>
    <s v="A little risk"/>
    <s v="1-9 minutes"/>
    <m/>
    <s v="Maintenance of my property"/>
    <s v="$500-$1000 a month"/>
    <s v="5-6 nights"/>
    <s v="$50-$100 a night"/>
    <s v="&lt;5 hours a week"/>
    <s v="Other - Write In"/>
    <x v="5"/>
    <m/>
    <m/>
    <m/>
    <m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32"/>
    <x v="0"/>
    <s v="25-34"/>
    <x v="6"/>
    <x v="0"/>
    <s v="Masters Degree"/>
    <s v="Self employed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1000-$1500 /month"/>
    <s v="&lt;3 months"/>
    <x v="2"/>
    <s v="A little risk"/>
    <x v="3"/>
    <s v="A little risk"/>
    <s v="Zero / Minimal risk"/>
  </r>
  <r>
    <x v="21"/>
    <x v="0"/>
    <s v="18-24"/>
    <x v="6"/>
    <x v="4"/>
    <s v="Some college, no degree"/>
    <s v="Self employed"/>
    <x v="0"/>
    <s v="Airbnb AND other home sharing sites like VRBO, HomeAway, Tripping, Roomarama, Booking.com, etc."/>
    <x v="0"/>
    <x v="4"/>
    <m/>
    <n v="4"/>
    <x v="1"/>
    <x v="0"/>
    <x v="3"/>
    <x v="3"/>
    <s v="&lt;3 months"/>
    <s v="I BOTH rent and own the properties I list on Airbnb"/>
    <s v="Average risk"/>
    <s v="A little risk"/>
    <s v="Zero / Minimal risk"/>
    <s v="Average risk"/>
    <s v="Average risk"/>
    <s v="10-30 minutes"/>
    <m/>
    <s v="Key Exchange"/>
    <s v="$500-$1000 a month"/>
    <s v="3-4 nights"/>
    <s v="$50-$1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21"/>
    <x v="1"/>
    <s v="25-34"/>
    <x v="5"/>
    <x v="2"/>
    <s v="Some college, no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&lt;$500 /month"/>
    <s v="&lt;6 months"/>
    <x v="2"/>
    <s v="A little risk"/>
    <x v="3"/>
    <s v="A little risk"/>
    <s v="A little risk"/>
  </r>
  <r>
    <x v="0"/>
    <x v="0"/>
    <s v="35-44"/>
    <x v="0"/>
    <x v="2"/>
    <s v="Doctorate Degree"/>
    <s v="Working full time (&gt;30 hours per week)"/>
    <x v="2"/>
    <s v="Airbnb ONLY"/>
    <x v="0"/>
    <x v="3"/>
    <m/>
    <n v="1"/>
    <x v="0"/>
    <x v="1"/>
    <x v="1"/>
    <x v="1"/>
    <s v="&lt;6 months"/>
    <s v="I OWN ALL the properties I list on Airbnb"/>
    <s v="Average risk"/>
    <s v="A little risk"/>
    <s v="Average risk"/>
    <s v="Average risk"/>
    <s v="Zero / Minimal risk"/>
    <s v="Immediately - I live in my listing"/>
    <m/>
    <s v="Updating my listing wording/photos"/>
    <s v="$2000-$3000 a month"/>
    <s v="7-8 nights"/>
    <s v="$100-$15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0"/>
    <s v="25-34"/>
    <x v="2"/>
    <x v="0"/>
    <s v="Bachelors Degree"/>
    <s v="Working full time (&gt;30 hours per week)"/>
    <x v="1"/>
    <s v="Airbnb ONLY"/>
    <x v="0"/>
    <x v="3"/>
    <m/>
    <n v="1"/>
    <x v="0"/>
    <x v="1"/>
    <x v="1"/>
    <x v="3"/>
    <s v="&lt;1 month"/>
    <s v="I OWN ALL the properties I list on Airbnb"/>
    <s v="A little risk"/>
    <s v="Zero / Minimal risk"/>
    <s v="Average risk"/>
    <s v="Zero / Minimal risk"/>
    <s v="Zero / Minimal risk"/>
    <s v="Immediately - I live in my listing"/>
    <s v="Cleaning &amp; housekeeping"/>
    <s v="Cleaning &amp; housekeeping"/>
    <s v="$500-$1000 a month"/>
    <s v="3-4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35-44"/>
    <x v="1"/>
    <x v="2"/>
    <s v="Masters Degree"/>
    <s v="Working part time (8 - 30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5"/>
    <s v="&lt;5hrs /week"/>
    <s v="&lt;$500 /month"/>
    <s v="&lt; 1 year"/>
    <x v="2"/>
    <s v="A little risk"/>
    <x v="3"/>
    <s v="A little risk"/>
    <s v="Moderate risk"/>
  </r>
  <r>
    <x v="0"/>
    <x v="0"/>
    <s v="35-44"/>
    <x v="4"/>
    <x v="2"/>
    <s v="Masters Degree"/>
    <s v="Working full time (&gt;30 hours per week)"/>
    <x v="2"/>
    <s v="Airbnb ONLY"/>
    <x v="0"/>
    <x v="3"/>
    <m/>
    <n v="2"/>
    <x v="0"/>
    <x v="1"/>
    <x v="1"/>
    <x v="4"/>
    <s v="&lt;1 month"/>
    <s v="I OWN ALL the properties I list on Airbnb"/>
    <s v="A little risk"/>
    <s v="Zero / Minimal risk"/>
    <s v="Zero / Minimal risk"/>
    <s v="Average risk"/>
    <s v="Zero / Minimal risk"/>
    <s v="1-9 minutes"/>
    <s v="Cleaning &amp; housekeeping"/>
    <s v="Time commitment"/>
    <s v="$2000-$3000 a month"/>
    <s v="3-4 nights"/>
    <s v="$100-$150 a night"/>
    <s v="5 - 10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18"/>
    <x v="1"/>
    <s v="45-54"/>
    <x v="3"/>
    <x v="2"/>
    <s v="Masters Degree"/>
    <s v="Temporarily unemployed but looking"/>
    <x v="2"/>
    <s v="Airbnb ONLY"/>
    <x v="1"/>
    <x v="2"/>
    <m/>
    <n v="3"/>
    <x v="0"/>
    <x v="0"/>
    <x v="2"/>
    <x v="5"/>
    <s v="&lt;1 month"/>
    <s v="I OWN ALL the properties I list on Airbnb"/>
    <s v="Moderate risk"/>
    <s v="A little risk"/>
    <s v="Moderate risk"/>
    <s v="Zero / Minimal risk"/>
    <s v="Moderate risk"/>
    <s v="Immediately - I live in my listing"/>
    <m/>
    <s v="None - I have no headaches"/>
    <s v="&lt;$500 a month"/>
    <s v="1-2 nights"/>
    <s v="$150-$2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25-34"/>
    <x v="5"/>
    <x v="3"/>
    <s v="Bachelors Degree"/>
    <s v="Self employed"/>
    <x v="3"/>
    <s v="Airbnb ONLY"/>
    <x v="0"/>
    <x v="3"/>
    <m/>
    <n v="1"/>
    <x v="0"/>
    <x v="1"/>
    <x v="1"/>
    <x v="3"/>
    <s v="&lt;2 months"/>
    <s v="I RENT ALL the properties I list on Airbnb"/>
    <s v="A little risk"/>
    <s v="Moderate risk"/>
    <s v="A little risk"/>
    <s v="Moderate risk"/>
    <s v="Zero / Minimal risk"/>
    <s v="1-9 minutes"/>
    <s v="Cleaning &amp; housekeeping"/>
    <s v="Key Exchange"/>
    <s v="&lt;$500 a month"/>
    <s v="3-4 nights"/>
    <s v="$50-$10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43"/>
    <x v="0"/>
    <s v="18-24"/>
    <x v="3"/>
    <x v="2"/>
    <s v="Bachelors Degree"/>
    <s v="Self employed"/>
    <x v="3"/>
    <s v="Airbnb AND other home sharing sites like VRBO, HomeAway, Tripping, Roomarama, Booking.com, etc."/>
    <x v="0"/>
    <x v="3"/>
    <m/>
    <s v="21+"/>
    <x v="1"/>
    <x v="7"/>
    <x v="3"/>
    <x v="1"/>
    <s v="&lt;1 month"/>
    <s v="NONE of the above, I am a property manager only"/>
    <s v="A little risk"/>
    <s v="Zero / Minimal risk"/>
    <s v="A little risk"/>
    <s v="A little risk"/>
    <s v="Average risk"/>
    <s v="10-30 minutes"/>
    <m/>
    <s v="None - I have no headaches"/>
    <s v="&lt;$500 a month"/>
    <s v="9-10 nights"/>
    <s v="$50-$100 a night"/>
    <s v="20 -30 hours a week"/>
    <s v="Other - Write I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2"/>
    <s v="Masters Degree"/>
    <s v="Working full time (&gt;30 hours per week)"/>
    <x v="2"/>
    <s v="Airbnb ONLY"/>
    <x v="0"/>
    <x v="3"/>
    <m/>
    <n v="3"/>
    <x v="0"/>
    <x v="8"/>
    <x v="4"/>
    <x v="3"/>
    <s v="Still not there yet"/>
    <s v="NONE of the above, I am a property manager only"/>
    <s v="Average risk"/>
    <s v="Zero / Minimal risk"/>
    <s v="Average risk"/>
    <s v="Average risk"/>
    <s v="Average risk"/>
    <s v="1-9 minutes"/>
    <s v="Cleaning &amp; housekeeping"/>
    <s v="Cleaning &amp; housekeeping"/>
    <s v="$500-$1000 a month"/>
    <s v="5-6 nights"/>
    <s v="$50-$100 a night"/>
    <s v="5 - 10 hours a week"/>
    <s v="USE a third party pricing service (e.g. Everbooked, Beyond Pricing, PriceMethod, etc...) and still ACTIVELY manage by myself or with another human"/>
    <x v="4"/>
    <m/>
    <m/>
    <m/>
    <m/>
    <x v="1"/>
    <x v="1"/>
    <m/>
    <m/>
    <m/>
    <x v="1"/>
    <m/>
    <x v="1"/>
    <m/>
    <m/>
  </r>
  <r>
    <x v="56"/>
    <x v="1"/>
    <s v="35-44"/>
    <x v="4"/>
    <x v="2"/>
    <s v="Bachelors Degree"/>
    <s v="Self employed"/>
    <x v="2"/>
    <s v="Airbnb ONLY"/>
    <x v="0"/>
    <x v="3"/>
    <m/>
    <n v="1"/>
    <x v="0"/>
    <x v="4"/>
    <x v="1"/>
    <x v="4"/>
    <s v="&lt;1 month"/>
    <s v="I OWN ALL the properties I list on Airbnb"/>
    <s v="Average risk"/>
    <s v="Average risk"/>
    <s v="Zero / Minimal risk"/>
    <s v="Zero / Minimal risk"/>
    <s v="Zero / Minimal risk"/>
    <s v="Immediately - I live in my listing"/>
    <s v="Cleaning &amp; housekeeping"/>
    <s v="Setting rental pricing"/>
    <s v="$500-$1000 a month"/>
    <s v="3-4 nights"/>
    <s v="$50-$100 a night"/>
    <s v="10 - 2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2"/>
    <s v="55-64"/>
    <x v="1"/>
    <x v="3"/>
    <s v="Bachelors Degree"/>
    <s v="Working full time (&gt;30 hours per week)"/>
    <x v="3"/>
    <s v="Airbnb ONLY"/>
    <x v="0"/>
    <x v="1"/>
    <m/>
    <n v="1"/>
    <x v="0"/>
    <x v="0"/>
    <x v="1"/>
    <x v="2"/>
    <s v="&lt; 1 year"/>
    <s v="I OWN ALL the properties I list on Airbnb"/>
    <s v="A little risk"/>
    <s v="Zero / Minimal risk"/>
    <s v="A little risk"/>
    <s v="Zero / Minimal risk"/>
    <s v="Zero / Minimal risk"/>
    <s v="Immediately - I live in my listing"/>
    <s v="Cleaning &amp; housekeeping"/>
    <s v="Not getting enough bookings"/>
    <s v="&lt;$500 a month"/>
    <s v="3-4 nights"/>
    <s v="&lt;$50 a night"/>
    <s v="&lt;5 hours a week"/>
    <s v="DO NOT USE a third party pricing service and ACTIVELY manage by myself or with another human"/>
    <x v="7"/>
    <s v="Weekdays vs. weekends"/>
    <m/>
    <m/>
    <m/>
    <x v="1"/>
    <x v="1"/>
    <m/>
    <m/>
    <m/>
    <x v="1"/>
    <m/>
    <x v="1"/>
    <m/>
    <m/>
  </r>
  <r>
    <x v="0"/>
    <x v="0"/>
    <s v="45-54"/>
    <x v="5"/>
    <x v="0"/>
    <s v="Professional Degree"/>
    <s v="Retired"/>
    <x v="1"/>
    <s v="Airbnb ONLY"/>
    <x v="0"/>
    <x v="2"/>
    <m/>
    <n v="1"/>
    <x v="0"/>
    <x v="0"/>
    <x v="1"/>
    <x v="2"/>
    <s v="&lt;6 months"/>
    <s v="I OWN ALL the properties I list on Airbnb"/>
    <s v="Zero / Minimal risk"/>
    <s v="Zero / Minimal risk"/>
    <s v="Average risk"/>
    <s v="Zero / Minimal risk"/>
    <s v="Zero / Minimal risk"/>
    <s v="Immediately - I live in my listing"/>
    <m/>
    <s v="None - I have no headaches"/>
    <s v="$2000-$3000 a month"/>
    <s v="7-8 nights"/>
    <s v="$100-$15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25-34"/>
    <x v="1"/>
    <x v="2"/>
    <s v="Masters Degree"/>
    <s v="Student"/>
    <x v="1"/>
    <s v="Airbnb ONLY"/>
    <x v="0"/>
    <x v="3"/>
    <m/>
    <n v="1"/>
    <x v="0"/>
    <x v="1"/>
    <x v="1"/>
    <x v="1"/>
    <s v="&lt;1 month"/>
    <s v="I OWN ALL the properties I list on Airbnb"/>
    <s v="Average risk"/>
    <s v="Average risk"/>
    <s v="Average risk"/>
    <s v="Moderate risk"/>
    <s v="Zero / Minimal risk"/>
    <s v="Immediately - I live in my listing"/>
    <s v="Cleaning &amp; housekeeping"/>
    <s v="Cleaning &amp; housekeeping"/>
    <s v="$1500-$2000 a month"/>
    <s v="9-10 nights"/>
    <s v="$50-$100 a night"/>
    <s v="5 - 10 hours a week"/>
    <s v="Other - Write In"/>
    <x v="3"/>
    <s v="Weekdays vs. weekends"/>
    <m/>
    <s v="Special events in my area"/>
    <m/>
    <x v="1"/>
    <x v="1"/>
    <m/>
    <m/>
    <m/>
    <x v="1"/>
    <m/>
    <x v="1"/>
    <m/>
    <m/>
  </r>
  <r>
    <x v="4"/>
    <x v="1"/>
    <s v="35-44"/>
    <x v="6"/>
    <x v="4"/>
    <s v="Masters Degree"/>
    <s v="Self employed"/>
    <x v="0"/>
    <s v="Airbnb AND other home sharing sites like VRBO, HomeAway, Tripping, Roomarama, Booking.com, etc."/>
    <x v="1"/>
    <x v="1"/>
    <m/>
    <s v="6-10"/>
    <x v="3"/>
    <x v="0"/>
    <x v="2"/>
    <x v="4"/>
    <s v="&lt;6 months"/>
    <s v="I BOTH rent and own the properties I list on Airbnb"/>
    <s v="Average risk"/>
    <s v="Average risk"/>
    <s v="Average risk"/>
    <s v="Average risk"/>
    <s v="Average risk"/>
    <s v="1-9 minutes"/>
    <m/>
    <s v="Updating my listing wording/photos"/>
    <s v="$1000-$1500 a month"/>
    <s v="3-4 nights"/>
    <s v="$100-$150 a night"/>
    <s v="10 - 2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33"/>
    <x v="1"/>
    <s v="25-34"/>
    <x v="5"/>
    <x v="2"/>
    <s v="Bachelors Degree"/>
    <s v="Other unemployed"/>
    <x v="2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31"/>
    <x v="1"/>
    <s v="18-24"/>
    <x v="1"/>
    <x v="3"/>
    <s v="Bachelors Degree"/>
    <s v="Working part time (8 - 30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5"/>
    <s v="20-30hrs /week"/>
    <s v="&lt;$500 /month"/>
    <s v="&lt;3 months"/>
    <x v="2"/>
    <s v="Zero / Minimal risk"/>
    <x v="0"/>
    <s v="Zero / Minimal risk"/>
    <s v="A little risk"/>
  </r>
  <r>
    <x v="18"/>
    <x v="1"/>
    <s v="45-54"/>
    <x v="4"/>
    <x v="2"/>
    <s v="Doctorate Degree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8"/>
    <s v="5-10hrs /week"/>
    <s v="$4000-$5000 /month"/>
    <s v="&lt;2 months"/>
    <x v="0"/>
    <s v="Zero / Minimal risk"/>
    <x v="3"/>
    <s v="Zero / Minimal risk"/>
    <s v="Zero / Minimal risk"/>
  </r>
  <r>
    <x v="0"/>
    <x v="1"/>
    <s v="25-34"/>
    <x v="6"/>
    <x v="2"/>
    <s v="Masters Degree"/>
    <s v="Self employed"/>
    <x v="1"/>
    <s v="Airbnb AND other home sharing sites like VRBO, HomeAway, Tripping, Roomarama, Booking.com, etc."/>
    <x v="0"/>
    <x v="3"/>
    <m/>
    <s v="11-20"/>
    <x v="2"/>
    <x v="5"/>
    <x v="1"/>
    <x v="2"/>
    <s v="&lt;2 months"/>
    <s v="I BOTH rent and own the properties I list on Airbnb"/>
    <s v="A little risk"/>
    <s v="Zero / Minimal risk"/>
    <s v="A little risk"/>
    <s v="Zero / Minimal risk"/>
    <s v="A little risk"/>
    <s v="10-30 minutes"/>
    <s v="Cleaning &amp; housekeeping"/>
    <s v="Guest reviews"/>
    <s v="$1500-$2000 a month"/>
    <s v="7-8 nights"/>
    <s v="$100-$150 a night"/>
    <s v="10 - 2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18"/>
    <x v="1"/>
    <s v="35-44"/>
    <x v="4"/>
    <x v="2"/>
    <s v="Bachelors Degree"/>
    <s v="Self employed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500-$2000 /month"/>
    <s v="&lt; 1 year"/>
    <x v="0"/>
    <s v="Zero / Minimal risk"/>
    <x v="2"/>
    <s v="Zero / Minimal risk"/>
    <s v="A little risk"/>
  </r>
  <r>
    <x v="0"/>
    <x v="0"/>
    <s v="25-34"/>
    <x v="0"/>
    <x v="0"/>
    <s v="Bachelors Degree"/>
    <s v="Working full time (&gt;30 hours per week)"/>
    <x v="2"/>
    <s v="Airbnb ONLY"/>
    <x v="0"/>
    <x v="3"/>
    <m/>
    <n v="3"/>
    <x v="0"/>
    <x v="1"/>
    <x v="1"/>
    <x v="4"/>
    <s v="&lt;6 months"/>
    <s v="I RENT ALL the properties I list on Airbnb"/>
    <s v="Zero / Minimal risk"/>
    <s v="Zero / Minimal risk"/>
    <s v="Zero / Minimal risk"/>
    <s v="A lot of risk"/>
    <s v="Average risk"/>
    <s v="3 hours-1 day"/>
    <s v="Cleaning &amp; housekeeping"/>
    <s v="City regulation / fines"/>
    <s v="$500-$1000 a month"/>
    <s v="3-4 nights"/>
    <s v="$200-$30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3"/>
    <x v="2"/>
    <s v="Masters Degree"/>
    <s v="Student"/>
    <x v="0"/>
    <s v="Airbnb ONLY"/>
    <x v="0"/>
    <x v="2"/>
    <m/>
    <n v="2"/>
    <x v="0"/>
    <x v="0"/>
    <x v="1"/>
    <x v="1"/>
    <s v="&lt;6 months"/>
    <s v="I RENT ALL the properties I list on Airbnb"/>
    <s v="A lot of risk"/>
    <s v="Average risk"/>
    <s v="Average risk"/>
    <s v="Average risk"/>
    <s v="Moderate risk"/>
    <s v="Immediately - I live in my listing"/>
    <s v="Cleaning &amp; housekeeping"/>
    <s v="Meeting guest expectations"/>
    <s v="$500-$1000 a month"/>
    <s v="1-2 nights"/>
    <s v="$50-$100 a night"/>
    <s v="5 - 1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21"/>
    <x v="0"/>
    <s v="45-54"/>
    <x v="1"/>
    <x v="2"/>
    <s v="High School diploma or equivalent"/>
    <s v="Working full time (&gt;30 hours per week)"/>
    <x v="2"/>
    <s v="Airbnb ONLY"/>
    <x v="1"/>
    <x v="3"/>
    <m/>
    <n v="1"/>
    <x v="0"/>
    <x v="1"/>
    <x v="1"/>
    <x v="3"/>
    <s v="&lt;1 month"/>
    <s v="I OWN ALL the properties I list on Airbnb"/>
    <s v="Zero / Minimal risk"/>
    <s v="A little risk"/>
    <s v="A little risk"/>
    <s v="Zero / Minimal risk"/>
    <s v="Zero / Minimal risk"/>
    <s v="1-9 minutes"/>
    <m/>
    <s v="Maintenance of my property"/>
    <s v="$1000-$1500 a month"/>
    <s v="3-4 nights"/>
    <s v="$100-$150 a night"/>
    <s v="5 - 10 hours a week"/>
    <s v="DO NOT USE a third party pricing service and ACTIVELY manage by myself or with another human"/>
    <x v="5"/>
    <s v="Weekdays vs. weekends"/>
    <s v="Month of the year"/>
    <m/>
    <s v="What my Airbnb competitors are doing"/>
    <x v="1"/>
    <x v="1"/>
    <m/>
    <m/>
    <m/>
    <x v="1"/>
    <m/>
    <x v="1"/>
    <m/>
    <m/>
  </r>
  <r>
    <x v="39"/>
    <x v="1"/>
    <s v="55-64"/>
    <x v="6"/>
    <x v="2"/>
    <s v="Bachelors Degree"/>
    <s v="Self employed"/>
    <x v="2"/>
    <s v="Airbnb AND other home sharing sites like VRBO, HomeAway, Tripping, Roomarama, Booking.com, etc."/>
    <x v="0"/>
    <x v="4"/>
    <m/>
    <n v="5"/>
    <x v="1"/>
    <x v="0"/>
    <x v="4"/>
    <x v="2"/>
    <s v="&lt;3 months"/>
    <s v="I RENT ALL the properties I list on Airbnb"/>
    <s v="Average risk"/>
    <s v="Average risk"/>
    <s v="Average risk"/>
    <s v="Moderate risk"/>
    <s v="Average risk"/>
    <s v="3 hours-1 day"/>
    <s v="Cleaning &amp; housekeeping"/>
    <s v="Cleaning &amp; housekeeping"/>
    <s v="$500-$1000 a month"/>
    <s v="7-8 nights"/>
    <s v="$50-$10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57"/>
    <x v="0"/>
    <s v="25-34"/>
    <x v="2"/>
    <x v="2"/>
    <s v="Bachelors Degree"/>
    <s v="Working full time (&gt;30 hours per week)"/>
    <x v="3"/>
    <s v="NONE - I have NEVER hosted before"/>
    <x v="0"/>
    <x v="0"/>
    <s v="Start hosting on Airbnb with one (1) listing"/>
    <n v="1"/>
    <x v="2"/>
    <x v="1"/>
    <x v="1"/>
    <x v="5"/>
    <s v="&lt;2 months"/>
    <s v="I OWN ALL the properties I list on Airbnb"/>
    <s v="Zero / Minimal risk"/>
    <s v="Zero / Minimal risk"/>
    <s v="A little risk"/>
    <s v="A little risk"/>
    <s v="Zero / Minimal risk"/>
    <s v="1-9 minutes"/>
    <m/>
    <s v="Landlord or HOA"/>
    <s v="$1000-$1500 a month"/>
    <m/>
    <m/>
    <m/>
    <m/>
    <x v="0"/>
    <m/>
    <m/>
    <m/>
    <m/>
    <x v="3"/>
    <x v="3"/>
    <s v="5-10hrs /week"/>
    <s v="$500-$1000 /month"/>
    <s v="&lt;2 months"/>
    <x v="2"/>
    <s v="Zero / Minimal risk"/>
    <x v="3"/>
    <s v="A little risk"/>
    <s v="Zero / Minimal risk"/>
  </r>
  <r>
    <x v="0"/>
    <x v="1"/>
    <s v="25-34"/>
    <x v="6"/>
    <x v="2"/>
    <s v="Bachelors Degree"/>
    <s v="Self employed"/>
    <x v="3"/>
    <s v="Airbnb ONLY"/>
    <x v="0"/>
    <x v="2"/>
    <m/>
    <n v="1"/>
    <x v="0"/>
    <x v="0"/>
    <x v="1"/>
    <x v="4"/>
    <s v="&lt;2 months"/>
    <s v="I RENT ALL the properties I list on Airbnb"/>
    <s v="A little risk"/>
    <s v="Zero / Minimal risk"/>
    <s v="A little risk"/>
    <s v="A lot of risk"/>
    <s v="Average risk"/>
    <s v="Immediately - I live in my listing"/>
    <s v="Cleaning &amp; housekeeping"/>
    <s v="Landlord or HOA"/>
    <s v="&lt;$500 a month"/>
    <s v="1-2 nights"/>
    <s v="$50-$100 a night"/>
    <s v="&lt;5 hours a week"/>
    <s v="DO NOT USE a third party pricing service and ACTIVELY manage by myself or with another human"/>
    <x v="4"/>
    <s v="Weekdays vs. weekends"/>
    <m/>
    <s v="Special events in my area"/>
    <m/>
    <x v="1"/>
    <x v="1"/>
    <m/>
    <m/>
    <m/>
    <x v="1"/>
    <m/>
    <x v="1"/>
    <m/>
    <m/>
  </r>
  <r>
    <x v="0"/>
    <x v="0"/>
    <s v="35-44"/>
    <x v="4"/>
    <x v="2"/>
    <s v="Masters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2"/>
    <x v="0"/>
    <s v="35-44"/>
    <x v="5"/>
    <x v="2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1"/>
    <x v="3"/>
    <x v="1"/>
    <s v="&lt;1 month"/>
    <s v="I OWN ALL the properties I list on Airbnb"/>
    <s v="Zero / Minimal risk"/>
    <s v="Zero / Minimal risk"/>
    <s v="A little risk"/>
    <s v="Zero / Minimal risk"/>
    <s v="Zero / Minimal risk"/>
    <s v="10-30 minutes"/>
    <s v="Cleaning &amp; housekeeping"/>
    <s v="Cleaning &amp; housekeeping"/>
    <s v="$2000-$3000 a month"/>
    <s v="3-4 nights"/>
    <s v="$50-$100 a night"/>
    <s v="&lt;5 hours a week"/>
    <s v="USE a third party pricing service (e.g. Everbooked, Beyond Pricing, PriceMethod, etc...) and still ACTIVELY manage by myself or with another human"/>
    <x v="5"/>
    <m/>
    <s v="Month of the year"/>
    <s v="Special events in my area"/>
    <m/>
    <x v="1"/>
    <x v="1"/>
    <m/>
    <m/>
    <m/>
    <x v="1"/>
    <m/>
    <x v="1"/>
    <m/>
    <m/>
  </r>
  <r>
    <x v="0"/>
    <x v="0"/>
    <s v="25-34"/>
    <x v="5"/>
    <x v="4"/>
    <s v="Bachelors Degree"/>
    <s v="Self employed"/>
    <x v="1"/>
    <s v="Airbnb ONLY"/>
    <x v="0"/>
    <x v="2"/>
    <m/>
    <n v="1"/>
    <x v="0"/>
    <x v="0"/>
    <x v="4"/>
    <x v="5"/>
    <s v="&lt;1 month"/>
    <s v="I RENT ALL the properties I list on Airbnb"/>
    <s v="A little risk"/>
    <s v="A little risk"/>
    <s v="Average risk"/>
    <s v="Moderate risk"/>
    <s v="Average risk"/>
    <s v="Immediately - I live in my listing"/>
    <s v="Cleaning &amp; housekeeping"/>
    <s v="Cleaning &amp; housekeeping"/>
    <s v="&lt;$500 a month"/>
    <s v="1-2 nights"/>
    <s v="$50-$100 a night"/>
    <s v="5 - 1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0"/>
    <x v="1"/>
    <s v="35-44"/>
    <x v="2"/>
    <x v="2"/>
    <s v="Masters Degree"/>
    <s v="Working full time (&gt;30 hours per week)"/>
    <x v="2"/>
    <s v="Airbnb ONLY"/>
    <x v="0"/>
    <x v="3"/>
    <m/>
    <n v="1"/>
    <x v="0"/>
    <x v="4"/>
    <x v="1"/>
    <x v="2"/>
    <s v="&lt;6 months"/>
    <s v="I RENT ALL the properties I list on Airbnb"/>
    <s v="Average risk"/>
    <s v="A little risk"/>
    <s v="Average risk"/>
    <s v="Moderate risk"/>
    <s v="Zero / Minimal risk"/>
    <s v="Immediately - I live in my listing"/>
    <m/>
    <s v="Taxes"/>
    <s v="$500-$1000 a month"/>
    <s v="7-8 nights"/>
    <s v="$50-$1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6"/>
    <x v="0"/>
    <s v="35-44"/>
    <x v="6"/>
    <x v="2"/>
    <s v="Professional Degree"/>
    <s v="Self employed"/>
    <x v="2"/>
    <s v="Airbnb AND other home sharing sites like VRBO, HomeAway, Tripping, Roomarama, Booking.com, etc."/>
    <x v="0"/>
    <x v="2"/>
    <m/>
    <n v="5"/>
    <x v="3"/>
    <x v="0"/>
    <x v="2"/>
    <x v="2"/>
    <s v="&lt; 1 year"/>
    <s v="I BOTH rent and own the properties I list on Airbnb"/>
    <s v="Zero / Minimal risk"/>
    <s v="Zero / Minimal risk"/>
    <s v="Zero / Minimal risk"/>
    <s v="Zero / Minimal risk"/>
    <s v="Zero / Minimal risk"/>
    <s v="1-9 minutes"/>
    <m/>
    <s v="Guest cancellations"/>
    <s v="$2000-$3000 a month"/>
    <s v="5-6 nights"/>
    <s v="&lt;$50 a night"/>
    <s v="&lt;5 hours a week"/>
    <s v="DO NOT USE a third party pricing service and ACTIVELY manage by myself or with another human"/>
    <x v="5"/>
    <m/>
    <s v="Month of the year"/>
    <m/>
    <m/>
    <x v="1"/>
    <x v="1"/>
    <m/>
    <m/>
    <m/>
    <x v="1"/>
    <m/>
    <x v="1"/>
    <m/>
    <m/>
  </r>
  <r>
    <x v="0"/>
    <x v="1"/>
    <s v="25-34"/>
    <x v="1"/>
    <x v="0"/>
    <s v="Some college, no degree"/>
    <s v="Working full time (&gt;30 hours per week)"/>
    <x v="2"/>
    <s v="Airbnb ONLY"/>
    <x v="0"/>
    <x v="1"/>
    <m/>
    <n v="1"/>
    <x v="0"/>
    <x v="0"/>
    <x v="1"/>
    <x v="4"/>
    <s v="&lt;2 months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Cleaning &amp; housekeeping"/>
    <s v="$500-$1000 a month"/>
    <s v="7-8 nights"/>
    <s v="&lt;$50 a night"/>
    <s v="10 - 20 hours a week"/>
    <s v="DO NOT USE a third party pricing service and ACTIVELY manage by myself or with another human"/>
    <x v="6"/>
    <m/>
    <m/>
    <m/>
    <s v="What my Airbnb competitors are doing"/>
    <x v="1"/>
    <x v="1"/>
    <m/>
    <m/>
    <m/>
    <x v="1"/>
    <m/>
    <x v="1"/>
    <m/>
    <m/>
  </r>
  <r>
    <x v="0"/>
    <x v="1"/>
    <s v="25-34"/>
    <x v="5"/>
    <x v="3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5-10hrs /week"/>
    <s v="$1000-$1500 /month"/>
    <s v="&lt; 1 year"/>
    <x v="0"/>
    <s v="Average risk"/>
    <x v="2"/>
    <s v="Average risk"/>
    <s v="Average risk"/>
  </r>
  <r>
    <x v="11"/>
    <x v="0"/>
    <s v="35-44"/>
    <x v="1"/>
    <x v="2"/>
    <s v="Masters Degree"/>
    <s v="Working full time (&gt;30 hours per week)"/>
    <x v="1"/>
    <s v="Airbnb AND other home sharing sites like VRBO, HomeAway, Tripping, Roomarama, Booking.com, etc."/>
    <x v="0"/>
    <x v="2"/>
    <m/>
    <n v="3"/>
    <x v="1"/>
    <x v="0"/>
    <x v="1"/>
    <x v="1"/>
    <s v="&lt;1 month"/>
    <s v="I OWN ALL the properties I list on Airbnb"/>
    <s v="Zero / Minimal risk"/>
    <s v="Average risk"/>
    <s v="Average risk"/>
    <s v="Zero / Minimal risk"/>
    <s v="Zero / Minimal risk"/>
    <s v="Immediately - I live in my listing"/>
    <s v="Cleaning &amp; housekeeping"/>
    <s v="Not getting enough bookings"/>
    <s v="&lt;$500 a month"/>
    <s v="1-2 nights"/>
    <s v="$50-$100 a night"/>
    <s v="5 - 10 hours a week"/>
    <s v="DO NOT USE a third party pricing service and ACTIVELY manage by myself or with another human"/>
    <x v="4"/>
    <s v="Weekdays vs. weekends"/>
    <s v="Month of the year"/>
    <m/>
    <m/>
    <x v="1"/>
    <x v="1"/>
    <m/>
    <m/>
    <m/>
    <x v="1"/>
    <m/>
    <x v="1"/>
    <m/>
    <m/>
  </r>
  <r>
    <x v="21"/>
    <x v="1"/>
    <s v="25-34"/>
    <x v="6"/>
    <x v="3"/>
    <s v="Masters Degree"/>
    <s v="Working full time (&gt;30 hours per week)"/>
    <x v="1"/>
    <s v="Airbnb ONLY"/>
    <x v="0"/>
    <x v="3"/>
    <m/>
    <n v="1"/>
    <x v="0"/>
    <x v="1"/>
    <x v="1"/>
    <x v="1"/>
    <s v="&lt;2 months"/>
    <s v="I OWN ALL the properties I list on Airbnb"/>
    <s v="A little risk"/>
    <s v="A little risk"/>
    <s v="A little risk"/>
    <s v="Average risk"/>
    <s v="Zero / Minimal risk"/>
    <s v="Immediately - I live in my listing"/>
    <s v="Cleaning &amp; housekeeping"/>
    <s v="Cleaning &amp; housekeeping"/>
    <s v="$500-$1000 a month"/>
    <s v="7-8 nights"/>
    <s v="$50-$100 a night"/>
    <s v="5 - 10 hours a week"/>
    <s v="DO NOT USE a third party pricing service and ACTIVELY manage by myself or with another human"/>
    <x v="3"/>
    <s v="Weekdays vs. weekends"/>
    <m/>
    <m/>
    <m/>
    <x v="1"/>
    <x v="1"/>
    <m/>
    <m/>
    <m/>
    <x v="1"/>
    <m/>
    <x v="1"/>
    <m/>
    <m/>
  </r>
  <r>
    <x v="17"/>
    <x v="0"/>
    <s v="35-44"/>
    <x v="6"/>
    <x v="2"/>
    <s v="Masters Degree"/>
    <s v="Military"/>
    <x v="2"/>
    <s v="Airbnb ONLY"/>
    <x v="1"/>
    <x v="3"/>
    <m/>
    <n v="1"/>
    <x v="0"/>
    <x v="1"/>
    <x v="1"/>
    <x v="3"/>
    <s v="&lt;1 month"/>
    <s v="I OWN ALL the properties I list on Airbnb"/>
    <s v="Zero / Minimal risk"/>
    <s v="Zero / Minimal risk"/>
    <s v="Zero / Minimal risk"/>
    <s v="Zero / Minimal risk"/>
    <s v="Zero / Minimal risk"/>
    <s v="10-30 minutes"/>
    <s v="Cleaning &amp; housekeeping"/>
    <s v="Key Exchange"/>
    <s v="$500-$1000 a month"/>
    <s v="9-10 nights"/>
    <s v="&lt;$50 a night"/>
    <s v="&lt;5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1"/>
    <s v="55-64"/>
    <x v="0"/>
    <x v="3"/>
    <s v="Professional Degree"/>
    <s v="Temporarily unemployed but looking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4"/>
    <s v="10-20hrs /week"/>
    <s v="&gt;$5000 /month"/>
    <s v="&lt;2 months"/>
    <x v="3"/>
    <s v="A little risk"/>
    <x v="0"/>
    <s v="A little risk"/>
    <s v="A little risk"/>
  </r>
  <r>
    <x v="0"/>
    <x v="0"/>
    <s v="45-54"/>
    <x v="4"/>
    <x v="2"/>
    <s v="Masters Degree"/>
    <s v="Working full time (&gt;30 hours per week)"/>
    <x v="1"/>
    <s v="Airbnb ONLY"/>
    <x v="0"/>
    <x v="3"/>
    <m/>
    <n v="3"/>
    <x v="0"/>
    <x v="4"/>
    <x v="3"/>
    <x v="2"/>
    <s v="&lt; 2 years"/>
    <s v="I OWN ALL the properties I list on Airbnb"/>
    <s v="Average risk"/>
    <s v="Average risk"/>
    <s v="Moderate risk"/>
    <s v="Average risk"/>
    <s v="Average risk"/>
    <s v="1-9 minutes"/>
    <s v="Cleaning &amp; housekeeping"/>
    <s v="Maintenance of my property"/>
    <s v="$1500-$2000 a month"/>
    <s v="7-8 nights"/>
    <s v="$100-$15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0"/>
    <x v="1"/>
    <s v="25-34"/>
    <x v="2"/>
    <x v="2"/>
    <s v="Bachelors Degree"/>
    <s v="Working full time (&gt;30 hours per week)"/>
    <x v="1"/>
    <s v="Airbnb ONLY"/>
    <x v="0"/>
    <x v="2"/>
    <m/>
    <n v="1"/>
    <x v="0"/>
    <x v="0"/>
    <x v="1"/>
    <x v="3"/>
    <s v="&lt;1 month"/>
    <s v="I OWN ALL the properties I list on Airbnb"/>
    <s v="Average risk"/>
    <s v="Average risk"/>
    <s v="Average risk"/>
    <s v="Zero / Minimal risk"/>
    <s v="A little risk"/>
    <s v="1-9 minutes"/>
    <m/>
    <s v="Other - Write In"/>
    <s v="$1000-$1500 a month"/>
    <s v="7-8 nights"/>
    <s v="$50-$1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45-54"/>
    <x v="0"/>
    <x v="2"/>
    <s v="Masters Degree"/>
    <s v="Self employed"/>
    <x v="3"/>
    <s v="Airbnb ONLY"/>
    <x v="0"/>
    <x v="2"/>
    <m/>
    <n v="1"/>
    <x v="0"/>
    <x v="0"/>
    <x v="1"/>
    <x v="1"/>
    <s v="&lt;3 months"/>
    <s v="I OWN ALL the properties I list on Airbnb"/>
    <s v="Moderate risk"/>
    <s v="A little risk"/>
    <s v="Moderate risk"/>
    <s v="Moderate risk"/>
    <s v="Moderate risk"/>
    <s v="Immediately - I live in my listing"/>
    <s v="Cleaning &amp; housekeeping"/>
    <s v="Taxes"/>
    <s v="$1500-$2000 a month"/>
    <s v="7-8 nights"/>
    <s v="$50-$100 a night"/>
    <s v="&lt;5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0"/>
    <x v="1"/>
    <s v="25-34"/>
    <x v="5"/>
    <x v="0"/>
    <s v="Bachelors Degree"/>
    <s v="Self employed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3 months"/>
    <x v="0"/>
    <s v="Average risk"/>
    <x v="2"/>
    <s v="Average risk"/>
    <s v="A little risk"/>
  </r>
  <r>
    <x v="35"/>
    <x v="0"/>
    <s v="35-44"/>
    <x v="0"/>
    <x v="2"/>
    <s v="Professional Degree"/>
    <s v="Working full time (&gt;30 hours per week)"/>
    <x v="3"/>
    <s v="Airbnb ONLY"/>
    <x v="0"/>
    <x v="2"/>
    <m/>
    <n v="1"/>
    <x v="0"/>
    <x v="0"/>
    <x v="1"/>
    <x v="1"/>
    <s v="&lt;3 months"/>
    <s v="I OWN ALL the properties I list on Airbnb"/>
    <s v="A little risk"/>
    <s v="Zero / Minimal risk"/>
    <s v="A little risk"/>
    <s v="A little risk"/>
    <s v="Zero / Minimal risk"/>
    <s v="3 hours-1 day"/>
    <m/>
    <s v="Setting rental pricing"/>
    <s v="$500-$1000 a month"/>
    <s v="3-4 nights"/>
    <s v="$50-$10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35-44"/>
    <x v="1"/>
    <x v="2"/>
    <s v="Some college, no degree"/>
    <s v="Working full time (&gt;30 hours per week)"/>
    <x v="2"/>
    <s v="Airbnb ONLY"/>
    <x v="0"/>
    <x v="2"/>
    <m/>
    <n v="1"/>
    <x v="0"/>
    <x v="0"/>
    <x v="1"/>
    <x v="5"/>
    <s v="&lt;1 month"/>
    <s v="I OWN ALL the properties I list on Airbnb"/>
    <s v="Moderate risk"/>
    <s v="Average risk"/>
    <s v="A lot of risk"/>
    <s v="Moderate risk"/>
    <s v="A little risk"/>
    <s v="Immediately - I live in my listing"/>
    <s v="Cleaning &amp; housekeeping"/>
    <s v="Neighbor issues"/>
    <s v="$1000-$1500 a month"/>
    <s v="9-10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35-44"/>
    <x v="4"/>
    <x v="2"/>
    <s v="Bachelors Degree"/>
    <s v="Self employed"/>
    <x v="1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Other - Write In"/>
    <s v="$500-$1000 a month"/>
    <m/>
    <m/>
    <m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1"/>
    <s v="45-54"/>
    <x v="3"/>
    <x v="1"/>
    <s v="Masters Degree"/>
    <s v="Self employed"/>
    <x v="0"/>
    <s v="Airbnb AND other home sharing sites like VRBO, HomeAway, Tripping, Roomarama, Booking.com, etc."/>
    <x v="1"/>
    <x v="2"/>
    <m/>
    <n v="4"/>
    <x v="1"/>
    <x v="0"/>
    <x v="2"/>
    <x v="4"/>
    <s v="&lt;1 month"/>
    <s v="I OWN ALL the properties I list on Airbnb"/>
    <s v="Average risk"/>
    <s v="Average risk"/>
    <s v="Average risk"/>
    <s v="Average risk"/>
    <s v="Average risk"/>
    <s v="31-60 minutes"/>
    <m/>
    <s v="Not getting enough bookings"/>
    <s v="$3000-$4000 a month"/>
    <s v="1-2 nights"/>
    <s v="$50-$100 a night"/>
    <s v="&lt;5 hours a week"/>
    <s v="USE a third party pricing service (e.g. Everbooked, Beyond Pricing, PriceMethod, etc...) and still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25-34"/>
    <x v="6"/>
    <x v="2"/>
    <s v="Bachelors Degree"/>
    <s v="Working full time (&gt;30 hours per week)"/>
    <x v="3"/>
    <s v="Airbnb ONLY"/>
    <x v="1"/>
    <x v="2"/>
    <m/>
    <n v="1"/>
    <x v="0"/>
    <x v="0"/>
    <x v="1"/>
    <x v="1"/>
    <s v="&lt; 1 year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&lt;$500 a month"/>
    <s v="0 nights"/>
    <s v="$50-$10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4"/>
    <x v="1"/>
    <s v="55-64"/>
    <x v="2"/>
    <x v="2"/>
    <s v="Some college, no degree"/>
    <s v="Self employed"/>
    <x v="3"/>
    <s v="Airbnb AND other home sharing sites like VRBO, HomeAway, Tripping, Roomarama, Booking.com, etc."/>
    <x v="1"/>
    <x v="2"/>
    <m/>
    <n v="1"/>
    <x v="3"/>
    <x v="0"/>
    <x v="1"/>
    <x v="3"/>
    <s v="&lt;1 month"/>
    <s v="I OWN ALL the properties I list on Airbnb"/>
    <s v="Average risk"/>
    <s v="Zero / Minimal risk"/>
    <s v="Average risk"/>
    <s v="Zero / Minimal risk"/>
    <s v="Zero / Minimal risk"/>
    <s v="Immediately - I live in my listing"/>
    <m/>
    <s v="Other - Write In"/>
    <s v="$500-$1000 a month"/>
    <s v="3-4 nights"/>
    <s v="$50-$100 a night"/>
    <s v="&lt;5 hours a week"/>
    <s v="DO NOT USE a third party pricing service and ACTIVELY manage by myself or with another human"/>
    <x v="1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35-44"/>
    <x v="3"/>
    <x v="2"/>
    <s v="Some college, no degree"/>
    <s v="Temporarily unemployed but looking"/>
    <x v="1"/>
    <s v="Airbnb ONLY"/>
    <x v="1"/>
    <x v="1"/>
    <m/>
    <n v="1"/>
    <x v="0"/>
    <x v="0"/>
    <x v="3"/>
    <x v="3"/>
    <s v="&lt;1 month"/>
    <s v="I OWN ALL the properties I list on Airbnb"/>
    <s v="Average risk"/>
    <s v="Average risk"/>
    <s v="Average risk"/>
    <s v="A little risk"/>
    <s v="Average risk"/>
    <s v="Immediately - I live in my listing"/>
    <m/>
    <s v="Guest reviews"/>
    <s v="&lt;$500 a month"/>
    <s v="7-8 nights"/>
    <s v="$50-$100 a night"/>
    <s v="10 - 2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58"/>
    <x v="0"/>
    <s v="35-44"/>
    <x v="3"/>
    <x v="4"/>
    <s v="Some college, no degree"/>
    <s v="Self employed"/>
    <x v="1"/>
    <s v="Airbnb ONLY"/>
    <x v="1"/>
    <x v="3"/>
    <m/>
    <n v="1"/>
    <x v="0"/>
    <x v="1"/>
    <x v="5"/>
    <x v="3"/>
    <s v="&lt;1 month"/>
    <s v="I RENT ALL the properties I list on Airbnb"/>
    <s v="Moderate risk"/>
    <s v="Zero / Minimal risk"/>
    <s v="Zero / Minimal risk"/>
    <s v="Zero / Minimal risk"/>
    <s v="Zero / Minimal risk"/>
    <s v="Over 1 day"/>
    <s v="Cleaning &amp; housekeeping"/>
    <s v="Communicating with guests"/>
    <s v="&lt;$500 a month"/>
    <s v="0 nights"/>
    <s v="&lt;$50 a night"/>
    <s v="Zero hours - I outsource everything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0"/>
    <s v="35-44"/>
    <x v="4"/>
    <x v="2"/>
    <s v="Some college, no degree"/>
    <s v="Working full time (&gt;30 hours per week)"/>
    <x v="2"/>
    <s v="Airbnb AND other home sharing sites like VRBO, HomeAway, Tripping, Roomarama, Booking.com, etc."/>
    <x v="0"/>
    <x v="2"/>
    <m/>
    <n v="1"/>
    <x v="1"/>
    <x v="0"/>
    <x v="3"/>
    <x v="3"/>
    <s v="&lt;1 month"/>
    <s v="I OWN ALL the properties I list on Airbnb"/>
    <s v="Zero / Minimal risk"/>
    <s v="Zero / Minimal risk"/>
    <s v="Zero / Minimal risk"/>
    <s v="Zero / Minimal risk"/>
    <s v="A little risk"/>
    <s v="3 hours-1 day"/>
    <m/>
    <s v="None - I have no headaches"/>
    <s v="$1500-$2000 a month"/>
    <s v="5-6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4"/>
    <x v="0"/>
    <s v="25-34"/>
    <x v="5"/>
    <x v="2"/>
    <s v="Some college, no degree"/>
    <s v="Self employed"/>
    <x v="2"/>
    <s v="Airbnb AND other home sharing sites like VRBO, HomeAway, Tripping, Roomarama, Booking.com, etc."/>
    <x v="0"/>
    <x v="3"/>
    <m/>
    <n v="1"/>
    <x v="1"/>
    <x v="1"/>
    <x v="1"/>
    <x v="4"/>
    <s v="&lt;2 months"/>
    <s v="I OWN ALL the properties I list on Airbnb"/>
    <s v="A little risk"/>
    <s v="A little risk"/>
    <s v="A little risk"/>
    <s v="A little risk"/>
    <s v="A little risk"/>
    <s v="1-9 minutes"/>
    <s v="Cleaning &amp; housekeeping"/>
    <s v="Cleaning &amp; housekeeping"/>
    <s v="$1000-$1500 a month"/>
    <s v="3-4 nights"/>
    <s v="&gt;$500 a night"/>
    <s v="&lt;5 hours a week"/>
    <s v="DO NOT USE a third party pricing service and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65+"/>
    <x v="0"/>
    <x v="2"/>
    <s v="Masters Degree"/>
    <s v="Retired"/>
    <x v="2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$500-$1000 /month"/>
    <s v="&lt;2 months"/>
    <x v="2"/>
    <s v="Zero / Minimal risk"/>
    <x v="2"/>
    <s v="Zero / Minimal risk"/>
    <s v="Zero / Minimal risk"/>
  </r>
  <r>
    <x v="0"/>
    <x v="0"/>
    <s v="35-44"/>
    <x v="1"/>
    <x v="4"/>
    <s v="Bachelors Degree"/>
    <s v="Working full time (&gt;30 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5-10hrs /week"/>
    <s v="&lt;$500 /month"/>
    <s v="&lt;3 months"/>
    <x v="2"/>
    <s v="A little risk"/>
    <x v="0"/>
    <s v="Average risk"/>
    <s v="Zero / Minimal risk"/>
  </r>
  <r>
    <x v="32"/>
    <x v="0"/>
    <s v="25-34"/>
    <x v="5"/>
    <x v="0"/>
    <s v="Bachelors Degree"/>
    <s v="Self employed"/>
    <x v="2"/>
    <s v="Airbnb AND other home sharing sites like VRBO, HomeAway, Tripping, Roomarama, Booking.com, etc."/>
    <x v="0"/>
    <x v="3"/>
    <m/>
    <s v="11-20"/>
    <x v="1"/>
    <x v="8"/>
    <x v="2"/>
    <x v="2"/>
    <s v="&lt;1 month"/>
    <s v="I BOTH rent and own the properties I list on Airbnb"/>
    <s v="Average risk"/>
    <s v="A little risk"/>
    <s v="A little risk"/>
    <s v="Average risk"/>
    <s v="Zero / Minimal risk"/>
    <s v="10-30 minutes"/>
    <m/>
    <s v="Not getting enough bookings"/>
    <s v="$2000-$3000 a month"/>
    <s v="5-6 nights"/>
    <s v="$100-$150 a night"/>
    <s v="10 - 20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6"/>
    <x v="2"/>
    <s v="Masters Degree"/>
    <s v="Self employed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2"/>
    <s v="Zero / Minimal risk"/>
    <x v="3"/>
    <s v="A little risk"/>
    <s v="A little risk"/>
  </r>
  <r>
    <x v="0"/>
    <x v="1"/>
    <s v="55-64"/>
    <x v="1"/>
    <x v="2"/>
    <s v="Bachelors Degree"/>
    <s v="Self employed"/>
    <x v="1"/>
    <s v="Airbnb ONLY"/>
    <x v="0"/>
    <x v="2"/>
    <m/>
    <n v="1"/>
    <x v="0"/>
    <x v="0"/>
    <x v="1"/>
    <x v="2"/>
    <s v="&lt;1 month"/>
    <s v="I OWN ALL the properties I list on Airbnb"/>
    <s v="A little risk"/>
    <s v="Zero / Minimal risk"/>
    <s v="Zero / Minimal risk"/>
    <s v="Zero / Minimal risk"/>
    <s v="Zero / Minimal risk"/>
    <s v="Immediately - I live in my listing"/>
    <s v="Cleaning &amp; housekeeping"/>
    <s v="Not getting enough bookings"/>
    <s v="&lt;$500 a month"/>
    <s v="1-2 nights"/>
    <s v="$200-$300 a night"/>
    <s v="5 - 10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0"/>
    <s v="45-54"/>
    <x v="4"/>
    <x v="0"/>
    <s v="Doctorate Degree"/>
    <s v="Working full time (&gt;30 hours per week)"/>
    <x v="2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6 months"/>
    <x v="0"/>
    <s v="A little risk"/>
    <x v="2"/>
    <s v="Average risk"/>
    <s v="Moderate risk"/>
  </r>
  <r>
    <x v="2"/>
    <x v="0"/>
    <s v="45-54"/>
    <x v="5"/>
    <x v="2"/>
    <s v="Trade, Technical, or Vocational School"/>
    <s v="Working full time (&gt;30 hours per week)"/>
    <x v="2"/>
    <s v="Airbnb AND other home sharing sites like VRBO, HomeAway, Tripping, Roomarama, Booking.com, etc."/>
    <x v="0"/>
    <x v="3"/>
    <m/>
    <n v="2"/>
    <x v="1"/>
    <x v="1"/>
    <x v="1"/>
    <x v="2"/>
    <s v="&lt;1 month"/>
    <s v="I OWN ALL the properties I list on Airbnb"/>
    <s v="Average risk"/>
    <s v="Zero / Minimal risk"/>
    <s v="A little risk"/>
    <s v="Moderate risk"/>
    <s v="A little risk"/>
    <s v="1-9 minutes"/>
    <s v="Cleaning &amp; housekeeping"/>
    <s v="Cleaning &amp; housekeeping"/>
    <s v="$1500-$2000 a month"/>
    <s v="9-10 nights"/>
    <s v="$50-$100 a night"/>
    <s v="10 - 20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0"/>
    <x v="1"/>
    <s v="25-34"/>
    <x v="1"/>
    <x v="0"/>
    <s v="Masters Degree"/>
    <s v="Working full time (&gt;30 hours per week)"/>
    <x v="3"/>
    <s v="Airbnb ONLY"/>
    <x v="0"/>
    <x v="3"/>
    <m/>
    <n v="2"/>
    <x v="0"/>
    <x v="1"/>
    <x v="1"/>
    <x v="3"/>
    <s v="&lt;2 months"/>
    <s v="I OWN ALL the properties I list on Airbnb"/>
    <s v="Moderate risk"/>
    <s v="Moderate risk"/>
    <s v="Moderate risk"/>
    <s v="A lot of risk"/>
    <s v="Average risk"/>
    <s v="10-30 minutes"/>
    <s v="Cleaning &amp; housekeeping"/>
    <s v="Using the Airbnb website or mobile app"/>
    <s v="$500-$1000 a month"/>
    <s v="5-6 nights"/>
    <s v="&lt;$50 a night"/>
    <s v="10 - 20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21"/>
    <x v="0"/>
    <s v="35-44"/>
    <x v="3"/>
    <x v="2"/>
    <s v="Bachelors Degree"/>
    <s v="Self employed"/>
    <x v="1"/>
    <s v="Airbnb ONLY"/>
    <x v="0"/>
    <x v="2"/>
    <m/>
    <n v="1"/>
    <x v="0"/>
    <x v="0"/>
    <x v="1"/>
    <x v="3"/>
    <s v="&lt;3 months"/>
    <s v="I OWN ALL the properties I list on Airbnb"/>
    <s v="A little risk"/>
    <s v="A little risk"/>
    <s v="A little risk"/>
    <s v="Zero / Minimal risk"/>
    <s v="Average risk"/>
    <s v="Immediately - I live in my listing"/>
    <m/>
    <s v="Key Exchange"/>
    <s v="&lt;$500 a month"/>
    <s v="9-10 nights"/>
    <s v="$50-$100 a night"/>
    <s v="&lt;5 hours a week"/>
    <s v="USE a third party pricing service (e.g. Everbooked, Beyond Pricing, PriceMethod, etc...) and still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45-54"/>
    <x v="5"/>
    <x v="0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&lt;$500 /month"/>
    <s v="&lt; 1 year"/>
    <x v="0"/>
    <s v="Average risk"/>
    <x v="2"/>
    <s v="Average risk"/>
    <s v="Average risk"/>
  </r>
  <r>
    <x v="0"/>
    <x v="1"/>
    <s v="35-44"/>
    <x v="1"/>
    <x v="3"/>
    <s v="Bachelors Degree"/>
    <s v="Working full time (&gt;30 hours per week)"/>
    <x v="1"/>
    <s v="Airbnb ONLY"/>
    <x v="0"/>
    <x v="1"/>
    <m/>
    <n v="1"/>
    <x v="0"/>
    <x v="0"/>
    <x v="4"/>
    <x v="2"/>
    <s v="&lt;1 month"/>
    <s v="I RENT ALL the properties I list on Airbnb"/>
    <s v="Average risk"/>
    <s v="Average risk"/>
    <s v="Average risk"/>
    <s v="Average risk"/>
    <s v="Zero / Minimal risk"/>
    <s v="Immediately - I live in my listing"/>
    <m/>
    <s v="Taxes"/>
    <s v="$1500-$2000 a month"/>
    <s v="9-10 nights"/>
    <s v="$50-$100 a night"/>
    <s v="10 - 20 hours a week"/>
    <s v="DO NOT USE a third party pricing service and ACTIVELY manage by myself or with another human"/>
    <x v="4"/>
    <m/>
    <s v="Month of the year"/>
    <m/>
    <m/>
    <x v="1"/>
    <x v="1"/>
    <m/>
    <m/>
    <m/>
    <x v="1"/>
    <m/>
    <x v="1"/>
    <m/>
    <m/>
  </r>
  <r>
    <x v="7"/>
    <x v="0"/>
    <s v="25-34"/>
    <x v="5"/>
    <x v="0"/>
    <s v="Maste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3 months"/>
    <x v="2"/>
    <s v="Average risk"/>
    <x v="3"/>
    <s v="A little risk"/>
    <s v="A little risk"/>
  </r>
  <r>
    <x v="10"/>
    <x v="1"/>
    <s v="35-44"/>
    <x v="4"/>
    <x v="3"/>
    <s v="High School diploma or equivalent"/>
    <s v="Self employed"/>
    <x v="1"/>
    <s v="Airbnb AND other home sharing sites like VRBO, HomeAway, Tripping, Roomarama, Booking.com, etc."/>
    <x v="1"/>
    <x v="2"/>
    <m/>
    <s v="6-10"/>
    <x v="1"/>
    <x v="0"/>
    <x v="1"/>
    <x v="2"/>
    <s v="&lt;6 months"/>
    <s v="I RENT ALL the properties I list on Airbnb"/>
    <s v="A little risk"/>
    <s v="A little risk"/>
    <s v="Zero / Minimal risk"/>
    <s v="Zero / Minimal risk"/>
    <s v="Zero / Minimal risk"/>
    <s v="1-9 minutes"/>
    <m/>
    <s v="Not getting enough bookings"/>
    <s v="$500-$1000 a month"/>
    <s v="5-6 nights"/>
    <s v="$100-$150 a night"/>
    <s v="&lt;5 hours a week"/>
    <s v="DO NOT USE a third party pricing service and ACTIVELY manage by myself or with another human"/>
    <x v="8"/>
    <m/>
    <s v="Month of the year"/>
    <s v="Special events in my area"/>
    <m/>
    <x v="1"/>
    <x v="1"/>
    <m/>
    <m/>
    <m/>
    <x v="1"/>
    <m/>
    <x v="1"/>
    <m/>
    <m/>
  </r>
  <r>
    <x v="5"/>
    <x v="0"/>
    <s v="35-44"/>
    <x v="3"/>
    <x v="2"/>
    <s v="Masters Degree"/>
    <s v="Self employed"/>
    <x v="2"/>
    <s v="Airbnb AND other home sharing sites like VRBO, HomeAway, Tripping, Roomarama, Booking.com, etc."/>
    <x v="1"/>
    <x v="3"/>
    <m/>
    <n v="1"/>
    <x v="1"/>
    <x v="1"/>
    <x v="2"/>
    <x v="3"/>
    <s v="&lt;3 months"/>
    <s v="I OWN ALL the properties I list on Airbnb"/>
    <s v="Moderate risk"/>
    <s v="Zero / Minimal risk"/>
    <s v="Average risk"/>
    <s v="Moderate risk"/>
    <s v="Zero / Minimal risk"/>
    <s v="1-9 minutes"/>
    <m/>
    <s v="Setting rental pricing"/>
    <s v="$500-$1000 a month"/>
    <s v="7-8 nights"/>
    <s v="$50-$100 a night"/>
    <s v="&lt;5 hours a week"/>
    <s v="DO NOT USE a third party pricing service and ACTIVELY manage by myself or with another human"/>
    <x v="5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55-64"/>
    <x v="5"/>
    <x v="2"/>
    <s v="Masters Degree"/>
    <s v="Self employed"/>
    <x v="3"/>
    <s v="Airbnb ONLY"/>
    <x v="0"/>
    <x v="2"/>
    <m/>
    <n v="1"/>
    <x v="0"/>
    <x v="0"/>
    <x v="2"/>
    <x v="5"/>
    <s v="Still not there yet"/>
    <s v="I OWN ALL the properties I list on Airbnb"/>
    <s v="Moderate risk"/>
    <s v="Moderate risk"/>
    <s v="A little risk"/>
    <s v="A little risk"/>
    <s v="A little risk"/>
    <s v="Immediately - I live in my listing"/>
    <s v="Cleaning &amp; housekeeping"/>
    <s v="Setting rental pricing"/>
    <s v="&lt;$500 a month"/>
    <s v="0 nights"/>
    <s v="&lt;$50 a night"/>
    <s v="5 - 10 hours a week"/>
    <s v="Other - Write I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9"/>
    <x v="1"/>
    <s v="35-44"/>
    <x v="3"/>
    <x v="4"/>
    <s v="Associate Degree"/>
    <s v="Self employed"/>
    <x v="0"/>
    <s v="Airbnb AND other home sharing sites like VRBO, HomeAway, Tripping, Roomarama, Booking.com, etc."/>
    <x v="1"/>
    <x v="5"/>
    <m/>
    <n v="5"/>
    <x v="1"/>
    <x v="0"/>
    <x v="2"/>
    <x v="4"/>
    <s v="&lt;1 month"/>
    <s v="I OWN ALL the properties I list on Airbnb"/>
    <s v="Zero / Minimal risk"/>
    <s v="A little risk"/>
    <s v="Zero / Minimal risk"/>
    <s v="A little risk"/>
    <s v="A little risk"/>
    <s v="10-30 minutes"/>
    <m/>
    <s v="Not getting enough bookings"/>
    <s v="$500-$1000 a month"/>
    <s v="1-2 nights"/>
    <s v="&lt;$50 a night"/>
    <s v="Zero hours - I outsource everything"/>
    <s v="DO NOT USE a third party pricing service and ACTIVELY manage by myself or with another human"/>
    <x v="8"/>
    <m/>
    <s v="Month of the year"/>
    <s v="Special events in my area"/>
    <m/>
    <x v="1"/>
    <x v="1"/>
    <m/>
    <m/>
    <m/>
    <x v="1"/>
    <m/>
    <x v="1"/>
    <m/>
    <m/>
  </r>
  <r>
    <x v="0"/>
    <x v="0"/>
    <s v="45-54"/>
    <x v="2"/>
    <x v="2"/>
    <s v="Maste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6 months"/>
    <x v="0"/>
    <s v="Zero / Minimal risk"/>
    <x v="4"/>
    <s v="Zero / Minimal risk"/>
    <s v="Average risk"/>
  </r>
  <r>
    <x v="0"/>
    <x v="1"/>
    <s v="45-54"/>
    <x v="5"/>
    <x v="1"/>
    <s v="Masters Degree"/>
    <s v="Other unemployed"/>
    <x v="2"/>
    <s v="Airbnb ONLY"/>
    <x v="0"/>
    <x v="3"/>
    <m/>
    <n v="4"/>
    <x v="0"/>
    <x v="6"/>
    <x v="1"/>
    <x v="2"/>
    <s v="&lt;1 month"/>
    <s v="I OWN ALL the properties I list on Airbnb"/>
    <s v="Average risk"/>
    <s v="Average risk"/>
    <s v="Average risk"/>
    <s v="A lot of risk"/>
    <s v="Zero / Minimal risk"/>
    <s v="Immediately - I live in my listing"/>
    <m/>
    <s v="None - I have no headaches"/>
    <s v="$2000-$3000 a month"/>
    <s v="9-10 nights"/>
    <s v="$200-$300 a night"/>
    <s v="5 - 10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60"/>
    <x v="0"/>
    <s v="35-44"/>
    <x v="0"/>
    <x v="2"/>
    <s v="Masters Degree"/>
    <s v="Self employed"/>
    <x v="1"/>
    <s v="Airbnb ONLY"/>
    <x v="0"/>
    <x v="3"/>
    <m/>
    <n v="1"/>
    <x v="0"/>
    <x v="2"/>
    <x v="1"/>
    <x v="1"/>
    <s v="&lt;3 months"/>
    <s v="I OWN ALL the properties I list on Airbnb"/>
    <s v="Moderate risk"/>
    <s v="A little risk"/>
    <s v="A little risk"/>
    <s v="Moderate risk"/>
    <s v="A little risk"/>
    <s v="10-30 minutes"/>
    <m/>
    <s v="Setting rental pricing"/>
    <s v="$500-$1000 a month"/>
    <s v="5-6 nights"/>
    <s v="$100-$15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0"/>
    <x v="1"/>
    <s v="25-34"/>
    <x v="1"/>
    <x v="3"/>
    <s v="Bachelors Degree"/>
    <s v="Working full time (&gt;30 hours per week)"/>
    <x v="2"/>
    <s v="Airbnb ONLY"/>
    <x v="1"/>
    <x v="2"/>
    <m/>
    <n v="1"/>
    <x v="0"/>
    <x v="0"/>
    <x v="1"/>
    <x v="3"/>
    <s v="&lt;3 months"/>
    <s v="I RENT ALL the properties I list on Airbnb"/>
    <s v="Average risk"/>
    <s v="Moderate risk"/>
    <s v="Moderate risk"/>
    <s v="Moderate risk"/>
    <s v="Average risk"/>
    <s v="31-60 minutes"/>
    <s v="Cleaning &amp; housekeeping"/>
    <s v="Time commitment"/>
    <s v="$2000-$3000 a month"/>
    <s v="9-10 nights"/>
    <s v="$200-$300 a night"/>
    <s v="20 -30 hours a week"/>
    <s v="USE a third party pricing service (e.g. Everbooked, Beyond Pricing, PriceMethod, etc...) and still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1"/>
    <s v="25-34"/>
    <x v="3"/>
    <x v="0"/>
    <s v="Bachelors Degree"/>
    <s v="Student"/>
    <x v="3"/>
    <s v="Airbnb ONLY"/>
    <x v="1"/>
    <x v="2"/>
    <m/>
    <n v="2"/>
    <x v="0"/>
    <x v="0"/>
    <x v="1"/>
    <x v="3"/>
    <s v="&lt;1 month"/>
    <s v="I RENT ALL the properties I list on Airbnb"/>
    <s v="Average risk"/>
    <s v="Average risk"/>
    <s v="Average risk"/>
    <s v="Moderate risk"/>
    <s v="A little risk"/>
    <s v="Immediately - I live in my listing"/>
    <s v="Cleaning &amp; housekeeping"/>
    <s v="City regulation / fines"/>
    <s v="&lt;$500 a month"/>
    <s v="1-2 nights"/>
    <s v="&lt;$50 a night"/>
    <s v="10 - 20 hours a week"/>
    <s v="DO NOT USE a third party pricing service and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6"/>
    <x v="0"/>
    <s v="35-44"/>
    <x v="1"/>
    <x v="2"/>
    <s v="Bachelors Degree"/>
    <s v="Self employed"/>
    <x v="1"/>
    <s v="Airbnb ONLY"/>
    <x v="0"/>
    <x v="3"/>
    <m/>
    <n v="1"/>
    <x v="0"/>
    <x v="2"/>
    <x v="1"/>
    <x v="2"/>
    <s v="&lt;6 months"/>
    <s v="I OWN ALL the properties I list on Airbnb"/>
    <s v="A little risk"/>
    <s v="Zero / Minimal risk"/>
    <s v="A little risk"/>
    <s v="Zero / Minimal risk"/>
    <s v="Zero / Minimal risk"/>
    <s v="Immediately - I live in my listing"/>
    <m/>
    <s v="Not getting enough bookings"/>
    <s v="$500-$1000 a month"/>
    <s v="5-6 nights"/>
    <s v="$200-$300 a night"/>
    <s v="&lt;5 hours a week"/>
    <s v="DO NOT USE a third party pricing service and ACTIVELY manage by myself or with another human"/>
    <x v="8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55-64"/>
    <x v="6"/>
    <x v="3"/>
    <s v="Masters Degree"/>
    <s v="Other unemployed"/>
    <x v="2"/>
    <s v="Airbnb ONLY"/>
    <x v="1"/>
    <x v="2"/>
    <m/>
    <n v="1"/>
    <x v="0"/>
    <x v="0"/>
    <x v="1"/>
    <x v="2"/>
    <s v="&lt;1 month"/>
    <s v="I OWN ALL the properties I list on Airbnb"/>
    <s v="Average risk"/>
    <s v="A little risk"/>
    <s v="Average risk"/>
    <s v="Average risk"/>
    <s v="A little risk"/>
    <s v="Immediately - I live in my listing"/>
    <m/>
    <s v="City regulation / fines"/>
    <s v="$1500-$2000 a month"/>
    <s v="7-8 nights"/>
    <s v="$100-$150 a night"/>
    <s v="5 - 10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0"/>
    <s v="25-34"/>
    <x v="6"/>
    <x v="2"/>
    <s v="Bachelors Degree"/>
    <s v="Student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2 months"/>
    <x v="0"/>
    <s v="Average risk"/>
    <x v="2"/>
    <s v="Average risk"/>
    <s v="Average risk"/>
  </r>
  <r>
    <x v="0"/>
    <x v="0"/>
    <s v="25-34"/>
    <x v="1"/>
    <x v="1"/>
    <s v="Bachelors Degree"/>
    <s v="Working part time (8 - 30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10-20hrs /week"/>
    <s v="$3000-$4000 /month"/>
    <s v="&lt;1 month"/>
    <x v="5"/>
    <s v="Zero / Minimal risk"/>
    <x v="4"/>
    <s v="A little risk"/>
    <s v="Average risk"/>
  </r>
  <r>
    <x v="21"/>
    <x v="0"/>
    <s v="45-54"/>
    <x v="5"/>
    <x v="2"/>
    <s v="Some college, no degree"/>
    <s v="Self employed"/>
    <x v="2"/>
    <s v="Airbnb ONLY"/>
    <x v="0"/>
    <x v="3"/>
    <m/>
    <n v="2"/>
    <x v="0"/>
    <x v="2"/>
    <x v="1"/>
    <x v="2"/>
    <s v="&lt;2 months"/>
    <s v="I RENT ALL the properties I list on Airbnb"/>
    <s v="A little risk"/>
    <s v="A little risk"/>
    <s v="A little risk"/>
    <s v="Average risk"/>
    <s v="A little risk"/>
    <s v="Immediately - I live in my listing"/>
    <m/>
    <s v="Other - Write In"/>
    <s v="$3000-$4000 a month"/>
    <s v="3-4 nights"/>
    <s v="$400-$500 a night"/>
    <s v="10 - 2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6"/>
    <x v="0"/>
    <s v="65+"/>
    <x v="6"/>
    <x v="2"/>
    <s v="Bachelors Degree"/>
    <s v="Self employed"/>
    <x v="1"/>
    <s v="Airbnb ONLY"/>
    <x v="1"/>
    <x v="3"/>
    <m/>
    <n v="1"/>
    <x v="0"/>
    <x v="4"/>
    <x v="3"/>
    <x v="2"/>
    <s v="&lt; 2 years"/>
    <s v="I OWN ALL the properties I list on Airbnb"/>
    <s v="Moderate risk"/>
    <s v="Zero / Minimal risk"/>
    <s v="Moderate risk"/>
    <s v="Average risk"/>
    <s v="Moderate risk"/>
    <s v="Immediately - I live in my listing"/>
    <m/>
    <s v="Not getting enough bookings"/>
    <s v="&lt;$500 a month"/>
    <s v="3-4 nights"/>
    <s v="&lt;$50 a night"/>
    <s v="5 - 10 hours a week"/>
    <s v="DO NOT USE a third party pricing service and ACTIVELY manage by myself or with another human"/>
    <x v="1"/>
    <s v="Weekdays vs. weekends"/>
    <s v="Month of the year"/>
    <m/>
    <m/>
    <x v="1"/>
    <x v="1"/>
    <m/>
    <m/>
    <m/>
    <x v="1"/>
    <m/>
    <x v="1"/>
    <m/>
    <m/>
  </r>
  <r>
    <x v="6"/>
    <x v="0"/>
    <s v="25-34"/>
    <x v="6"/>
    <x v="2"/>
    <s v="Some college, no degree"/>
    <s v="Working full time (&gt;30 hours per week)"/>
    <x v="2"/>
    <s v="Airbnb ONLY"/>
    <x v="1"/>
    <x v="3"/>
    <m/>
    <n v="2"/>
    <x v="0"/>
    <x v="1"/>
    <x v="4"/>
    <x v="3"/>
    <s v="&lt;1 month"/>
    <s v="I OWN ALL the properties I list on Airbnb"/>
    <s v="Zero / Minimal risk"/>
    <s v="Zero / Minimal risk"/>
    <s v="Zero / Minimal risk"/>
    <s v="Zero / Minimal risk"/>
    <s v="Zero / Minimal risk"/>
    <s v="10-30 minutes"/>
    <m/>
    <s v="None - I have no headaches"/>
    <s v="$2000-$3000 a month"/>
    <s v="5-6 nights"/>
    <s v="$100-$150 a night"/>
    <s v="5 - 10 hours a week"/>
    <s v="DO NOT USE a third party pricing service and ACTIVELY manage by myself or with another human"/>
    <x v="6"/>
    <m/>
    <m/>
    <s v="Special events in my area"/>
    <s v="What my Airbnb competitors are doing"/>
    <x v="1"/>
    <x v="1"/>
    <m/>
    <m/>
    <m/>
    <x v="1"/>
    <m/>
    <x v="1"/>
    <m/>
    <m/>
  </r>
  <r>
    <x v="0"/>
    <x v="0"/>
    <s v="55-64"/>
    <x v="4"/>
    <x v="0"/>
    <s v="Masters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1500-$2000 /month"/>
    <s v="&lt;3 months"/>
    <x v="3"/>
    <s v="A little risk"/>
    <x v="2"/>
    <s v="Average risk"/>
    <s v="Average risk"/>
  </r>
  <r>
    <x v="37"/>
    <x v="0"/>
    <s v="35-44"/>
    <x v="2"/>
    <x v="3"/>
    <s v="Bachelo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4000-$5000 /month"/>
    <s v="&lt; 1 year"/>
    <x v="3"/>
    <s v="A little risk"/>
    <x v="2"/>
    <s v="Zero / Minimal risk"/>
    <s v="A little risk"/>
  </r>
  <r>
    <x v="4"/>
    <x v="0"/>
    <s v="18-24"/>
    <x v="3"/>
    <x v="3"/>
    <s v="Bachelors Degree"/>
    <s v="Student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5-10hrs /week"/>
    <s v="$1500-$2000 /month"/>
    <s v="&lt;2 months"/>
    <x v="0"/>
    <s v="Zero / Minimal risk"/>
    <x v="2"/>
    <s v="Average risk"/>
    <s v="Zero / Minimal risk"/>
  </r>
  <r>
    <x v="21"/>
    <x v="0"/>
    <s v="35-44"/>
    <x v="1"/>
    <x v="2"/>
    <s v="Associate Degree"/>
    <s v="Self employed"/>
    <x v="0"/>
    <s v="Airbnb AND other home sharing sites like VRBO, HomeAway, Tripping, Roomarama, Booking.com, etc."/>
    <x v="1"/>
    <x v="3"/>
    <m/>
    <n v="1"/>
    <x v="3"/>
    <x v="3"/>
    <x v="1"/>
    <x v="3"/>
    <s v="&lt;1 month"/>
    <s v="I OWN ALL the properties I list on Airbnb"/>
    <s v="A little risk"/>
    <s v="Zero / Minimal risk"/>
    <s v="Zero / Minimal risk"/>
    <s v="Zero / Minimal risk"/>
    <s v="Zero / Minimal risk"/>
    <s v="10-30 minutes"/>
    <m/>
    <s v="Not getting enough bookings"/>
    <s v="&lt;$500 a month"/>
    <s v="0 nights"/>
    <s v="$50-$100 a night"/>
    <s v="&lt;5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0"/>
    <x v="0"/>
    <s v="25-34"/>
    <x v="1"/>
    <x v="2"/>
    <s v="Bachelors Degree"/>
    <s v="Working full time (&gt;30 hours per week)"/>
    <x v="3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s v="Cleaning &amp; housekeeping"/>
    <s v="Guest reviews"/>
    <s v="$500-$1000 a month"/>
    <m/>
    <m/>
    <m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4"/>
    <x v="0"/>
    <s v="45-54"/>
    <x v="5"/>
    <x v="2"/>
    <s v="Some college, no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&lt;5hrs /week"/>
    <s v="&lt;$500 /month"/>
    <s v="&lt;6 months"/>
    <x v="3"/>
    <s v="Zero / Minimal risk"/>
    <x v="3"/>
    <s v="A little risk"/>
    <s v="A little risk"/>
  </r>
  <r>
    <x v="7"/>
    <x v="0"/>
    <s v="25-34"/>
    <x v="1"/>
    <x v="4"/>
    <s v="Masters Degree"/>
    <s v="Working full time (&gt;30 hours per week)"/>
    <x v="0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5"/>
    <s v="5-10hrs /week"/>
    <s v="$500-$1000 /month"/>
    <s v="&lt;6 months"/>
    <x v="3"/>
    <s v="A little risk"/>
    <x v="2"/>
    <s v="A little risk"/>
    <s v="Average risk"/>
  </r>
  <r>
    <x v="4"/>
    <x v="0"/>
    <s v="25-34"/>
    <x v="3"/>
    <x v="2"/>
    <s v="Associate Degree"/>
    <s v="Student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4"/>
    <s v="&lt;5hrs /week"/>
    <s v="&gt;$5000 /month"/>
    <s v="&lt;1 month"/>
    <x v="5"/>
    <s v="Zero / Minimal risk"/>
    <x v="4"/>
    <s v="Zero / Minimal risk"/>
    <s v="Zero / Minimal risk"/>
  </r>
  <r>
    <x v="39"/>
    <x v="0"/>
    <s v="25-34"/>
    <x v="1"/>
    <x v="2"/>
    <s v="Bachelors Degree"/>
    <s v="Self employed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2 months"/>
    <x v="2"/>
    <s v="Zero / Minimal risk"/>
    <x v="3"/>
    <s v="Zero / Minimal risk"/>
    <s v="A little risk"/>
  </r>
  <r>
    <x v="0"/>
    <x v="0"/>
    <s v="25-34"/>
    <x v="5"/>
    <x v="3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&lt;5hrs /week"/>
    <s v="$2000-$3000 /month"/>
    <s v="&lt;1 month"/>
    <x v="0"/>
    <s v="Average risk"/>
    <x v="3"/>
    <s v="A lot of risk"/>
    <s v="Zero / Minimal risk"/>
  </r>
  <r>
    <x v="0"/>
    <x v="1"/>
    <s v="45-54"/>
    <x v="3"/>
    <x v="3"/>
    <s v="Some college, no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$500-$1000 /month"/>
    <s v="&lt;3 months"/>
    <x v="3"/>
    <s v="A little risk"/>
    <x v="2"/>
    <s v="Average risk"/>
    <s v="Average risk"/>
  </r>
  <r>
    <x v="0"/>
    <x v="0"/>
    <s v="25-34"/>
    <x v="2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2 months"/>
    <x v="0"/>
    <s v="A little risk"/>
    <x v="3"/>
    <s v="A little risk"/>
    <s v="Average risk"/>
  </r>
  <r>
    <x v="0"/>
    <x v="1"/>
    <s v="65+"/>
    <x v="5"/>
    <x v="2"/>
    <s v="Professional Degree"/>
    <s v="Working part time (8 - 30hours per week)"/>
    <x v="1"/>
    <s v="Airbnb ONLY"/>
    <x v="1"/>
    <x v="4"/>
    <m/>
    <n v="2"/>
    <x v="0"/>
    <x v="0"/>
    <x v="1"/>
    <x v="1"/>
    <s v="&lt;2 months"/>
    <s v="I OWN ALL the properties I list on Airbnb"/>
    <s v="A little risk"/>
    <s v="A little risk"/>
    <s v="A little risk"/>
    <s v="Average risk"/>
    <s v="Zero / Minimal risk"/>
    <s v="1-9 minutes"/>
    <m/>
    <s v="None - I have no headaches"/>
    <s v="$2000-$3000 a month"/>
    <s v="7-8 nights"/>
    <s v="$50-$100 a night"/>
    <s v="5 - 1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18"/>
    <x v="0"/>
    <s v="25-34"/>
    <x v="1"/>
    <x v="2"/>
    <s v="High School diploma or equivalent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500-$1000 /month"/>
    <s v="&lt;3 months"/>
    <x v="2"/>
    <s v="Zero / Minimal risk"/>
    <x v="3"/>
    <s v="A little risk"/>
    <s v="A little risk"/>
  </r>
  <r>
    <x v="21"/>
    <x v="0"/>
    <s v="25-34"/>
    <x v="6"/>
    <x v="3"/>
    <s v="Trade, Technical, or Vocational School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&lt;5hrs /week"/>
    <s v="$500-$1000 /month"/>
    <s v="&lt;1 month"/>
    <x v="0"/>
    <s v="A little risk"/>
    <x v="3"/>
    <s v="A little risk"/>
    <s v="Average risk"/>
  </r>
  <r>
    <x v="0"/>
    <x v="0"/>
    <s v="25-34"/>
    <x v="2"/>
    <x v="2"/>
    <s v="High School diploma or equivalent"/>
    <s v="Self employed"/>
    <x v="2"/>
    <s v="Airbnb ONLY"/>
    <x v="0"/>
    <x v="3"/>
    <m/>
    <n v="1"/>
    <x v="0"/>
    <x v="2"/>
    <x v="2"/>
    <x v="4"/>
    <s v="&lt;2 months"/>
    <s v="I RENT ALL the properties I list on Airbnb"/>
    <s v="A lot of risk"/>
    <s v="Zero / Minimal risk"/>
    <s v="A lot of risk"/>
    <s v="A lot of risk"/>
    <s v="Zero / Minimal risk"/>
    <s v="Immediately - I live in my listing"/>
    <m/>
    <s v="None - I have no headaches"/>
    <s v="&gt;$5000 a month"/>
    <s v="3-4 nights"/>
    <s v="&gt;$5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4"/>
    <x v="4"/>
    <s v="Some college, no degree"/>
    <s v="Working full time (&gt;30 hours per week)"/>
    <x v="2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1"/>
    <x v="1"/>
    <s v="35-44"/>
    <x v="5"/>
    <x v="2"/>
    <s v="Bachelors Degree"/>
    <s v="Working full time (&gt;30 hours per week)"/>
    <x v="1"/>
    <s v="Airbnb ONLY"/>
    <x v="1"/>
    <x v="3"/>
    <m/>
    <n v="1"/>
    <x v="0"/>
    <x v="2"/>
    <x v="1"/>
    <x v="3"/>
    <s v="&lt;2 months"/>
    <s v="I BOTH rent and own the properties I list on Airbnb"/>
    <s v="Average risk"/>
    <s v="Average risk"/>
    <s v="Average risk"/>
    <s v="Average risk"/>
    <s v="Average risk"/>
    <s v="1-9 minutes"/>
    <m/>
    <s v="Taxes"/>
    <s v="&lt;$500 a month"/>
    <s v="7-8 nights"/>
    <s v="$100-$15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0"/>
    <x v="0"/>
    <s v="55-64"/>
    <x v="5"/>
    <x v="1"/>
    <s v="Bachelo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2000-$3000 /month"/>
    <s v="&lt;3 months"/>
    <x v="0"/>
    <s v="Moderate risk"/>
    <x v="0"/>
    <s v="Zero / Minimal risk"/>
    <s v="A little risk"/>
  </r>
  <r>
    <x v="18"/>
    <x v="1"/>
    <s v="55-64"/>
    <x v="5"/>
    <x v="2"/>
    <s v="Bachelo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10-20hrs /week"/>
    <s v="$1500-$2000 /month"/>
    <s v="&lt;6 months"/>
    <x v="2"/>
    <s v="A little risk"/>
    <x v="3"/>
    <s v="A little risk"/>
    <s v="Zero / Minimal risk"/>
  </r>
  <r>
    <x v="0"/>
    <x v="0"/>
    <s v="45-54"/>
    <x v="0"/>
    <x v="2"/>
    <s v="Bachelors Degree"/>
    <s v="Self employed"/>
    <x v="0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500-$1000 /month"/>
    <s v="&lt;1 month"/>
    <x v="4"/>
    <s v="A lot of risk"/>
    <x v="5"/>
    <s v="Zero / Minimal risk"/>
    <s v="Moderate risk"/>
  </r>
  <r>
    <x v="0"/>
    <x v="0"/>
    <s v="35-44"/>
    <x v="2"/>
    <x v="0"/>
    <s v="Maste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1500-$2000 /month"/>
    <s v="&lt;3 months"/>
    <x v="4"/>
    <s v="Average risk"/>
    <x v="0"/>
    <s v="Moderate risk"/>
    <s v="Average risk"/>
  </r>
  <r>
    <x v="18"/>
    <x v="0"/>
    <s v="25-34"/>
    <x v="1"/>
    <x v="2"/>
    <s v="Bachelors Degree"/>
    <s v="Working full time (&gt;30 hours per week)"/>
    <x v="4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1500-$2000 /month"/>
    <s v="&lt; 2 years"/>
    <x v="3"/>
    <s v="Average risk"/>
    <x v="0"/>
    <s v="Average risk"/>
    <s v="A little risk"/>
  </r>
  <r>
    <x v="61"/>
    <x v="0"/>
    <s v="35-44"/>
    <x v="5"/>
    <x v="4"/>
    <s v="Professional Degree"/>
    <s v="Self employed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1000-$1500 /month"/>
    <s v="&lt;3 months"/>
    <x v="2"/>
    <s v="Average risk"/>
    <x v="2"/>
    <s v="A little risk"/>
    <s v="A little risk"/>
  </r>
  <r>
    <x v="0"/>
    <x v="1"/>
    <s v="45-54"/>
    <x v="1"/>
    <x v="3"/>
    <s v="Some college, no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5-10hrs /week"/>
    <s v="$1000-$1500 /month"/>
    <s v="&lt;6 months"/>
    <x v="3"/>
    <s v="Moderate risk"/>
    <x v="0"/>
    <s v="A little risk"/>
    <s v="A little risk"/>
  </r>
  <r>
    <x v="21"/>
    <x v="1"/>
    <s v="35-44"/>
    <x v="5"/>
    <x v="2"/>
    <s v="Bachelors Degree"/>
    <s v="Working full time (&gt;30 hours per week)"/>
    <x v="3"/>
    <s v="Airbnb ONLY"/>
    <x v="1"/>
    <x v="2"/>
    <m/>
    <n v="1"/>
    <x v="0"/>
    <x v="0"/>
    <x v="1"/>
    <x v="3"/>
    <s v="&lt;1 month"/>
    <s v="I OWN ALL the properties I list on Airbnb"/>
    <s v="A little risk"/>
    <s v="Average risk"/>
    <s v="Zero / Minimal risk"/>
    <s v="Zero / Minimal risk"/>
    <s v="Zero / Minimal risk"/>
    <s v="Immediately - I live in my listing"/>
    <m/>
    <s v="Setting rental pricing"/>
    <s v="&lt;$500 a month"/>
    <s v="1-2 nights"/>
    <s v="$100-$150 a night"/>
    <s v="&lt;5 hours a week"/>
    <s v="DO NOT USE a third party pricing service and ACTIVELY manage by myself or with another human"/>
    <x v="1"/>
    <s v="Weekdays vs. weekends"/>
    <m/>
    <m/>
    <s v="What my Airbnb competitors are doing"/>
    <x v="1"/>
    <x v="1"/>
    <m/>
    <m/>
    <m/>
    <x v="1"/>
    <m/>
    <x v="1"/>
    <m/>
    <m/>
  </r>
  <r>
    <x v="4"/>
    <x v="1"/>
    <s v="35-44"/>
    <x v="2"/>
    <x v="0"/>
    <s v="Professional Degree"/>
    <s v="Self employed"/>
    <x v="2"/>
    <s v="Airbnb AND other home sharing sites like VRBO, HomeAway, Tripping, Roomarama, Booking.com, etc."/>
    <x v="0"/>
    <x v="3"/>
    <m/>
    <s v="6-10"/>
    <x v="1"/>
    <x v="4"/>
    <x v="3"/>
    <x v="1"/>
    <s v="&lt; 1 year"/>
    <s v="I BOTH rent and own the properties I list on Airbnb"/>
    <s v="A little risk"/>
    <s v="A little risk"/>
    <s v="A little risk"/>
    <s v="A little risk"/>
    <s v="Zero / Minimal risk"/>
    <s v="10-30 minutes"/>
    <m/>
    <s v="Meeting guest expectations"/>
    <s v="$4000-$5000 a month"/>
    <s v="7-8 nights"/>
    <s v="$150-$2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45-54"/>
    <x v="0"/>
    <x v="2"/>
    <s v="Bachelors Degree"/>
    <s v="Working full time (&gt;30 hours per week)"/>
    <x v="3"/>
    <s v="Airbnb AND other home sharing sites like VRBO, HomeAway, Tripping, Roomarama, Booking.com, etc."/>
    <x v="1"/>
    <x v="2"/>
    <m/>
    <n v="2"/>
    <x v="2"/>
    <x v="0"/>
    <x v="3"/>
    <x v="3"/>
    <s v="&lt;1 month"/>
    <s v="I OWN ALL the properties I list on Airbnb"/>
    <s v="Moderate risk"/>
    <s v="Zero / Minimal risk"/>
    <s v="Average risk"/>
    <s v="A little risk"/>
    <s v="Average risk"/>
    <s v="3 hours-1 day"/>
    <m/>
    <s v="Setting rental pricing"/>
    <s v="$3000-$4000 a month"/>
    <s v="3-4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"/>
    <x v="0"/>
    <s v="35-44"/>
    <x v="2"/>
    <x v="0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1500-$2000 /month"/>
    <s v="&lt;6 months"/>
    <x v="3"/>
    <s v="Moderate risk"/>
    <x v="0"/>
    <s v="Moderate risk"/>
    <s v="Moderate risk"/>
  </r>
  <r>
    <x v="5"/>
    <x v="0"/>
    <s v="65+"/>
    <x v="5"/>
    <x v="2"/>
    <s v="Bachelors Degree"/>
    <s v="Self employed"/>
    <x v="3"/>
    <s v="Airbnb AND other home sharing sites like VRBO, HomeAway, Tripping, Roomarama, Booking.com, etc."/>
    <x v="1"/>
    <x v="3"/>
    <m/>
    <n v="4"/>
    <x v="1"/>
    <x v="5"/>
    <x v="1"/>
    <x v="2"/>
    <s v="&lt;2 months"/>
    <s v="I BOTH rent and own the properties I list on Airbnb"/>
    <s v="A lot of risk"/>
    <s v="A lot of risk"/>
    <s v="A lot of risk"/>
    <s v="Average risk"/>
    <s v="Moderate risk"/>
    <s v="10-30 minutes"/>
    <s v="Cleaning &amp; housekeeping"/>
    <s v="Not getting enough bookings"/>
    <s v="$3000-$4000 a month"/>
    <s v="3-4 nights"/>
    <s v="$50-$100 a night"/>
    <s v="&gt;40 hours a week"/>
    <s v="USE a third party pricing service (e.g. Everbooked, Beyond Pricing, PriceMethod, etc...) and still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&lt;18"/>
    <x v="6"/>
    <x v="4"/>
    <s v="Some High School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6 months"/>
    <x v="3"/>
    <s v="Average risk"/>
    <x v="2"/>
    <s v="Average risk"/>
    <s v="Average risk"/>
  </r>
  <r>
    <x v="0"/>
    <x v="1"/>
    <s v="25-34"/>
    <x v="5"/>
    <x v="3"/>
    <s v="Associate Degree"/>
    <s v="Self employed"/>
    <x v="1"/>
    <s v="Airbnb AND other home sharing sites like VRBO, HomeAway, Tripping, Roomarama, Booking.com, etc."/>
    <x v="0"/>
    <x v="3"/>
    <m/>
    <s v="6-10"/>
    <x v="3"/>
    <x v="2"/>
    <x v="3"/>
    <x v="2"/>
    <s v="&lt; 1 year"/>
    <s v="NONE of the above, I am a property manager only"/>
    <s v="A little risk"/>
    <s v="A little risk"/>
    <s v="A little risk"/>
    <s v="Zero / Minimal risk"/>
    <s v="A little risk"/>
    <s v="10-30 minutes"/>
    <s v="Cleaning &amp; housekeeping"/>
    <s v="Time commitment"/>
    <s v="$2000-$3000 a month"/>
    <s v="5-6 nights"/>
    <s v="$150-$200 a night"/>
    <s v="5 - 1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4"/>
    <x v="0"/>
    <s v="Bachelo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&lt;$500 /month"/>
    <s v="&lt; 1 year"/>
    <x v="4"/>
    <s v="A lot of risk"/>
    <x v="5"/>
    <s v="A lot of risk"/>
    <s v="A lot of risk"/>
  </r>
  <r>
    <x v="0"/>
    <x v="1"/>
    <s v="45-54"/>
    <x v="1"/>
    <x v="2"/>
    <s v="Masters Degree"/>
    <s v="Temporarily unemployed but looking"/>
    <x v="1"/>
    <s v="Airbnb AND other home sharing sites like VRBO, HomeAway, Tripping, Roomarama, Booking.com, etc."/>
    <x v="1"/>
    <x v="3"/>
    <m/>
    <n v="1"/>
    <x v="1"/>
    <x v="1"/>
    <x v="1"/>
    <x v="5"/>
    <s v="&lt;1 month"/>
    <s v="I OWN ALL the properties I list on Airbnb"/>
    <s v="A lot of risk"/>
    <s v="A little risk"/>
    <s v="Average risk"/>
    <s v="Zero / Minimal risk"/>
    <s v="Zero / Minimal risk"/>
    <s v="1-9 minutes"/>
    <s v="Cleaning &amp; housekeeping"/>
    <s v="Setting rental pricing"/>
    <s v="&lt;$500 a month"/>
    <s v="9-10 nights"/>
    <s v="&lt;$5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2"/>
    <s v="Maste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&lt;5hrs /week"/>
    <s v="$2000-$3000 /month"/>
    <s v="&lt; 1 year"/>
    <x v="2"/>
    <s v="A little risk"/>
    <x v="3"/>
    <s v="A little risk"/>
    <s v="A little risk"/>
  </r>
  <r>
    <x v="0"/>
    <x v="1"/>
    <s v="65+"/>
    <x v="6"/>
    <x v="4"/>
    <s v="Bachelors Degree"/>
    <s v="Temporarily unemployed but looking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6 months"/>
    <x v="0"/>
    <s v="Average risk"/>
    <x v="2"/>
    <s v="Average risk"/>
    <s v="Average risk"/>
  </r>
  <r>
    <x v="21"/>
    <x v="0"/>
    <s v="35-44"/>
    <x v="5"/>
    <x v="2"/>
    <s v="Bachelors Degree"/>
    <s v="Self employed"/>
    <x v="1"/>
    <s v="Airbnb AND other home sharing sites like VRBO, HomeAway, Tripping, Roomarama, Booking.com, etc."/>
    <x v="0"/>
    <x v="3"/>
    <m/>
    <s v="6-10"/>
    <x v="1"/>
    <x v="3"/>
    <x v="1"/>
    <x v="2"/>
    <s v="&lt;2 months"/>
    <s v="I BOTH rent and own the properties I list on Airbnb"/>
    <s v="A little risk"/>
    <s v="Zero / Minimal risk"/>
    <s v="A little risk"/>
    <s v="Average risk"/>
    <s v="A little risk"/>
    <s v="3 hours-1 day"/>
    <s v="Cleaning &amp; housekeeping"/>
    <s v="Not getting enough bookings"/>
    <s v="&gt;$5000 a month"/>
    <s v="9-10 nights"/>
    <s v="&gt;$500 a night"/>
    <s v="5 - 10 hours a week"/>
    <s v="USE a third party pricing service (e.g. Everbooked, Beyond Pricing, PriceMethod, etc...) and still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Retir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$500-$1000 /month"/>
    <s v="&lt;3 months"/>
    <x v="4"/>
    <s v="A lot of risk"/>
    <x v="5"/>
    <s v="A lot of risk"/>
    <s v="A lot of risk"/>
  </r>
  <r>
    <x v="0"/>
    <x v="1"/>
    <s v="25-34"/>
    <x v="6"/>
    <x v="3"/>
    <s v="Bachelors Degree"/>
    <s v="Self employed"/>
    <x v="3"/>
    <s v="Airbnb AND other home sharing sites like VRBO, HomeAway, Tripping, Roomarama, Booking.com, etc."/>
    <x v="0"/>
    <x v="3"/>
    <m/>
    <n v="5"/>
    <x v="1"/>
    <x v="5"/>
    <x v="2"/>
    <x v="1"/>
    <s v="&lt;2 months"/>
    <s v="I RENT ALL the properties I list on Airbnb"/>
    <s v="Moderate risk"/>
    <s v="A little risk"/>
    <s v="Moderate risk"/>
    <s v="A lot of risk"/>
    <s v="Moderate risk"/>
    <s v="10-30 minutes"/>
    <s v="Cleaning &amp; housekeeping"/>
    <s v="Landlord or HOA"/>
    <s v="$1500-$2000 a month"/>
    <s v="3-4 nights"/>
    <s v="$100-$150 a night"/>
    <s v="20 -3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1"/>
    <x v="4"/>
    <s v="Bachelo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2"/>
    <s v="5-10hrs /week"/>
    <s v="$1000-$1500 /month"/>
    <s v="&lt;2 months"/>
    <x v="0"/>
    <s v="Average risk"/>
    <x v="2"/>
    <s v="Zero / Minimal risk"/>
    <s v="A little risk"/>
  </r>
  <r>
    <x v="0"/>
    <x v="1"/>
    <s v="45-54"/>
    <x v="1"/>
    <x v="5"/>
    <s v="Masters Degree"/>
    <s v="Self employed"/>
    <x v="0"/>
    <s v="Airbnb AND other home sharing sites like VRBO, HomeAway, Tripping, Roomarama, Booking.com, etc."/>
    <x v="0"/>
    <x v="3"/>
    <m/>
    <n v="5"/>
    <x v="2"/>
    <x v="1"/>
    <x v="1"/>
    <x v="4"/>
    <s v="&lt;6 months"/>
    <s v="I OWN ALL the properties I list on Airbnb"/>
    <s v="Zero / Minimal risk"/>
    <s v="Zero / Minimal risk"/>
    <s v="Zero / Minimal risk"/>
    <s v="Zero / Minimal risk"/>
    <s v="A little risk"/>
    <s v="3 hours-1 day"/>
    <m/>
    <s v="Guest cancellations"/>
    <s v="$500-$1000 a month"/>
    <s v="1-2 nights"/>
    <s v="$100-$150 a night"/>
    <s v="5 - 10 hours a week"/>
    <s v="DO NOT USE a third party pricing service and ACTIVELY manage by myself or with another human"/>
    <x v="4"/>
    <m/>
    <s v="Month of the year"/>
    <s v="Special events in my area"/>
    <m/>
    <x v="1"/>
    <x v="1"/>
    <m/>
    <m/>
    <m/>
    <x v="1"/>
    <m/>
    <x v="1"/>
    <m/>
    <m/>
  </r>
  <r>
    <x v="0"/>
    <x v="0"/>
    <s v="25-34"/>
    <x v="0"/>
    <x v="0"/>
    <s v="Bachelors Degree"/>
    <s v="Working full time (&gt;30 hours per week)"/>
    <x v="1"/>
    <s v="Airbnb AND other home sharing sites like VRBO, HomeAway, Tripping, Roomarama, Booking.com, etc."/>
    <x v="0"/>
    <x v="2"/>
    <m/>
    <n v="2"/>
    <x v="1"/>
    <x v="0"/>
    <x v="1"/>
    <x v="5"/>
    <s v="&lt;1 month"/>
    <s v="I OWN ALL the properties I list on Airbnb"/>
    <s v="A little risk"/>
    <s v="A little risk"/>
    <s v="Average risk"/>
    <s v="Zero / Minimal risk"/>
    <s v="Zero / Minimal risk"/>
    <s v="Immediately - I live in my listing"/>
    <s v="Cleaning &amp; housekeeping"/>
    <s v="Setting rental pricing"/>
    <s v="$500-$1000 a month"/>
    <s v="7-8 nights"/>
    <s v="&lt;$5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8"/>
    <x v="1"/>
    <s v="35-44"/>
    <x v="4"/>
    <x v="0"/>
    <s v="Bachelors Degree"/>
    <s v="Working full time (&gt;30 hours per week)"/>
    <x v="2"/>
    <s v="Airbnb ONLY"/>
    <x v="0"/>
    <x v="2"/>
    <m/>
    <n v="3"/>
    <x v="0"/>
    <x v="0"/>
    <x v="1"/>
    <x v="1"/>
    <s v="&lt;1 month"/>
    <s v="I OWN ALL the properties I list on Airbnb"/>
    <s v="Moderate risk"/>
    <s v="A little risk"/>
    <s v="Average risk"/>
    <s v="Average risk"/>
    <s v="Zero / Minimal risk"/>
    <s v="1-9 minutes"/>
    <s v="Cleaning &amp; housekeeping"/>
    <s v="Theft/Damage"/>
    <s v="$1000-$1500 a month"/>
    <s v="7-8 nights"/>
    <s v="$150-$200 a night"/>
    <s v="&lt;5 hours a week"/>
    <s v="DO NOT USE a third party pricing service and ACTIVELY manage by myself or with another human"/>
    <x v="3"/>
    <s v="Weekdays vs. weekends"/>
    <s v="Month of the year"/>
    <m/>
    <m/>
    <x v="1"/>
    <x v="1"/>
    <m/>
    <m/>
    <m/>
    <x v="1"/>
    <m/>
    <x v="1"/>
    <m/>
    <m/>
  </r>
  <r>
    <x v="5"/>
    <x v="0"/>
    <s v="35-44"/>
    <x v="3"/>
    <x v="2"/>
    <s v="High School diploma or equivalent"/>
    <s v="Self employed"/>
    <x v="2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35"/>
    <x v="1"/>
    <s v="25-34"/>
    <x v="4"/>
    <x v="0"/>
    <s v="Bachelo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&lt;5hrs /week"/>
    <s v="$500-$1000 /month"/>
    <s v="&lt;3 months"/>
    <x v="0"/>
    <s v="Average risk"/>
    <x v="0"/>
    <s v="Average risk"/>
    <s v="Average risk"/>
  </r>
  <r>
    <x v="18"/>
    <x v="0"/>
    <s v="55-64"/>
    <x v="1"/>
    <x v="2"/>
    <s v="Masters Degree"/>
    <s v="Working part time (8 - 30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&lt;5hrs /week"/>
    <s v="$3000-$4000 /month"/>
    <s v="&lt;2 months"/>
    <x v="3"/>
    <s v="Average risk"/>
    <x v="2"/>
    <s v="A little risk"/>
    <s v="A little risk"/>
  </r>
  <r>
    <x v="62"/>
    <x v="0"/>
    <s v="35-44"/>
    <x v="5"/>
    <x v="4"/>
    <s v="Masters Degree"/>
    <s v="Self employed"/>
    <x v="3"/>
    <s v="Airbnb AND other home sharing sites like VRBO, HomeAway, Tripping, Roomarama, Booking.com, etc."/>
    <x v="1"/>
    <x v="3"/>
    <m/>
    <s v="21+"/>
    <x v="1"/>
    <x v="3"/>
    <x v="2"/>
    <x v="1"/>
    <s v="&lt; 2 years"/>
    <s v="I RENT ALL the properties I list on Airbnb"/>
    <s v="Zero / Minimal risk"/>
    <s v="Zero / Minimal risk"/>
    <s v="Zero / Minimal risk"/>
    <s v="Average risk"/>
    <s v="Zero / Minimal risk"/>
    <s v="3 hours-1 day"/>
    <m/>
    <s v="Not getting enough bookings"/>
    <s v="&gt;$5000 a month"/>
    <s v="1-2 nights"/>
    <s v="&lt;$50 a night"/>
    <s v="&lt;5 hours a week"/>
    <s v="USE a third party pricing service (e.g. Everbooked, Beyond Pricing, PriceMethod, etc...) and still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33"/>
    <x v="1"/>
    <s v="25-34"/>
    <x v="3"/>
    <x v="0"/>
    <s v="Bachelors Degree"/>
    <s v="Working full time (&gt;30 hours per week)"/>
    <x v="3"/>
    <s v="Airbnb ONLY"/>
    <x v="1"/>
    <x v="3"/>
    <m/>
    <n v="2"/>
    <x v="0"/>
    <x v="4"/>
    <x v="1"/>
    <x v="3"/>
    <s v="&lt;3 months"/>
    <s v="I BOTH rent and own the properties I list on Airbnb"/>
    <s v="Average risk"/>
    <s v="A little risk"/>
    <s v="Average risk"/>
    <s v="Zero / Minimal risk"/>
    <s v="Moderate risk"/>
    <s v="Immediately - I live in my listing"/>
    <s v="Cleaning &amp; housekeeping"/>
    <s v="Meeting guest expectations"/>
    <s v="$500-$1000 a month"/>
    <s v="5-6 nights"/>
    <s v="&lt;$50 a night"/>
    <s v="5 - 10 hours a week"/>
    <s v="DO NOT USE a third party pricing service and ACTIVELY manage by myself or with another human"/>
    <x v="4"/>
    <m/>
    <m/>
    <s v="Special events in my area"/>
    <m/>
    <x v="1"/>
    <x v="1"/>
    <m/>
    <m/>
    <m/>
    <x v="1"/>
    <m/>
    <x v="1"/>
    <m/>
    <m/>
  </r>
  <r>
    <x v="0"/>
    <x v="0"/>
    <s v="25-34"/>
    <x v="5"/>
    <x v="3"/>
    <s v="Bachelors Degree"/>
    <s v="Self employed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1000-$1500 /month"/>
    <s v="&lt;2 months"/>
    <x v="3"/>
    <s v="A little risk"/>
    <x v="0"/>
    <s v="Zero / Minimal risk"/>
    <s v="A little risk"/>
  </r>
  <r>
    <x v="0"/>
    <x v="1"/>
    <s v="25-34"/>
    <x v="3"/>
    <x v="2"/>
    <s v="Bachelors Degree"/>
    <s v="Self employed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500-$1000 /month"/>
    <s v="&lt;6 months"/>
    <x v="2"/>
    <s v="A little risk"/>
    <x v="3"/>
    <s v="Zero / Minimal risk"/>
    <s v="Average risk"/>
  </r>
  <r>
    <x v="0"/>
    <x v="1"/>
    <s v="25-34"/>
    <x v="2"/>
    <x v="2"/>
    <s v="Masters Degree"/>
    <s v="Working full time (&gt;30 hours per week)"/>
    <x v="2"/>
    <s v="Airbnb ONLY"/>
    <x v="0"/>
    <x v="2"/>
    <m/>
    <n v="1"/>
    <x v="0"/>
    <x v="0"/>
    <x v="1"/>
    <x v="5"/>
    <s v="&lt;1 month"/>
    <s v="I OWN ALL the properties I list on Airbnb"/>
    <s v="Average risk"/>
    <s v="Zero / Minimal risk"/>
    <s v="Average risk"/>
    <s v="Zero / Minimal risk"/>
    <s v="A little risk"/>
    <s v="1-2 hours"/>
    <s v="Cleaning &amp; housekeeping"/>
    <s v="Cleaning &amp; housekeeping"/>
    <s v="&lt;$500 a month"/>
    <s v="5-6 nights"/>
    <s v="$100-$150 a night"/>
    <s v="&lt;5 hours a week"/>
    <s v="DO NOT USE a third party pricing service and ACTIVELY manage by myself or with another human"/>
    <x v="1"/>
    <s v="Weekdays vs. weekends"/>
    <s v="Month of the year"/>
    <s v="Special events in my area"/>
    <m/>
    <x v="1"/>
    <x v="1"/>
    <m/>
    <m/>
    <m/>
    <x v="1"/>
    <m/>
    <x v="1"/>
    <m/>
    <m/>
  </r>
  <r>
    <x v="63"/>
    <x v="0"/>
    <s v="35-44"/>
    <x v="6"/>
    <x v="2"/>
    <s v="Maste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&lt;5hrs /week"/>
    <s v="$500-$1000 /month"/>
    <s v="&lt;6 months"/>
    <x v="5"/>
    <s v="Zero / Minimal risk"/>
    <x v="4"/>
    <s v="Zero / Minimal risk"/>
    <s v="Zero / Minimal risk"/>
  </r>
  <r>
    <x v="18"/>
    <x v="0"/>
    <s v="25-34"/>
    <x v="1"/>
    <x v="4"/>
    <s v="Bachelors Degree"/>
    <s v="Self employed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3 months"/>
    <x v="3"/>
    <s v="Zero / Minimal risk"/>
    <x v="2"/>
    <s v="Moderate risk"/>
    <s v="Average risk"/>
  </r>
  <r>
    <x v="0"/>
    <x v="1"/>
    <s v="45-54"/>
    <x v="5"/>
    <x v="2"/>
    <s v="Associate Degree"/>
    <s v="Self employ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1000-$1500 /month"/>
    <s v="&lt;1 month"/>
    <x v="2"/>
    <s v="A little risk"/>
    <x v="3"/>
    <s v="Zero / Minimal risk"/>
    <s v="A little risk"/>
  </r>
  <r>
    <x v="0"/>
    <x v="1"/>
    <s v="65+"/>
    <x v="5"/>
    <x v="2"/>
    <s v="Masters Degree"/>
    <s v="Retired"/>
    <x v="2"/>
    <s v="Airbnb ONLY"/>
    <x v="0"/>
    <x v="2"/>
    <m/>
    <n v="1"/>
    <x v="0"/>
    <x v="0"/>
    <x v="1"/>
    <x v="4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$1000-$1500 a month"/>
    <s v="7-8 nights"/>
    <s v="$50-$100 a night"/>
    <s v="5 - 10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21"/>
    <x v="0"/>
    <s v="65+"/>
    <x v="2"/>
    <x v="1"/>
    <s v="High School diploma or equivalent"/>
    <s v="Retired"/>
    <x v="0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64"/>
    <x v="0"/>
    <s v="35-44"/>
    <x v="6"/>
    <x v="0"/>
    <s v="Bachelo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10-20hrs /week"/>
    <s v="$500-$1000 /month"/>
    <s v="&lt; 1 year"/>
    <x v="3"/>
    <s v="Average risk"/>
    <x v="2"/>
    <s v="Average risk"/>
    <s v="A lot of risk"/>
  </r>
  <r>
    <x v="0"/>
    <x v="0"/>
    <s v="45-54"/>
    <x v="5"/>
    <x v="2"/>
    <s v="Trade, Technical, or Vocational School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1000-$1500 /month"/>
    <s v="&lt;2 months"/>
    <x v="0"/>
    <s v="A little risk"/>
    <x v="0"/>
    <s v="Average risk"/>
    <s v="A little risk"/>
  </r>
  <r>
    <x v="31"/>
    <x v="0"/>
    <s v="18-24"/>
    <x v="6"/>
    <x v="0"/>
    <s v="Bachelors Degree"/>
    <s v="Student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10-20hrs /week"/>
    <s v="&lt;$500 /month"/>
    <s v="&lt;6 months"/>
    <x v="2"/>
    <s v="A little risk"/>
    <x v="0"/>
    <s v="A little risk"/>
    <s v="Moderate risk"/>
  </r>
  <r>
    <x v="0"/>
    <x v="1"/>
    <s v="25-34"/>
    <x v="1"/>
    <x v="1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2"/>
    <s v="5-10hrs /week"/>
    <s v="$1000-$1500 /month"/>
    <s v="&lt;3 months"/>
    <x v="4"/>
    <s v="Moderate risk"/>
    <x v="0"/>
    <s v="Average risk"/>
    <s v="Average risk"/>
  </r>
  <r>
    <x v="18"/>
    <x v="1"/>
    <s v="55-64"/>
    <x v="1"/>
    <x v="2"/>
    <s v="High School diploma or equivalent"/>
    <s v="Temporarily unemployed but looking"/>
    <x v="2"/>
    <s v="Airbnb AND other home sharing sites like VRBO, HomeAway, Tripping, Roomarama, Booking.com, etc."/>
    <x v="0"/>
    <x v="2"/>
    <m/>
    <n v="1"/>
    <x v="1"/>
    <x v="0"/>
    <x v="1"/>
    <x v="3"/>
    <s v="&lt;1 month"/>
    <s v="I RENT ALL the properties I list on Airbnb"/>
    <s v="A little risk"/>
    <s v="A little risk"/>
    <s v="A little risk"/>
    <s v="A little risk"/>
    <s v="A little risk"/>
    <s v="1-9 minutes"/>
    <m/>
    <s v="Not getting enough bookings"/>
    <s v="$1000-$1500 a month"/>
    <s v="3-4 nights"/>
    <s v="$150-$200 a night"/>
    <s v="5 - 1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0"/>
    <x v="0"/>
    <s v="55-64"/>
    <x v="1"/>
    <x v="1"/>
    <s v="Some college, no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20-30hrs /week"/>
    <s v="$4000-$5000 /month"/>
    <s v="&lt;6 months"/>
    <x v="0"/>
    <s v="Moderate risk"/>
    <x v="2"/>
    <s v="Zero / Minimal risk"/>
    <s v="A little risk"/>
  </r>
  <r>
    <x v="25"/>
    <x v="2"/>
    <s v="35-44"/>
    <x v="0"/>
    <x v="3"/>
    <s v="Bachelors Degree"/>
    <s v="Self employed"/>
    <x v="0"/>
    <s v="Airbnb ONLY"/>
    <x v="0"/>
    <x v="2"/>
    <m/>
    <n v="1"/>
    <x v="0"/>
    <x v="0"/>
    <x v="5"/>
    <x v="3"/>
    <s v="&lt;3 months"/>
    <s v="I OWN ALL the properties I list on Airbnb"/>
    <s v="A little risk"/>
    <s v="A little risk"/>
    <s v="A little risk"/>
    <s v="A little risk"/>
    <s v="A little risk"/>
    <s v="31-60 minutes"/>
    <m/>
    <s v="Communicating with guests"/>
    <s v="&lt;$500 a month"/>
    <s v="1-2 nights"/>
    <s v="&lt;$50 a night"/>
    <s v="5 - 10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1"/>
    <s v="55-64"/>
    <x v="0"/>
    <x v="2"/>
    <s v="Associate Degree"/>
    <s v="Working full time (&gt;30 hours per week)"/>
    <x v="2"/>
    <s v="Airbnb AND other home sharing sites like VRBO, HomeAway, Tripping, Roomarama, Booking.com, etc."/>
    <x v="1"/>
    <x v="2"/>
    <m/>
    <n v="3"/>
    <x v="2"/>
    <x v="0"/>
    <x v="1"/>
    <x v="3"/>
    <s v="&lt;2 months"/>
    <s v="I OWN ALL the properties I list on Airbnb"/>
    <s v="A little risk"/>
    <s v="A little risk"/>
    <s v="A little risk"/>
    <s v="A little risk"/>
    <s v="A little risk"/>
    <s v="1-2 hours"/>
    <m/>
    <s v="None - I have no headaches"/>
    <s v="&lt;$500 a month"/>
    <s v="1-2 nights"/>
    <s v="$150-$2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18"/>
    <x v="0"/>
    <s v="35-44"/>
    <x v="1"/>
    <x v="2"/>
    <s v="Some college, no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&lt;5hrs /week"/>
    <s v="$1000-$1500 /month"/>
    <s v="&lt;3 months"/>
    <x v="3"/>
    <s v="Moderate risk"/>
    <x v="0"/>
    <s v="Average risk"/>
    <s v="Average risk"/>
  </r>
  <r>
    <x v="25"/>
    <x v="0"/>
    <s v="25-34"/>
    <x v="6"/>
    <x v="2"/>
    <s v="Bachelors Degree"/>
    <s v="Working full time (&gt;30 hours per week)"/>
    <x v="0"/>
    <s v="Airbnb AND other home sharing sites like VRBO, HomeAway, Tripping, Roomarama, Booking.com, etc."/>
    <x v="1"/>
    <x v="3"/>
    <m/>
    <s v="21+"/>
    <x v="1"/>
    <x v="3"/>
    <x v="3"/>
    <x v="4"/>
    <s v="&lt;6 months"/>
    <s v="NONE of the above, I am a property manager only"/>
    <s v="Zero / Minimal risk"/>
    <s v="A little risk"/>
    <s v="A little risk"/>
    <s v="Moderate risk"/>
    <s v="Zero / Minimal risk"/>
    <s v="3 hours-1 day"/>
    <s v="Cleaning &amp; housekeeping"/>
    <s v="Cleaning &amp; housekeeping"/>
    <s v="$2000-$3000 a month"/>
    <s v="3-4 nights"/>
    <s v="$50-$100 a night"/>
    <s v="&lt;5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6 months"/>
    <x v="2"/>
    <s v="A little risk"/>
    <x v="5"/>
    <s v="Average risk"/>
    <s v="Moderate risk"/>
  </r>
  <r>
    <x v="0"/>
    <x v="0"/>
    <s v="65+"/>
    <x v="5"/>
    <x v="2"/>
    <s v="Some college, no degree"/>
    <s v="Retired"/>
    <x v="2"/>
    <s v="Airbnb ONLY"/>
    <x v="1"/>
    <x v="2"/>
    <m/>
    <n v="1"/>
    <x v="0"/>
    <x v="0"/>
    <x v="1"/>
    <x v="4"/>
    <s v="&lt;2 months"/>
    <s v="I OWN ALL the properties I list on Airbnb"/>
    <s v="A little risk"/>
    <s v="A little risk"/>
    <s v="Average risk"/>
    <s v="Zero / Minimal risk"/>
    <s v="Zero / Minimal risk"/>
    <s v="10-30 minutes"/>
    <m/>
    <s v="Taxes"/>
    <s v="$1500-$2000 a month"/>
    <s v="3-4 nights"/>
    <s v="$400-$5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0"/>
    <x v="2"/>
    <s v="Some college, no degree"/>
    <s v="Self employed"/>
    <x v="1"/>
    <s v="Airbnb ONLY"/>
    <x v="0"/>
    <x v="3"/>
    <m/>
    <n v="1"/>
    <x v="0"/>
    <x v="1"/>
    <x v="3"/>
    <x v="4"/>
    <s v="&lt;1 month"/>
    <s v="I OWN ALL the properties I list on Airbnb"/>
    <s v="A little risk"/>
    <s v="A little risk"/>
    <s v="Average risk"/>
    <s v="Moderate risk"/>
    <s v="Zero / Minimal risk"/>
    <s v="Immediately - I live in my listing"/>
    <m/>
    <s v="City regulation / fines"/>
    <s v="$1500-$2000 a month"/>
    <s v="5-6 nights"/>
    <s v="$50-$100 a night"/>
    <s v="5 - 10 hours a week"/>
    <s v="DO NOT USE a third party pricing service and ACTIVELY manage by myself or with another human"/>
    <x v="1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1"/>
    <x v="2"/>
    <s v="Bachelors Degree"/>
    <s v="Self employed"/>
    <x v="2"/>
    <s v="Airbnb ONLY"/>
    <x v="0"/>
    <x v="2"/>
    <m/>
    <n v="1"/>
    <x v="0"/>
    <x v="0"/>
    <x v="1"/>
    <x v="5"/>
    <s v="&lt;1 month"/>
    <s v="I OWN ALL the properties I list on Airbnb"/>
    <s v="A little risk"/>
    <s v="A little risk"/>
    <s v="A little risk"/>
    <s v="A little risk"/>
    <s v="A little risk"/>
    <s v="Immediately - I live in my listing"/>
    <m/>
    <s v="Setting rental pricing"/>
    <s v="&lt;$500 a month"/>
    <s v="0 nights"/>
    <s v="&lt;$50 a night"/>
    <s v="&lt;5 hours a week"/>
    <s v="DO NOT USE a third party pricing service and ACTIVELY manage by myself or with another human"/>
    <x v="6"/>
    <m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55-64"/>
    <x v="5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5-10hrs /week"/>
    <s v="$1500-$2000 /month"/>
    <s v="&lt;6 months"/>
    <x v="3"/>
    <s v="Zero / Minimal risk"/>
    <x v="3"/>
    <s v="Average risk"/>
    <s v="Average risk"/>
  </r>
  <r>
    <x v="0"/>
    <x v="0"/>
    <s v="35-44"/>
    <x v="0"/>
    <x v="2"/>
    <s v="Masters Degree"/>
    <s v="Working full time (&gt;30 hours per week)"/>
    <x v="1"/>
    <s v="Airbnb ONLY"/>
    <x v="1"/>
    <x v="1"/>
    <m/>
    <n v="3"/>
    <x v="0"/>
    <x v="0"/>
    <x v="1"/>
    <x v="1"/>
    <s v="&lt; 1 year"/>
    <s v="I RENT ALL the properties I list on Airbnb"/>
    <s v="Average risk"/>
    <s v="A little risk"/>
    <s v="Moderate risk"/>
    <s v="Average risk"/>
    <s v="Moderate risk"/>
    <s v="10-30 minutes"/>
    <s v="Cleaning &amp; housekeeping"/>
    <s v="Not getting enough bookings"/>
    <s v="$3000-$4000 a month"/>
    <s v="7-8 nights"/>
    <s v="$100-$150 a night"/>
    <s v="&lt;5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26"/>
    <x v="0"/>
    <s v="45-54"/>
    <x v="5"/>
    <x v="0"/>
    <s v="Masters Degree"/>
    <s v="Working full time (&gt;30 hours per week)"/>
    <x v="1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0"/>
    <s v="A little risk"/>
    <x v="2"/>
    <s v="Average risk"/>
    <s v="A little risk"/>
  </r>
  <r>
    <x v="26"/>
    <x v="0"/>
    <s v="35-44"/>
    <x v="6"/>
    <x v="0"/>
    <s v="Maste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000-$1500 /month"/>
    <s v="&lt;6 months"/>
    <x v="3"/>
    <s v="Moderate risk"/>
    <x v="0"/>
    <s v="Moderate risk"/>
    <s v="A lot of risk"/>
  </r>
  <r>
    <x v="0"/>
    <x v="0"/>
    <s v="25-34"/>
    <x v="2"/>
    <x v="2"/>
    <s v="Maste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45-54"/>
    <x v="5"/>
    <x v="2"/>
    <s v="Bachelors Degree"/>
    <s v="Working full time (&gt;30 hours per week)"/>
    <x v="2"/>
    <s v="Airbnb AND other home sharing sites like VRBO, HomeAway, Tripping, Roomarama, Booking.com, etc."/>
    <x v="1"/>
    <x v="3"/>
    <m/>
    <n v="5"/>
    <x v="3"/>
    <x v="2"/>
    <x v="1"/>
    <x v="4"/>
    <s v="&lt;1 month"/>
    <s v="I RENT ALL the properties I list on Airbnb"/>
    <s v="Zero / Minimal risk"/>
    <s v="Zero / Minimal risk"/>
    <s v="Zero / Minimal risk"/>
    <s v="Zero / Minimal risk"/>
    <s v="Average risk"/>
    <s v="10-30 minutes"/>
    <m/>
    <s v="Not getting enough bookings"/>
    <s v="&lt;$500 a month"/>
    <s v="1-2 nights"/>
    <s v="&lt;$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2"/>
    <s v="Bachelo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6 months"/>
    <x v="3"/>
    <s v="Zero / Minimal risk"/>
    <x v="2"/>
    <s v="Zero / Minimal risk"/>
    <s v="A lot of risk"/>
  </r>
  <r>
    <x v="0"/>
    <x v="1"/>
    <s v="35-44"/>
    <x v="1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2000-$3000 /month"/>
    <s v="&lt;2 months"/>
    <x v="2"/>
    <s v="A little risk"/>
    <x v="5"/>
    <s v="Average risk"/>
    <s v="Moderate risk"/>
  </r>
  <r>
    <x v="21"/>
    <x v="1"/>
    <s v="45-54"/>
    <x v="5"/>
    <x v="2"/>
    <s v="High School diploma or equivalent"/>
    <s v="Self employed"/>
    <x v="2"/>
    <s v="Airbnb ONLY"/>
    <x v="0"/>
    <x v="3"/>
    <m/>
    <n v="1"/>
    <x v="0"/>
    <x v="1"/>
    <x v="1"/>
    <x v="1"/>
    <s v="&lt;1 month"/>
    <s v="I OWN ALL the properties I list on Airbnb"/>
    <s v="Average risk"/>
    <s v="A little risk"/>
    <s v="A little risk"/>
    <s v="Average risk"/>
    <s v="A little risk"/>
    <s v="Immediately - I live in my listing"/>
    <m/>
    <s v="Using the Airbnb website or mobile app"/>
    <s v="&lt;$500 a month"/>
    <s v="1-2 nights"/>
    <s v="$200-$300 a night"/>
    <s v="&lt;5 hours a week"/>
    <s v="DO NOT USE a third party pricing service and ACTIVELY manage by myself or with another human"/>
    <x v="4"/>
    <m/>
    <s v="Month of the year"/>
    <m/>
    <m/>
    <x v="1"/>
    <x v="1"/>
    <m/>
    <m/>
    <m/>
    <x v="1"/>
    <m/>
    <x v="1"/>
    <m/>
    <m/>
  </r>
  <r>
    <x v="0"/>
    <x v="0"/>
    <s v="25-34"/>
    <x v="2"/>
    <x v="0"/>
    <s v="Associate Degree"/>
    <s v="Self employed"/>
    <x v="3"/>
    <s v="Airbnb ONLY"/>
    <x v="1"/>
    <x v="2"/>
    <m/>
    <n v="1"/>
    <x v="0"/>
    <x v="0"/>
    <x v="1"/>
    <x v="3"/>
    <s v="&lt;2 months"/>
    <s v="I OWN ALL the properties I list on Airbnb"/>
    <s v="A little risk"/>
    <s v="A little risk"/>
    <s v="Average risk"/>
    <s v="A little risk"/>
    <s v="A little risk"/>
    <s v="10-30 minutes"/>
    <m/>
    <s v="Neighbor issues"/>
    <s v="&lt;$500 a month"/>
    <s v="5-6 nights"/>
    <s v="$50-$100 a night"/>
    <s v="20 -30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45-54"/>
    <x v="0"/>
    <x v="2"/>
    <s v="Bachelors Degree"/>
    <s v="Self employed"/>
    <x v="3"/>
    <s v="Airbnb AND other home sharing sites like VRBO, HomeAway, Tripping, Roomarama, Booking.com, etc."/>
    <x v="1"/>
    <x v="2"/>
    <m/>
    <n v="1"/>
    <x v="1"/>
    <x v="0"/>
    <x v="1"/>
    <x v="5"/>
    <s v="&lt;1 month"/>
    <s v="I OWN ALL the properties I list on Airbnb"/>
    <s v="Average risk"/>
    <s v="Zero / Minimal risk"/>
    <s v="Zero / Minimal risk"/>
    <s v="Zero / Minimal risk"/>
    <s v="Average risk"/>
    <s v="1-9 minutes"/>
    <m/>
    <s v="None - I have no headaches"/>
    <s v="$500-$1000 a month"/>
    <s v="7-8 nights"/>
    <s v="$100-$150 a night"/>
    <s v="&lt;5 hours a week"/>
    <s v="DO NOT USE a third party pricing service and ACTIVELY manage by myself or with another human"/>
    <x v="3"/>
    <m/>
    <m/>
    <s v="Special events in my area"/>
    <s v="What my Airbnb competitors are doing"/>
    <x v="1"/>
    <x v="1"/>
    <m/>
    <m/>
    <m/>
    <x v="1"/>
    <m/>
    <x v="1"/>
    <m/>
    <m/>
  </r>
  <r>
    <x v="65"/>
    <x v="0"/>
    <s v="35-44"/>
    <x v="6"/>
    <x v="2"/>
    <s v="Bachelors Degree"/>
    <s v="Working full time (&gt;30 hours per week)"/>
    <x v="1"/>
    <s v="Airbnb ONLY"/>
    <x v="0"/>
    <x v="3"/>
    <m/>
    <n v="1"/>
    <x v="0"/>
    <x v="1"/>
    <x v="2"/>
    <x v="5"/>
    <s v="&lt;1 month"/>
    <s v="I OWN ALL the properties I list on Airbnb"/>
    <s v="A little risk"/>
    <s v="Zero / Minimal risk"/>
    <s v="A little risk"/>
    <s v="A little risk"/>
    <s v="A little risk"/>
    <s v="1-9 minutes"/>
    <m/>
    <s v="None - I have no headaches"/>
    <s v="&lt;$500 a month"/>
    <s v="3-4 nights"/>
    <s v="&lt;$50 a night"/>
    <s v="&lt;5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55-64"/>
    <x v="5"/>
    <x v="1"/>
    <s v="Associate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10-20hrs /week"/>
    <s v="$500-$1000 /month"/>
    <s v="&lt;6 months"/>
    <x v="0"/>
    <s v="A little risk"/>
    <x v="2"/>
    <s v="Moderate risk"/>
    <s v="Average risk"/>
  </r>
  <r>
    <x v="0"/>
    <x v="0"/>
    <s v="25-34"/>
    <x v="5"/>
    <x v="4"/>
    <s v="Bachelors Degree"/>
    <s v="Working full time (&gt;30 hours per week)"/>
    <x v="2"/>
    <s v="Airbnb ONLY"/>
    <x v="0"/>
    <x v="1"/>
    <m/>
    <n v="1"/>
    <x v="0"/>
    <x v="0"/>
    <x v="1"/>
    <x v="4"/>
    <s v="&lt;1 month"/>
    <s v="NONE of the above, I am a property manager only"/>
    <s v="A little risk"/>
    <s v="Zero / Minimal risk"/>
    <s v="Average risk"/>
    <s v="Average risk"/>
    <s v="Zero / Minimal risk"/>
    <s v="10-30 minutes"/>
    <m/>
    <s v="None - I have no headaches"/>
    <s v="$1500-$2000 a month"/>
    <s v="7-8 nights"/>
    <s v="$150-$200 a night"/>
    <s v="20 -3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18-24"/>
    <x v="5"/>
    <x v="4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2000-$3000 /month"/>
    <s v="&lt;1 month"/>
    <x v="0"/>
    <s v="Zero / Minimal risk"/>
    <x v="2"/>
    <s v="Average risk"/>
    <s v="Average risk"/>
  </r>
  <r>
    <x v="0"/>
    <x v="1"/>
    <s v="35-44"/>
    <x v="0"/>
    <x v="2"/>
    <s v="Bachelors Degree"/>
    <s v="Self employed"/>
    <x v="1"/>
    <s v="Airbnb ONLY"/>
    <x v="0"/>
    <x v="1"/>
    <m/>
    <n v="1"/>
    <x v="0"/>
    <x v="0"/>
    <x v="1"/>
    <x v="4"/>
    <s v="&lt;3 months"/>
    <s v="I OWN ALL the properties I list on Airbnb"/>
    <s v="A little risk"/>
    <s v="Zero / Minimal risk"/>
    <s v="Zero / Minimal risk"/>
    <s v="A little risk"/>
    <s v="Average risk"/>
    <s v="Immediately - I live in my listing"/>
    <s v="Cleaning &amp; housekeeping"/>
    <s v="Guest reviews"/>
    <s v="$2000-$3000 a month"/>
    <s v="9-10 nights"/>
    <s v="$150-$200 a night"/>
    <s v="&lt;5 hours a week"/>
    <s v="Other - Write I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65+"/>
    <x v="1"/>
    <x v="2"/>
    <s v="Associate Degree"/>
    <s v="Working full time (&gt;30 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2000-$3000 /month"/>
    <s v="&lt;1 month"/>
    <x v="5"/>
    <s v="A little risk"/>
    <x v="4"/>
    <s v="Zero / Minimal risk"/>
    <s v="A little risk"/>
  </r>
  <r>
    <x v="0"/>
    <x v="1"/>
    <s v="35-44"/>
    <x v="3"/>
    <x v="2"/>
    <s v="Some High School"/>
    <s v="Working full time (&gt;30 hours per week)"/>
    <x v="1"/>
    <s v="Airbnb ONLY"/>
    <x v="1"/>
    <x v="2"/>
    <m/>
    <n v="2"/>
    <x v="0"/>
    <x v="0"/>
    <x v="1"/>
    <x v="3"/>
    <s v="&lt;1 month"/>
    <s v="I RENT ALL the properties I list on Airbnb"/>
    <s v="A little risk"/>
    <s v="Average risk"/>
    <s v="Average risk"/>
    <s v="Zero / Minimal risk"/>
    <s v="Average risk"/>
    <s v="Immediately - I live in my listing"/>
    <m/>
    <s v="Not getting enough bookings"/>
    <s v="&lt;$500 a month"/>
    <s v="1-2 nights"/>
    <s v="&lt;$50 a night"/>
    <s v="&lt;5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0"/>
    <x v="1"/>
    <s v="55-64"/>
    <x v="6"/>
    <x v="2"/>
    <s v="Bachelors Degree"/>
    <s v="Working part time (8 - 30hours per week)"/>
    <x v="1"/>
    <s v="Airbnb ONLY"/>
    <x v="0"/>
    <x v="2"/>
    <m/>
    <n v="2"/>
    <x v="0"/>
    <x v="0"/>
    <x v="2"/>
    <x v="1"/>
    <s v="&lt;1 month"/>
    <s v="I OWN ALL the properties I list on Airbnb"/>
    <s v="A lot of risk"/>
    <s v="Average risk"/>
    <s v="A lot of risk"/>
    <s v="A lot of risk"/>
    <s v="Zero / Minimal risk"/>
    <s v="Immediately - I live in my listing"/>
    <m/>
    <s v="Setting rental pricing"/>
    <s v="$3000-$4000 a month"/>
    <s v="7-8 nights"/>
    <s v="$100-$150 a night"/>
    <s v="20 -3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25-34"/>
    <x v="5"/>
    <x v="2"/>
    <s v="Bachelors Degree"/>
    <s v="Self employed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5-10hrs /week"/>
    <s v="$1000-$1500 /month"/>
    <s v="&lt;2 months"/>
    <x v="2"/>
    <s v="A little risk"/>
    <x v="3"/>
    <s v="A little risk"/>
    <s v="A little risk"/>
  </r>
  <r>
    <x v="26"/>
    <x v="0"/>
    <s v="18-24"/>
    <x v="3"/>
    <x v="0"/>
    <s v="Some college, no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2 months"/>
    <x v="5"/>
    <s v="Zero / Minimal risk"/>
    <x v="4"/>
    <s v="A little risk"/>
    <s v="Average risk"/>
  </r>
  <r>
    <x v="0"/>
    <x v="1"/>
    <s v="65+"/>
    <x v="1"/>
    <x v="2"/>
    <s v="Associate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2000-$3000 /month"/>
    <s v="&lt;1 month"/>
    <x v="2"/>
    <s v="A little risk"/>
    <x v="3"/>
    <s v="A little risk"/>
    <s v="A little risk"/>
  </r>
  <r>
    <x v="26"/>
    <x v="0"/>
    <s v="25-34"/>
    <x v="0"/>
    <x v="0"/>
    <s v="Bachelo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5"/>
    <s v="&lt;5hrs /week"/>
    <s v="&lt;$500 /month"/>
    <s v="&lt;1 month"/>
    <x v="2"/>
    <s v="Zero / Minimal risk"/>
    <x v="4"/>
    <s v="Zero / Minimal risk"/>
    <s v="Zero / Minimal risk"/>
  </r>
  <r>
    <x v="66"/>
    <x v="0"/>
    <s v="25-34"/>
    <x v="1"/>
    <x v="3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10-20hrs /week"/>
    <s v="$2000-$3000 /month"/>
    <s v="&lt; 1 year"/>
    <x v="3"/>
    <s v="Average risk"/>
    <x v="2"/>
    <s v="Average risk"/>
    <s v="Average risk"/>
  </r>
  <r>
    <x v="7"/>
    <x v="0"/>
    <s v="25-34"/>
    <x v="6"/>
    <x v="2"/>
    <s v="Bachelors Degree"/>
    <s v="Working full time (&gt;30 hours per week)"/>
    <x v="1"/>
    <s v="Airbnb AND other home sharing sites like VRBO, HomeAway, Tripping, Roomarama, Booking.com, etc."/>
    <x v="0"/>
    <x v="3"/>
    <m/>
    <s v="21+"/>
    <x v="1"/>
    <x v="3"/>
    <x v="2"/>
    <x v="2"/>
    <s v="&gt;2 years"/>
    <s v="NONE of the above, I am a property manager only"/>
    <s v="A little risk"/>
    <s v="A little risk"/>
    <s v="Moderate risk"/>
    <s v="A lot of risk"/>
    <s v="Average risk"/>
    <s v="1-9 minutes"/>
    <m/>
    <s v="Key Exchange"/>
    <s v="&gt;$5000 a month"/>
    <s v="0 nights"/>
    <s v="$150-$200 a night"/>
    <s v="&gt;40 hours a week"/>
    <s v="DO NOT USE a third party pricing service and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45-54"/>
    <x v="2"/>
    <x v="3"/>
    <s v="Some college, no degree"/>
    <s v="Self employed"/>
    <x v="2"/>
    <s v="Airbnb ONLY"/>
    <x v="1"/>
    <x v="3"/>
    <m/>
    <n v="1"/>
    <x v="0"/>
    <x v="2"/>
    <x v="1"/>
    <x v="4"/>
    <s v="&lt;6 months"/>
    <s v="I BOTH rent and own the properties I list on Airbnb"/>
    <s v="Average risk"/>
    <s v="Average risk"/>
    <s v="Average risk"/>
    <s v="Average risk"/>
    <s v="Zero / Minimal risk"/>
    <s v="Immediately - I live in my listing"/>
    <s v="Cleaning &amp; housekeeping"/>
    <s v="Cleaning &amp; housekeeping"/>
    <s v="$3000-$4000 a month"/>
    <s v="5-6 nights"/>
    <s v="$150-$200 a night"/>
    <s v="&lt;5 hours a week"/>
    <s v="Other - Write In"/>
    <x v="1"/>
    <m/>
    <m/>
    <m/>
    <m/>
    <x v="1"/>
    <x v="1"/>
    <m/>
    <m/>
    <m/>
    <x v="1"/>
    <m/>
    <x v="1"/>
    <m/>
    <m/>
  </r>
  <r>
    <x v="39"/>
    <x v="0"/>
    <s v="35-44"/>
    <x v="5"/>
    <x v="2"/>
    <s v="Bachelors Degree"/>
    <s v="Self employed"/>
    <x v="1"/>
    <s v="Airbnb ONLY"/>
    <x v="0"/>
    <x v="3"/>
    <m/>
    <n v="3"/>
    <x v="0"/>
    <x v="4"/>
    <x v="1"/>
    <x v="4"/>
    <s v="&lt;2 months"/>
    <s v="I OWN ALL the properties I list on Airbnb"/>
    <s v="Average risk"/>
    <s v="Zero / Minimal risk"/>
    <s v="Average risk"/>
    <s v="Moderate risk"/>
    <s v="Moderate risk"/>
    <s v="1-9 minutes"/>
    <s v="Cleaning &amp; housekeeping"/>
    <s v="Taxes"/>
    <s v="$1000-$1500 a month"/>
    <s v="9-10 nights"/>
    <s v="$50-$100 a night"/>
    <s v="5 - 1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67"/>
    <x v="0"/>
    <s v="25-34"/>
    <x v="2"/>
    <x v="2"/>
    <s v="Masters Degree"/>
    <s v="Self employed"/>
    <x v="1"/>
    <s v="Airbnb AND other home sharing sites like VRBO, HomeAway, Tripping, Roomarama, Booking.com, etc."/>
    <x v="0"/>
    <x v="3"/>
    <m/>
    <n v="3"/>
    <x v="1"/>
    <x v="2"/>
    <x v="1"/>
    <x v="1"/>
    <s v="&lt;2 months"/>
    <s v="I BOTH rent and own the properties I list on Airbnb"/>
    <s v="A lot of risk"/>
    <s v="Zero / Minimal risk"/>
    <s v="Zero / Minimal risk"/>
    <s v="A little risk"/>
    <s v="Moderate risk"/>
    <s v="10-30 minutes"/>
    <m/>
    <s v="None - I have no headaches"/>
    <s v="$3000-$4000 a month"/>
    <s v="9-10 nights"/>
    <s v="$50-$100 a night"/>
    <s v="10 - 20 hours a week"/>
    <s v="DO NOT USE a third party pricing service and ACTIVELY manage by myself or with another human"/>
    <x v="5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35-44"/>
    <x v="0"/>
    <x v="2"/>
    <s v="Bachelors Degree"/>
    <s v="Self employed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4"/>
    <s v="5-10hrs /week"/>
    <s v="$4000-$5000 /month"/>
    <s v="&lt;2 months"/>
    <x v="4"/>
    <s v="Moderate risk"/>
    <x v="5"/>
    <s v="Zero / Minimal risk"/>
    <s v="Zero / Minimal risk"/>
  </r>
  <r>
    <x v="6"/>
    <x v="0"/>
    <s v="35-44"/>
    <x v="5"/>
    <x v="2"/>
    <s v="Some High School"/>
    <s v="Self employed"/>
    <x v="1"/>
    <s v="Airbnb ONLY"/>
    <x v="0"/>
    <x v="2"/>
    <m/>
    <n v="1"/>
    <x v="0"/>
    <x v="0"/>
    <x v="1"/>
    <x v="2"/>
    <s v="&lt; 2 years"/>
    <s v="I OWN ALL the properties I list on Airbnb"/>
    <s v="A little risk"/>
    <s v="A little risk"/>
    <s v="A little risk"/>
    <s v="A little risk"/>
    <s v="A little risk"/>
    <s v="Immediately - I live in my listing"/>
    <m/>
    <s v="Key Exchange"/>
    <s v="$500-$1000 a month"/>
    <s v="3-4 nights"/>
    <s v="$100-$150 a night"/>
    <s v="&lt;5 hours a week"/>
    <s v="USE a third party pricing service (e.g. Everbooked, Beyond Pricing, PriceMethod, etc...) and still ACTIVELY manage by myself or with another human"/>
    <x v="6"/>
    <m/>
    <m/>
    <m/>
    <m/>
    <x v="1"/>
    <x v="1"/>
    <m/>
    <m/>
    <m/>
    <x v="1"/>
    <m/>
    <x v="1"/>
    <m/>
    <m/>
  </r>
  <r>
    <x v="6"/>
    <x v="1"/>
    <s v="55-64"/>
    <x v="5"/>
    <x v="2"/>
    <s v="Masters Degree"/>
    <s v="Self employed"/>
    <x v="1"/>
    <s v="Airbnb AND other home sharing sites like VRBO, HomeAway, Tripping, Roomarama, Booking.com, etc."/>
    <x v="0"/>
    <x v="2"/>
    <m/>
    <n v="4"/>
    <x v="1"/>
    <x v="0"/>
    <x v="3"/>
    <x v="3"/>
    <s v="&lt;2 months"/>
    <s v="I OWN ALL the properties I list on Airbnb"/>
    <s v="Moderate risk"/>
    <s v="Average risk"/>
    <s v="Moderate risk"/>
    <s v="A little risk"/>
    <s v="Average risk"/>
    <s v="10-30 minutes"/>
    <m/>
    <s v="Setting rental pricing"/>
    <s v="$500-$1000 a month"/>
    <s v="5-6 nights"/>
    <s v="$50-$100 a night"/>
    <s v="20 -30 hours a week"/>
    <s v="DO NOT USE a third party pricing service and ACTIVELY manage by myself or with another human"/>
    <x v="3"/>
    <m/>
    <m/>
    <s v="Special events in my area"/>
    <m/>
    <x v="1"/>
    <x v="1"/>
    <m/>
    <m/>
    <m/>
    <x v="1"/>
    <m/>
    <x v="1"/>
    <m/>
    <m/>
  </r>
  <r>
    <x v="19"/>
    <x v="0"/>
    <s v="35-44"/>
    <x v="3"/>
    <x v="2"/>
    <s v="Professional Degree"/>
    <s v="Self employed"/>
    <x v="3"/>
    <s v="Airbnb ONLY"/>
    <x v="0"/>
    <x v="3"/>
    <m/>
    <n v="1"/>
    <x v="0"/>
    <x v="2"/>
    <x v="1"/>
    <x v="5"/>
    <s v="Still not there yet"/>
    <s v="NONE of the above, I am a property manager only"/>
    <s v="Average risk"/>
    <s v="Zero / Minimal risk"/>
    <s v="Moderate risk"/>
    <s v="Average risk"/>
    <s v="Moderate risk"/>
    <s v="10-30 minutes"/>
    <m/>
    <s v="Setting rental pricing"/>
    <s v="&lt;$500 a month"/>
    <s v="0 nights"/>
    <s v="$50-$100 a night"/>
    <s v="&lt;5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4"/>
    <x v="1"/>
    <s v="25-34"/>
    <x v="5"/>
    <x v="2"/>
    <s v="Bachelors Degree"/>
    <s v="Working full time (&gt;30 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&lt;$500 /month"/>
    <s v="&lt;2 months"/>
    <x v="4"/>
    <s v="Moderate risk"/>
    <x v="3"/>
    <s v="A little risk"/>
    <s v="A lot of risk"/>
  </r>
  <r>
    <x v="0"/>
    <x v="0"/>
    <s v="45-54"/>
    <x v="4"/>
    <x v="3"/>
    <s v="No schooling"/>
    <s v="Self employed"/>
    <x v="0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2000-$3000 /month"/>
    <s v="&lt;6 months"/>
    <x v="0"/>
    <s v="Average risk"/>
    <x v="2"/>
    <s v="Average risk"/>
    <s v="Average risk"/>
  </r>
  <r>
    <x v="0"/>
    <x v="0"/>
    <s v="55-64"/>
    <x v="1"/>
    <x v="2"/>
    <s v="Associate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6 months"/>
    <x v="3"/>
    <s v="Average risk"/>
    <x v="0"/>
    <s v="A little risk"/>
    <s v="Moderate risk"/>
  </r>
  <r>
    <x v="0"/>
    <x v="1"/>
    <s v="25-34"/>
    <x v="2"/>
    <x v="0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1000-$1500 /month"/>
    <s v="&lt;6 months"/>
    <x v="0"/>
    <s v="Average risk"/>
    <x v="0"/>
    <s v="Average risk"/>
    <s v="Moderate risk"/>
  </r>
  <r>
    <x v="47"/>
    <x v="1"/>
    <s v="35-44"/>
    <x v="5"/>
    <x v="2"/>
    <s v="Masters Degree"/>
    <s v="Temporarily unemployed but looking"/>
    <x v="1"/>
    <s v="Airbnb ONLY"/>
    <x v="0"/>
    <x v="2"/>
    <m/>
    <n v="1"/>
    <x v="0"/>
    <x v="0"/>
    <x v="1"/>
    <x v="4"/>
    <s v="&lt;3 months"/>
    <s v="I RENT ALL the properties I list on Airbnb"/>
    <s v="Zero / Minimal risk"/>
    <s v="Zero / Minimal risk"/>
    <s v="Zero / Minimal risk"/>
    <s v="Zero / Minimal risk"/>
    <s v="Zero / Minimal risk"/>
    <s v="Immediately - I live in my listing"/>
    <m/>
    <s v="Using the Airbnb website or mobile app"/>
    <s v="$500-$1000 a month"/>
    <s v="1-2 nights"/>
    <s v="&lt;$50 a night"/>
    <s v="5 - 10 hours a week"/>
    <s v="USE a third party pricing service (e.g. Everbooked, Beyond Pricing, PriceMethod, etc...) and still ACTIVELY manage by myself or with another human"/>
    <x v="1"/>
    <m/>
    <s v="Month of the year"/>
    <m/>
    <m/>
    <x v="1"/>
    <x v="1"/>
    <m/>
    <m/>
    <m/>
    <x v="1"/>
    <m/>
    <x v="1"/>
    <m/>
    <m/>
  </r>
  <r>
    <x v="0"/>
    <x v="0"/>
    <s v="25-34"/>
    <x v="1"/>
    <x v="2"/>
    <s v="Maste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5-10hrs /week"/>
    <s v="$1000-$1500 /month"/>
    <s v="&lt;1 month"/>
    <x v="0"/>
    <s v="Zero / Minimal risk"/>
    <x v="3"/>
    <s v="A little risk"/>
    <s v="A little risk"/>
  </r>
  <r>
    <x v="68"/>
    <x v="0"/>
    <s v="45-54"/>
    <x v="0"/>
    <x v="4"/>
    <s v="Bachelors Degree"/>
    <s v="Self employed"/>
    <x v="3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s v="Cleaning &amp; housekeeping"/>
    <s v="Not getting enough bookings"/>
    <s v="$1000-$1500 a month"/>
    <m/>
    <m/>
    <m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0"/>
    <x v="0"/>
    <s v="25-34"/>
    <x v="2"/>
    <x v="0"/>
    <s v="Maste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 1 year"/>
    <x v="3"/>
    <s v="Average risk"/>
    <x v="2"/>
    <s v="Average risk"/>
    <s v="Average risk"/>
  </r>
  <r>
    <x v="0"/>
    <x v="0"/>
    <s v="35-44"/>
    <x v="1"/>
    <x v="2"/>
    <s v="Masters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3 months"/>
    <x v="2"/>
    <s v="Zero / Minimal risk"/>
    <x v="4"/>
    <s v="Zero / Minimal risk"/>
    <s v="Average risk"/>
  </r>
  <r>
    <x v="4"/>
    <x v="1"/>
    <s v="65+"/>
    <x v="5"/>
    <x v="2"/>
    <s v="Bachelors Degree"/>
    <s v="Retir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&lt;$500 /month"/>
    <s v="&lt;1 month"/>
    <x v="2"/>
    <s v="A little risk"/>
    <x v="2"/>
    <s v="A little risk"/>
    <s v="A little risk"/>
  </r>
  <r>
    <x v="0"/>
    <x v="0"/>
    <s v="65+"/>
    <x v="0"/>
    <x v="3"/>
    <s v="Some college, no degree"/>
    <s v="Retired"/>
    <x v="1"/>
    <s v="Airbnb AND other home sharing sites like VRBO, HomeAway, Tripping, Roomarama, Booking.com, etc."/>
    <x v="0"/>
    <x v="2"/>
    <m/>
    <n v="2"/>
    <x v="1"/>
    <x v="0"/>
    <x v="1"/>
    <x v="3"/>
    <s v="&lt;2 months"/>
    <s v="I OWN ALL the properties I list on Airbnb"/>
    <s v="A little risk"/>
    <s v="A little risk"/>
    <s v="Moderate risk"/>
    <s v="Moderate risk"/>
    <s v="Zero / Minimal risk"/>
    <s v="Immediately - I live in my listing"/>
    <m/>
    <s v="Not getting enough bookings"/>
    <s v="$1500-$2000 a month"/>
    <s v="5-6 nights"/>
    <s v="$100-$150 a night"/>
    <s v="&lt;5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35-44"/>
    <x v="2"/>
    <x v="0"/>
    <s v="Maste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10-20hrs /week"/>
    <s v="$500-$1000 /month"/>
    <s v="&lt;3 months"/>
    <x v="3"/>
    <s v="Zero / Minimal risk"/>
    <x v="0"/>
    <s v="Moderate risk"/>
    <s v="Moderate risk"/>
  </r>
  <r>
    <x v="69"/>
    <x v="1"/>
    <s v="25-34"/>
    <x v="3"/>
    <x v="2"/>
    <s v="Masters Degree"/>
    <s v="Self employed"/>
    <x v="1"/>
    <s v="Airbnb ONLY"/>
    <x v="0"/>
    <x v="1"/>
    <m/>
    <n v="1"/>
    <x v="0"/>
    <x v="0"/>
    <x v="1"/>
    <x v="3"/>
    <s v="&lt;2 months"/>
    <s v="I BOTH rent and own the properties I list on Airbnb"/>
    <s v="Average risk"/>
    <s v="A little risk"/>
    <s v="Moderate risk"/>
    <s v="Average risk"/>
    <s v="A little risk"/>
    <s v="10-30 minutes"/>
    <s v="Cleaning &amp; housekeeping"/>
    <s v="Time commitment"/>
    <s v="$500-$1000 a month"/>
    <s v="7-8 nights"/>
    <s v="&lt;$50 a night"/>
    <s v="10 - 2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0"/>
    <x v="0"/>
    <s v="35-44"/>
    <x v="4"/>
    <x v="2"/>
    <s v="Doctorate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2000-$3000 /month"/>
    <s v="&lt;1 month"/>
    <x v="2"/>
    <s v="A little risk"/>
    <x v="3"/>
    <s v="A little risk"/>
    <s v="Zero / Minimal risk"/>
  </r>
  <r>
    <x v="17"/>
    <x v="0"/>
    <s v="35-44"/>
    <x v="5"/>
    <x v="2"/>
    <s v="Bachelors Degree"/>
    <s v="Self employed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6 months"/>
    <x v="0"/>
    <s v="Average risk"/>
    <x v="2"/>
    <s v="Average risk"/>
    <s v="Average risk"/>
  </r>
  <r>
    <x v="0"/>
    <x v="1"/>
    <s v="45-54"/>
    <x v="3"/>
    <x v="2"/>
    <s v="Some college, no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5-10hrs /week"/>
    <s v="$2000-$3000 /month"/>
    <s v="&lt;6 months"/>
    <x v="5"/>
    <s v="Zero / Minimal risk"/>
    <x v="4"/>
    <s v="Zero / Minimal risk"/>
    <s v="Zero / Minimal risk"/>
  </r>
  <r>
    <x v="0"/>
    <x v="0"/>
    <s v="45-54"/>
    <x v="4"/>
    <x v="2"/>
    <s v="Masters Degree"/>
    <s v="Self employed"/>
    <x v="1"/>
    <s v="Airbnb AND other home sharing sites like VRBO, HomeAway, Tripping, Roomarama, Booking.com, etc."/>
    <x v="1"/>
    <x v="3"/>
    <m/>
    <n v="1"/>
    <x v="3"/>
    <x v="4"/>
    <x v="1"/>
    <x v="1"/>
    <s v="&lt;2 months"/>
    <s v="I OWN ALL the properties I list on Airbnb"/>
    <s v="Average risk"/>
    <s v="A little risk"/>
    <s v="A little risk"/>
    <s v="A little risk"/>
    <s v="A little risk"/>
    <s v="1-9 minutes"/>
    <m/>
    <s v="Not getting enough bookings"/>
    <s v="$2000-$3000 a month"/>
    <s v="5-6 nights"/>
    <s v="$150-$200 a night"/>
    <s v="5 - 10 hours a week"/>
    <s v="DO NOT USE a third party pricing service and ACTIVELY manage by myself or with another human"/>
    <x v="4"/>
    <m/>
    <s v="Month of the year"/>
    <m/>
    <m/>
    <x v="1"/>
    <x v="1"/>
    <m/>
    <m/>
    <m/>
    <x v="1"/>
    <m/>
    <x v="1"/>
    <m/>
    <m/>
  </r>
  <r>
    <x v="0"/>
    <x v="0"/>
    <s v="55-64"/>
    <x v="2"/>
    <x v="2"/>
    <s v="Masters Degree"/>
    <s v="Retired"/>
    <x v="1"/>
    <s v="Airbnb ONLY"/>
    <x v="0"/>
    <x v="2"/>
    <m/>
    <n v="1"/>
    <x v="0"/>
    <x v="0"/>
    <x v="1"/>
    <x v="2"/>
    <s v="&lt;3 months"/>
    <s v="I OWN ALL the properties I list on Airbnb"/>
    <s v="A little risk"/>
    <s v="A little risk"/>
    <s v="A little risk"/>
    <s v="A little risk"/>
    <s v="Zero / Minimal risk"/>
    <s v="Immediately - I live in my listing"/>
    <m/>
    <s v="Setting rental pricing"/>
    <s v="$500-$1000 a month"/>
    <s v="5-6 nights"/>
    <s v="$50-$100 a night"/>
    <s v="&lt;5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0"/>
    <s v="35-44"/>
    <x v="4"/>
    <x v="2"/>
    <s v="Professional Degree"/>
    <s v="Self employed"/>
    <x v="1"/>
    <s v="Airbnb AND other home sharing sites like VRBO, HomeAway, Tripping, Roomarama, Booking.com, etc."/>
    <x v="1"/>
    <x v="2"/>
    <m/>
    <s v="6-10"/>
    <x v="1"/>
    <x v="0"/>
    <x v="1"/>
    <x v="4"/>
    <s v="&lt;2 months"/>
    <s v="I BOTH rent and own the properties I list on Airbnb"/>
    <s v="Moderate risk"/>
    <s v="Zero / Minimal risk"/>
    <s v="A little risk"/>
    <s v="Zero / Minimal risk"/>
    <s v="A little risk"/>
    <s v="1-9 minutes"/>
    <s v="Cleaning &amp; housekeeping"/>
    <s v="Not getting enough bookings"/>
    <s v="&gt;$5000 a month"/>
    <s v="5-6 nights"/>
    <s v="$200-$300 a night"/>
    <s v="10 - 20 hours a week"/>
    <s v="DO NOT USE a third party pricing service and ACTIVELY manage by myself or with another human"/>
    <x v="3"/>
    <s v="Weekdays vs. weekends"/>
    <s v="Month of the year"/>
    <m/>
    <m/>
    <x v="1"/>
    <x v="1"/>
    <m/>
    <m/>
    <m/>
    <x v="1"/>
    <m/>
    <x v="1"/>
    <m/>
    <m/>
  </r>
  <r>
    <x v="0"/>
    <x v="0"/>
    <s v="25-34"/>
    <x v="3"/>
    <x v="2"/>
    <s v="Bachelors Degree"/>
    <s v="Self employed"/>
    <x v="2"/>
    <s v="Airbnb ONLY"/>
    <x v="0"/>
    <x v="2"/>
    <m/>
    <n v="1"/>
    <x v="0"/>
    <x v="0"/>
    <x v="1"/>
    <x v="4"/>
    <s v="&lt;3 months"/>
    <s v="I RENT ALL the properties I list on Airbnb"/>
    <s v="A little risk"/>
    <s v="Zero / Minimal risk"/>
    <s v="Zero / Minimal risk"/>
    <s v="Average risk"/>
    <s v="Zero / Minimal risk"/>
    <s v="Immediately - I live in my listing"/>
    <m/>
    <s v="Taxes"/>
    <s v="&lt;$500 a month"/>
    <s v="1-2 nights"/>
    <s v="$50-$100 a night"/>
    <s v="&lt;5 hours a week"/>
    <s v="DO NOT USE a third party pricing service and ACTIVELY manage by myself or with another human"/>
    <x v="1"/>
    <m/>
    <m/>
    <s v="Special events in my area"/>
    <s v="What my Airbnb competitors are doing"/>
    <x v="1"/>
    <x v="1"/>
    <m/>
    <m/>
    <m/>
    <x v="1"/>
    <m/>
    <x v="1"/>
    <m/>
    <m/>
  </r>
  <r>
    <x v="70"/>
    <x v="0"/>
    <s v="25-34"/>
    <x v="6"/>
    <x v="2"/>
    <s v="Masters Degree"/>
    <s v="Working full time (&gt;30 hours per week)"/>
    <x v="2"/>
    <s v="Airbnb ONLY"/>
    <x v="0"/>
    <x v="3"/>
    <m/>
    <n v="2"/>
    <x v="0"/>
    <x v="6"/>
    <x v="1"/>
    <x v="1"/>
    <s v="&lt;3 months"/>
    <s v="I BOTH rent and own the properties I list on Airbnb"/>
    <s v="A little risk"/>
    <s v="A little risk"/>
    <s v="A little risk"/>
    <s v="Average risk"/>
    <s v="A little risk"/>
    <s v="10-30 minutes"/>
    <m/>
    <s v="Not getting enough bookings"/>
    <s v="&lt;$500 a month"/>
    <s v="3-4 nights"/>
    <s v="&lt;$50 a night"/>
    <s v="&lt;5 hours a week"/>
    <s v="DO NOT USE a third party pricing service and ACTIVELY manage by myself or with another human"/>
    <x v="5"/>
    <s v="Weekdays vs. weekends"/>
    <s v="Month of the year"/>
    <m/>
    <m/>
    <x v="1"/>
    <x v="1"/>
    <m/>
    <m/>
    <m/>
    <x v="1"/>
    <m/>
    <x v="1"/>
    <m/>
    <m/>
  </r>
  <r>
    <x v="17"/>
    <x v="1"/>
    <s v="35-44"/>
    <x v="5"/>
    <x v="2"/>
    <s v="Masters Degree"/>
    <s v="Self employed"/>
    <x v="1"/>
    <s v="Airbnb ONLY"/>
    <x v="0"/>
    <x v="3"/>
    <m/>
    <n v="1"/>
    <x v="0"/>
    <x v="1"/>
    <x v="1"/>
    <x v="3"/>
    <s v="&lt;1 month"/>
    <s v="I OWN ALL the properties I list on Airbnb"/>
    <s v="Average risk"/>
    <s v="A little risk"/>
    <s v="Moderate risk"/>
    <s v="Average risk"/>
    <s v="Average risk"/>
    <s v="10-30 minutes"/>
    <s v="Cleaning &amp; housekeeping"/>
    <s v="City regulation / fines"/>
    <s v="$500-$1000 a month"/>
    <s v="7-8 nights"/>
    <s v="&lt;$50 a night"/>
    <s v="5 - 10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0"/>
    <x v="0"/>
    <s v="25-34"/>
    <x v="2"/>
    <x v="2"/>
    <s v="Bachelors Degree"/>
    <s v="Self employed"/>
    <x v="2"/>
    <s v="Airbnb ONLY"/>
    <x v="0"/>
    <x v="3"/>
    <m/>
    <n v="1"/>
    <x v="0"/>
    <x v="2"/>
    <x v="1"/>
    <x v="4"/>
    <s v="&lt;2 months"/>
    <s v="I OWN ALL the properties I list on Airbnb"/>
    <s v="Moderate risk"/>
    <s v="Moderate risk"/>
    <s v="A lot of risk"/>
    <s v="Moderate risk"/>
    <s v="A lot of risk"/>
    <s v="Immediately - I live in my listing"/>
    <s v="Cleaning &amp; housekeeping"/>
    <s v="Cleaning &amp; housekeeping"/>
    <s v="$3000-$4000 a month"/>
    <s v="7-8 nights"/>
    <s v="$100-$150 a night"/>
    <s v="5 - 10 hours a week"/>
    <s v="DO NOT USE a third party pricing service and ACTIVELY manage by myself or with another human"/>
    <x v="4"/>
    <s v="Weekdays vs. weekends"/>
    <m/>
    <m/>
    <m/>
    <x v="1"/>
    <x v="1"/>
    <m/>
    <m/>
    <m/>
    <x v="1"/>
    <m/>
    <x v="1"/>
    <m/>
    <m/>
  </r>
  <r>
    <x v="0"/>
    <x v="1"/>
    <s v="25-34"/>
    <x v="5"/>
    <x v="1"/>
    <s v="Bachelors Degree"/>
    <s v="Self employed"/>
    <x v="1"/>
    <s v="Airbnb ONLY"/>
    <x v="1"/>
    <x v="3"/>
    <m/>
    <n v="2"/>
    <x v="0"/>
    <x v="4"/>
    <x v="2"/>
    <x v="4"/>
    <s v="&lt; 1 year"/>
    <s v="I OWN ALL the properties I list on Airbnb"/>
    <s v="Average risk"/>
    <s v="Average risk"/>
    <s v="Average risk"/>
    <s v="A lot of risk"/>
    <s v="A little risk"/>
    <s v="1-9 minutes"/>
    <s v="Cleaning &amp; housekeeping"/>
    <s v="Taxes"/>
    <s v="$500-$1000 a month"/>
    <s v="9-10 nights"/>
    <s v="&lt;$50 a night"/>
    <s v="10 - 20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25-34"/>
    <x v="1"/>
    <x v="2"/>
    <s v="Doctorate Degree"/>
    <s v="Student"/>
    <x v="3"/>
    <s v="Airbnb AND other home sharing sites like VRBO, HomeAway, Tripping, Roomarama, Booking.com, etc."/>
    <x v="0"/>
    <x v="2"/>
    <m/>
    <n v="1"/>
    <x v="1"/>
    <x v="0"/>
    <x v="1"/>
    <x v="1"/>
    <s v="&lt;6 months"/>
    <s v="I OWN ALL the properties I list on Airbnb"/>
    <s v="Moderate risk"/>
    <s v="Average risk"/>
    <s v="A lot of risk"/>
    <s v="A lot of risk"/>
    <s v="Moderate risk"/>
    <s v="Immediately - I live in my listing"/>
    <s v="Cleaning &amp; housekeeping"/>
    <s v="City regulation / fines"/>
    <s v="$500-$1000 a month"/>
    <s v="9-10 nights"/>
    <s v="$50-$100 a night"/>
    <s v="5 - 10 hours a week"/>
    <s v="DO NOT USE a third party pricing service and ACTIVELY manage by myself or with another human"/>
    <x v="5"/>
    <m/>
    <m/>
    <s v="Special events in my area"/>
    <m/>
    <x v="1"/>
    <x v="1"/>
    <m/>
    <m/>
    <m/>
    <x v="1"/>
    <m/>
    <x v="1"/>
    <m/>
    <m/>
  </r>
  <r>
    <x v="62"/>
    <x v="0"/>
    <s v="45-54"/>
    <x v="1"/>
    <x v="2"/>
    <s v="Some college, no degree"/>
    <s v="Self employed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1 month"/>
    <x v="5"/>
    <s v="Zero / Minimal risk"/>
    <x v="3"/>
    <s v="Zero / Minimal risk"/>
    <s v="Zero / Minimal risk"/>
  </r>
  <r>
    <x v="0"/>
    <x v="0"/>
    <s v="25-34"/>
    <x v="2"/>
    <x v="2"/>
    <s v="Bachelors Degree"/>
    <s v="Self employed"/>
    <x v="3"/>
    <s v="Airbnb ONLY"/>
    <x v="0"/>
    <x v="3"/>
    <m/>
    <n v="2"/>
    <x v="0"/>
    <x v="3"/>
    <x v="2"/>
    <x v="3"/>
    <s v="&lt;1 month"/>
    <s v="I RENT ALL the properties I list on Airbnb"/>
    <s v="A little risk"/>
    <s v="Zero / Minimal risk"/>
    <s v="Average risk"/>
    <s v="Moderate risk"/>
    <s v="Average risk"/>
    <s v="31-60 minutes"/>
    <s v="Cleaning &amp; housekeeping"/>
    <s v="Cleaning &amp; housekeeping"/>
    <s v="$1500-$2000 a month"/>
    <s v="5-6 nights"/>
    <s v="&gt;$5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1"/>
    <x v="2"/>
    <s v="Trade, Technical, or Vocational School"/>
    <s v="Self employed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0"/>
    <s v="A little risk"/>
    <x v="2"/>
    <s v="Average risk"/>
    <s v="Average risk"/>
  </r>
  <r>
    <x v="21"/>
    <x v="0"/>
    <s v="45-54"/>
    <x v="6"/>
    <x v="2"/>
    <s v="Bachelors Degree"/>
    <s v="Retired"/>
    <x v="3"/>
    <s v="Airbnb ONLY"/>
    <x v="0"/>
    <x v="4"/>
    <m/>
    <n v="5"/>
    <x v="0"/>
    <x v="0"/>
    <x v="5"/>
    <x v="4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s v="Cleaning &amp; housekeeping"/>
    <s v="Guest reviews"/>
    <s v="$500-$1000 a month"/>
    <s v="3-4 nights"/>
    <s v="$50-$100 a night"/>
    <s v="&lt;5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Masters Degree"/>
    <s v="Self employed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&lt;5hrs /week"/>
    <s v="$1500-$2000 /month"/>
    <s v="&lt;3 months"/>
    <x v="2"/>
    <s v="Average risk"/>
    <x v="2"/>
    <s v="Moderate risk"/>
    <s v="Moderate risk"/>
  </r>
  <r>
    <x v="0"/>
    <x v="0"/>
    <s v="35-44"/>
    <x v="3"/>
    <x v="3"/>
    <s v="No schooling"/>
    <s v="Temporarily unemployed but looking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5"/>
    <s v="&lt;5hrs /week"/>
    <s v="&lt;$500 /month"/>
    <s v="&lt;1 month"/>
    <x v="5"/>
    <s v="Zero / Minimal risk"/>
    <x v="4"/>
    <s v="Zero / Minimal risk"/>
    <s v="Zero / Minimal risk"/>
  </r>
  <r>
    <x v="0"/>
    <x v="1"/>
    <s v="45-54"/>
    <x v="0"/>
    <x v="2"/>
    <s v="Bachelors Degree"/>
    <s v="Working full time (&gt;30 hours per week)"/>
    <x v="1"/>
    <s v="Airbnb AND other home sharing sites like VRBO, HomeAway, Tripping, Roomarama, Booking.com, etc."/>
    <x v="1"/>
    <x v="2"/>
    <m/>
    <n v="2"/>
    <x v="1"/>
    <x v="0"/>
    <x v="1"/>
    <x v="4"/>
    <s v="&lt;2 months"/>
    <s v="I OWN ALL the properties I list on Airbnb"/>
    <s v="A little risk"/>
    <s v="A little risk"/>
    <s v="A little risk"/>
    <s v="Zero / Minimal risk"/>
    <s v="Zero / Minimal risk"/>
    <s v="Immediately - I live in my listing"/>
    <s v="Cleaning &amp; housekeeping"/>
    <s v="Not getting enough bookings"/>
    <s v="$1000-$1500 a month"/>
    <s v="5-6 nights"/>
    <s v="$100-$150 a night"/>
    <s v="5 - 10 hours a week"/>
    <s v="DO NOT USE a third party pricing service and ACTIVELY manage by myself or with another human"/>
    <x v="1"/>
    <m/>
    <s v="Month of the year"/>
    <m/>
    <m/>
    <x v="1"/>
    <x v="1"/>
    <m/>
    <m/>
    <m/>
    <x v="1"/>
    <m/>
    <x v="1"/>
    <m/>
    <m/>
  </r>
  <r>
    <x v="0"/>
    <x v="0"/>
    <s v="35-44"/>
    <x v="4"/>
    <x v="2"/>
    <s v="Bachelors Degree"/>
    <s v="Working full time (&gt;30 hours per week)"/>
    <x v="1"/>
    <s v="Airbnb AND other home sharing sites like VRBO, HomeAway, Tripping, Roomarama, Booking.com, etc."/>
    <x v="0"/>
    <x v="3"/>
    <m/>
    <n v="2"/>
    <x v="1"/>
    <x v="6"/>
    <x v="3"/>
    <x v="3"/>
    <s v="&lt;2 months"/>
    <s v="I OWN ALL the properties I list on Airbnb"/>
    <s v="A little risk"/>
    <s v="Zero / Minimal risk"/>
    <s v="A little risk"/>
    <s v="Average risk"/>
    <s v="A little risk"/>
    <s v="3 hours-1 day"/>
    <s v="Cleaning &amp; housekeeping"/>
    <s v="Setting rental pricing"/>
    <s v="&gt;$5000 a month"/>
    <s v="3-4 nights"/>
    <s v="$400-$500 a night"/>
    <s v="5 - 1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47"/>
    <x v="0"/>
    <s v="25-34"/>
    <x v="4"/>
    <x v="2"/>
    <s v="Masters Degree"/>
    <s v="Self employed"/>
    <x v="1"/>
    <s v="Airbnb ONLY"/>
    <x v="0"/>
    <x v="3"/>
    <m/>
    <s v="6-10"/>
    <x v="0"/>
    <x v="8"/>
    <x v="5"/>
    <x v="1"/>
    <s v="&lt;1 month"/>
    <s v="I OWN ALL the properties I list on Airbnb"/>
    <s v="A little risk"/>
    <s v="A little risk"/>
    <s v="A little risk"/>
    <s v="A little risk"/>
    <s v="A little risk"/>
    <s v="10-30 minutes"/>
    <s v="Cleaning &amp; housekeeping"/>
    <s v="Meeting guest expectations"/>
    <s v="&lt;$500 a month"/>
    <s v="3-4 nights"/>
    <s v="$50-$10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0"/>
    <x v="0"/>
    <s v="25-34"/>
    <x v="6"/>
    <x v="0"/>
    <s v="Maste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1000-$1500 /month"/>
    <s v="&lt;2 months"/>
    <x v="2"/>
    <s v="A little risk"/>
    <x v="3"/>
    <s v="A little risk"/>
    <s v="A little risk"/>
  </r>
  <r>
    <x v="0"/>
    <x v="0"/>
    <s v="35-44"/>
    <x v="0"/>
    <x v="2"/>
    <s v="Doctorate Degree"/>
    <s v="Self employed"/>
    <x v="2"/>
    <s v="Airbnb ONLY"/>
    <x v="0"/>
    <x v="2"/>
    <m/>
    <n v="1"/>
    <x v="0"/>
    <x v="0"/>
    <x v="1"/>
    <x v="4"/>
    <s v="&lt;2 months"/>
    <s v="I OWN ALL the properties I list on Airbnb"/>
    <s v="Average risk"/>
    <s v="A little risk"/>
    <s v="Average risk"/>
    <s v="A little risk"/>
    <s v="Zero / Minimal risk"/>
    <s v="Immediately - I live in my listing"/>
    <s v="Cleaning &amp; housekeeping"/>
    <s v="Cleaning &amp; housekeeping"/>
    <s v="$500-$1000 a month"/>
    <s v="7-8 nights"/>
    <s v="&lt;$5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6"/>
    <x v="0"/>
    <s v="25-34"/>
    <x v="2"/>
    <x v="2"/>
    <s v="Professional Degree"/>
    <s v="Working full time (&gt;30 hours per week)"/>
    <x v="1"/>
    <s v="Airbnb ONLY"/>
    <x v="0"/>
    <x v="2"/>
    <m/>
    <n v="2"/>
    <x v="0"/>
    <x v="0"/>
    <x v="1"/>
    <x v="2"/>
    <s v="&lt;6 months"/>
    <s v="I RENT ALL the properties I list on Airbnb"/>
    <s v="Average risk"/>
    <s v="A little risk"/>
    <s v="Average risk"/>
    <s v="Average risk"/>
    <s v="Zero / Minimal risk"/>
    <s v="Immediately - I live in my listing"/>
    <s v="Cleaning &amp; housekeeping"/>
    <s v="Using the Airbnb website or mobile app"/>
    <s v="$1000-$1500 a month"/>
    <s v="7-8 nights"/>
    <s v="$100-$150 a night"/>
    <s v="5 - 10 hours a week"/>
    <s v="DO NOT USE a third party pricing service and ACTIVELY manage by myself or with another human"/>
    <x v="5"/>
    <s v="Weekdays vs. weekends"/>
    <s v="Month of the year"/>
    <m/>
    <s v="What my Airbnb competitors are doing"/>
    <x v="1"/>
    <x v="1"/>
    <m/>
    <m/>
    <m/>
    <x v="1"/>
    <m/>
    <x v="1"/>
    <m/>
    <m/>
  </r>
  <r>
    <x v="71"/>
    <x v="0"/>
    <s v="25-34"/>
    <x v="6"/>
    <x v="2"/>
    <s v="Bachelors Degree"/>
    <s v="Temporarily unemployed but looking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5-10hrs /week"/>
    <s v="$500-$1000 /month"/>
    <s v="&lt;1 month"/>
    <x v="0"/>
    <s v="A little risk"/>
    <x v="2"/>
    <s v="Zero / Minimal risk"/>
    <s v="Zero / Minimal risk"/>
  </r>
  <r>
    <x v="0"/>
    <x v="0"/>
    <s v="45-54"/>
    <x v="5"/>
    <x v="2"/>
    <s v="High School diploma or equivalent"/>
    <s v="Working full time (&gt;30 hours per week)"/>
    <x v="2"/>
    <s v="Airbnb ONLY"/>
    <x v="0"/>
    <x v="3"/>
    <m/>
    <n v="1"/>
    <x v="0"/>
    <x v="4"/>
    <x v="3"/>
    <x v="5"/>
    <s v="&lt;3 months"/>
    <s v="I RENT ALL the properties I list on Airbnb"/>
    <s v="Average risk"/>
    <s v="A little risk"/>
    <s v="A little risk"/>
    <s v="A little risk"/>
    <s v="Average risk"/>
    <s v="1-9 minutes"/>
    <m/>
    <s v="Theft/Damage"/>
    <s v="$1500-$2000 a month"/>
    <s v="5-6 nights"/>
    <s v="$300-$400 a night"/>
    <s v="10 - 20 hours a week"/>
    <s v="USE a third party pricing service (e.g. Everbooked, Beyond Pricing, PriceMethod, etc...) and still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1"/>
    <s v="Airbnb ONLY"/>
    <x v="0"/>
    <x v="2"/>
    <m/>
    <n v="1"/>
    <x v="0"/>
    <x v="0"/>
    <x v="5"/>
    <x v="1"/>
    <s v="&lt;2 months"/>
    <s v="I OWN ALL the properties I list on Airbnb"/>
    <s v="A little risk"/>
    <s v="Average risk"/>
    <s v="Average risk"/>
    <s v="Average risk"/>
    <s v="Zero / Minimal risk"/>
    <s v="Immediately - I live in my listing"/>
    <s v="Cleaning &amp; housekeeping"/>
    <s v="Not getting enough bookings"/>
    <s v="&lt;$500 a month"/>
    <s v="1-2 nights"/>
    <s v="$50-$100 a night"/>
    <s v="&lt;5 hours a week"/>
    <s v="DO NOT USE a third party pricing service and ACTIVELY manage by myself or with another human"/>
    <x v="1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5"/>
    <x v="4"/>
    <s v="Bachelors Degree"/>
    <s v="Self employed"/>
    <x v="1"/>
    <s v="Airbnb AND other home sharing sites like VRBO, HomeAway, Tripping, Roomarama, Booking.com, etc."/>
    <x v="0"/>
    <x v="1"/>
    <m/>
    <n v="1"/>
    <x v="3"/>
    <x v="0"/>
    <x v="4"/>
    <x v="2"/>
    <s v="&lt;3 months"/>
    <s v="I OWN ALL the properties I list on Airbnb"/>
    <s v="Moderate risk"/>
    <s v="Average risk"/>
    <s v="Moderate risk"/>
    <s v="A lot of risk"/>
    <s v="A little risk"/>
    <s v="Immediately - I live in my listing"/>
    <m/>
    <s v="City regulation / fines"/>
    <s v="&lt;$500 a month"/>
    <s v="9-10 nights"/>
    <s v="$100-$150 a night"/>
    <s v="Zero hours - I outsource everything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62"/>
    <x v="0"/>
    <s v="35-44"/>
    <x v="2"/>
    <x v="2"/>
    <s v="High School diploma or equivalent"/>
    <s v="Self employed"/>
    <x v="1"/>
    <s v="Airbnb AND other home sharing sites like VRBO, HomeAway, Tripping, Roomarama, Booking.com, etc."/>
    <x v="0"/>
    <x v="2"/>
    <m/>
    <n v="1"/>
    <x v="1"/>
    <x v="0"/>
    <x v="3"/>
    <x v="3"/>
    <s v="&lt;1 month"/>
    <s v="I OWN ALL the properties I list on Airbnb"/>
    <s v="A little risk"/>
    <s v="Zero / Minimal risk"/>
    <s v="Zero / Minimal risk"/>
    <s v="Zero / Minimal risk"/>
    <s v="A little risk"/>
    <s v="1-9 minutes"/>
    <s v="Cleaning &amp; housekeeping"/>
    <s v="Not getting enough bookings"/>
    <s v="&gt;$5000 a month"/>
    <s v="7-8 nights"/>
    <s v="$150-$2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26"/>
    <x v="0"/>
    <s v="25-34"/>
    <x v="3"/>
    <x v="0"/>
    <s v="Bachelo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500-$1000 /month"/>
    <s v="&lt;2 months"/>
    <x v="3"/>
    <s v="Moderate risk"/>
    <x v="2"/>
    <s v="Zero / Minimal risk"/>
    <s v="Zero / Minimal risk"/>
  </r>
  <r>
    <x v="0"/>
    <x v="0"/>
    <s v="25-34"/>
    <x v="0"/>
    <x v="2"/>
    <s v="Masters Degree"/>
    <s v="Temporarily unemployed but looking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$500-$1000 /month"/>
    <s v="&lt;2 months"/>
    <x v="3"/>
    <s v="Average risk"/>
    <x v="2"/>
    <s v="Average risk"/>
    <s v="Average risk"/>
  </r>
  <r>
    <x v="21"/>
    <x v="0"/>
    <s v="35-44"/>
    <x v="3"/>
    <x v="2"/>
    <s v="Bachelors Degree"/>
    <s v="Self employed"/>
    <x v="2"/>
    <s v="Airbnb AND other home sharing sites like VRBO, HomeAway, Tripping, Roomarama, Booking.com, etc."/>
    <x v="0"/>
    <x v="3"/>
    <m/>
    <s v="6-10"/>
    <x v="3"/>
    <x v="7"/>
    <x v="2"/>
    <x v="2"/>
    <s v="&lt;3 months"/>
    <s v="NONE of the above, I am a property manager only"/>
    <s v="Zero / Minimal risk"/>
    <s v="A little risk"/>
    <s v="Moderate risk"/>
    <s v="A little risk"/>
    <s v="Moderate risk"/>
    <s v="10-30 minutes"/>
    <s v="Cleaning &amp; housekeeping"/>
    <s v="Not getting enough bookings"/>
    <s v="$1500-$2000 a month"/>
    <s v="1-2 nights"/>
    <s v="$300-$400 a night"/>
    <s v="20 -3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0"/>
    <s v="Bachelors Degree"/>
    <s v="Self employed"/>
    <x v="2"/>
    <s v="Airbnb AND other home sharing sites like VRBO, HomeAway, Tripping, Roomarama, Booking.com, etc."/>
    <x v="0"/>
    <x v="3"/>
    <m/>
    <n v="4"/>
    <x v="1"/>
    <x v="4"/>
    <x v="1"/>
    <x v="1"/>
    <s v="&lt;6 months"/>
    <s v="I RENT ALL the properties I list on Airbnb"/>
    <s v="A lot of risk"/>
    <s v="Average risk"/>
    <s v="Moderate risk"/>
    <s v="A lot of risk"/>
    <s v="A lot of risk"/>
    <s v="1-9 minutes"/>
    <s v="Cleaning &amp; housekeeping"/>
    <s v="Landlord or HOA"/>
    <s v="$500-$1000 a month"/>
    <s v="3-4 nights"/>
    <s v="$100-$150 a night"/>
    <s v="&lt;5 hours a week"/>
    <s v="USE a third party pricing service (e.g. Everbooked, Beyond Pricing, PriceMethod, etc...) and still ACTIVELY manage by myself or with another human"/>
    <x v="1"/>
    <m/>
    <m/>
    <m/>
    <m/>
    <x v="1"/>
    <x v="1"/>
    <m/>
    <m/>
    <m/>
    <x v="1"/>
    <m/>
    <x v="1"/>
    <m/>
    <m/>
  </r>
  <r>
    <x v="0"/>
    <x v="1"/>
    <s v="25-34"/>
    <x v="4"/>
    <x v="2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5-10hrs /week"/>
    <s v="$3000-$4000 /month"/>
    <s v="&lt;3 months"/>
    <x v="0"/>
    <s v="Zero / Minimal risk"/>
    <x v="0"/>
    <s v="A little risk"/>
    <s v="A little risk"/>
  </r>
  <r>
    <x v="25"/>
    <x v="0"/>
    <s v="35-44"/>
    <x v="3"/>
    <x v="0"/>
    <s v="High School diploma or equivalent"/>
    <s v="Self employed"/>
    <x v="1"/>
    <s v="Airbnb ONLY"/>
    <x v="1"/>
    <x v="3"/>
    <m/>
    <n v="4"/>
    <x v="0"/>
    <x v="6"/>
    <x v="3"/>
    <x v="3"/>
    <s v="&lt;1 month"/>
    <s v="I BOTH rent and own the properties I list on Airbnb"/>
    <s v="A little risk"/>
    <s v="A little risk"/>
    <s v="A little risk"/>
    <s v="A little risk"/>
    <s v="Average risk"/>
    <s v="1-9 minutes"/>
    <s v="Cleaning &amp; housekeeping"/>
    <s v="Neighbor issues"/>
    <s v="$2000-$3000 a month"/>
    <s v="3-4 nights"/>
    <s v="&lt;$5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6"/>
    <x v="0"/>
    <s v="18-24"/>
    <x v="3"/>
    <x v="2"/>
    <s v="Bachelors Degree"/>
    <s v="Self employed"/>
    <x v="1"/>
    <s v="Airbnb AND other home sharing sites like VRBO, HomeAway, Tripping, Roomarama, Booking.com, etc."/>
    <x v="1"/>
    <x v="3"/>
    <m/>
    <n v="5"/>
    <x v="1"/>
    <x v="2"/>
    <x v="1"/>
    <x v="3"/>
    <s v="&lt;2 months"/>
    <s v="I RENT ALL the properties I list on Airbnb"/>
    <s v="Zero / Minimal risk"/>
    <s v="Zero / Minimal risk"/>
    <s v="Zero / Minimal risk"/>
    <s v="Zero / Minimal risk"/>
    <s v="Average risk"/>
    <s v="1-9 minutes"/>
    <s v="Cleaning &amp; housekeeping"/>
    <s v="Cleaning &amp; housekeeping"/>
    <s v="$500-$1000 a month"/>
    <s v="3-4 nights"/>
    <s v="&lt;$5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25-34"/>
    <x v="6"/>
    <x v="1"/>
    <s v="Associate Degree"/>
    <s v="Working full time (&gt;30 hours per week)"/>
    <x v="1"/>
    <s v="Airbnb ONLY"/>
    <x v="0"/>
    <x v="2"/>
    <m/>
    <n v="1"/>
    <x v="0"/>
    <x v="0"/>
    <x v="1"/>
    <x v="3"/>
    <s v="&lt;2 months"/>
    <s v="I RENT ALL the properties I list on Airbnb"/>
    <s v="A lot of risk"/>
    <s v="Average risk"/>
    <s v="Moderate risk"/>
    <s v="Average risk"/>
    <s v="A little risk"/>
    <s v="Immediately - I live in my listing"/>
    <m/>
    <s v="Strangers on the property"/>
    <s v="&lt;$500 a month"/>
    <s v="3-4 nights"/>
    <s v="&lt;$50 a night"/>
    <s v="&lt;5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5"/>
    <x v="2"/>
    <s v="Masters Degree"/>
    <s v="Self employed"/>
    <x v="2"/>
    <s v="Airbnb ONLY"/>
    <x v="0"/>
    <x v="2"/>
    <m/>
    <n v="4"/>
    <x v="0"/>
    <x v="0"/>
    <x v="2"/>
    <x v="3"/>
    <s v="&lt;3 months"/>
    <s v="I OWN ALL the properties I list on Airbnb"/>
    <s v="Moderate risk"/>
    <s v="Zero / Minimal risk"/>
    <s v="Average risk"/>
    <s v="A little risk"/>
    <s v="A little risk"/>
    <s v="10-30 minutes"/>
    <s v="Cleaning &amp; housekeeping"/>
    <s v="Cleaning &amp; housekeeping"/>
    <s v="&gt;$5000 a month"/>
    <s v="7-8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4"/>
    <x v="0"/>
    <s v="25-34"/>
    <x v="2"/>
    <x v="2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&lt;5hrs /week"/>
    <s v="$1000-$1500 /month"/>
    <s v="&lt;3 months"/>
    <x v="2"/>
    <s v="A little risk"/>
    <x v="3"/>
    <s v="A little risk"/>
    <s v="A little risk"/>
  </r>
  <r>
    <x v="41"/>
    <x v="1"/>
    <s v="35-44"/>
    <x v="5"/>
    <x v="2"/>
    <s v="Bachelors Degree"/>
    <s v="Working full time (&gt;30 hours per week)"/>
    <x v="1"/>
    <s v="Airbnb AND other home sharing sites like VRBO, HomeAway, Tripping, Roomarama, Booking.com, etc."/>
    <x v="0"/>
    <x v="3"/>
    <m/>
    <s v="6-10"/>
    <x v="1"/>
    <x v="3"/>
    <x v="3"/>
    <x v="4"/>
    <s v="&lt;3 months"/>
    <s v="NONE of the above, I am a property manager only"/>
    <s v="Average risk"/>
    <s v="A little risk"/>
    <s v="A little risk"/>
    <s v="A little risk"/>
    <s v="Zero / Minimal risk"/>
    <s v="10-30 minutes"/>
    <s v="Cleaning &amp; housekeeping"/>
    <s v="Cleaning &amp; housekeeping"/>
    <s v="$4000-$5000 a month"/>
    <s v="9-10 nights"/>
    <s v="$100-$150 a night"/>
    <s v="&lt;5 hours a week"/>
    <s v="DO NOT USE a third party pricing service and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41"/>
    <x v="1"/>
    <s v="18-24"/>
    <x v="1"/>
    <x v="2"/>
    <s v="Trade, Technical, or Vocational School"/>
    <s v="Working part time (8 - 30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2000-$3000 /month"/>
    <s v="&lt;6 months"/>
    <x v="2"/>
    <s v="A little risk"/>
    <x v="3"/>
    <s v="Zero / Minimal risk"/>
    <s v="Zero / Minimal risk"/>
  </r>
  <r>
    <x v="18"/>
    <x v="0"/>
    <s v="45-54"/>
    <x v="2"/>
    <x v="2"/>
    <s v="Maste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1 month"/>
    <x v="5"/>
    <s v="A little risk"/>
    <x v="3"/>
    <s v="A little risk"/>
    <s v="Zero / Minimal risk"/>
  </r>
  <r>
    <x v="0"/>
    <x v="0"/>
    <s v="25-34"/>
    <x v="0"/>
    <x v="2"/>
    <s v="Bachelors Degree"/>
    <s v="Working full time (&gt;30 hours per week)"/>
    <x v="2"/>
    <s v="Airbnb ONLY"/>
    <x v="0"/>
    <x v="2"/>
    <m/>
    <n v="1"/>
    <x v="0"/>
    <x v="0"/>
    <x v="5"/>
    <x v="2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City regulation / fines"/>
    <s v="$1000-$1500 a month"/>
    <s v="3-4 nights"/>
    <s v="$150-$2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0"/>
    <s v="25-34"/>
    <x v="0"/>
    <x v="2"/>
    <s v="Bachelo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&lt;5hrs /week"/>
    <s v="&lt;$500 /month"/>
    <s v="&lt;6 months"/>
    <x v="0"/>
    <s v="Average risk"/>
    <x v="2"/>
    <s v="Average risk"/>
    <s v="Average risk"/>
  </r>
  <r>
    <x v="25"/>
    <x v="0"/>
    <s v="65+"/>
    <x v="0"/>
    <x v="3"/>
    <s v="Some college, no degree"/>
    <s v="Self employed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1000-$1500 /month"/>
    <s v="&lt;6 months"/>
    <x v="5"/>
    <s v="Zero / Minimal risk"/>
    <x v="4"/>
    <s v="Zero / Minimal risk"/>
    <s v="Zero / Minimal risk"/>
  </r>
  <r>
    <x v="6"/>
    <x v="0"/>
    <s v="25-34"/>
    <x v="5"/>
    <x v="2"/>
    <s v="Masters Degree"/>
    <s v="Working full time (&gt;30 hours per week)"/>
    <x v="2"/>
    <s v="Airbnb AND other home sharing sites like VRBO, HomeAway, Tripping, Roomarama, Booking.com, etc."/>
    <x v="1"/>
    <x v="3"/>
    <m/>
    <s v="21+"/>
    <x v="2"/>
    <x v="7"/>
    <x v="1"/>
    <x v="3"/>
    <s v="&lt;3 months"/>
    <s v="I BOTH rent and own the properties I list on Airbnb"/>
    <s v="Moderate risk"/>
    <s v="Zero / Minimal risk"/>
    <s v="A little risk"/>
    <s v="Zero / Minimal risk"/>
    <s v="Zero / Minimal risk"/>
    <s v="10-30 minutes"/>
    <m/>
    <s v="Setting rental pricing"/>
    <s v="$2000-$3000 a month"/>
    <s v="3-4 nights"/>
    <s v="$200-$300 a night"/>
    <s v="30 - 40 hours a week"/>
    <s v="USE a third party pricing service (e.g. Everbooked, Beyond Pricing, PriceMethod, etc...) and still ACTIVELY manage by myself or with another human"/>
    <x v="6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1"/>
    <x v="2"/>
    <s v="Doctorate Degree"/>
    <s v="Self employed"/>
    <x v="2"/>
    <s v="Airbnb AND other home sharing sites like VRBO, HomeAway, Tripping, Roomarama, Booking.com, etc."/>
    <x v="0"/>
    <x v="2"/>
    <m/>
    <n v="1"/>
    <x v="1"/>
    <x v="0"/>
    <x v="1"/>
    <x v="5"/>
    <s v="&lt;1 month"/>
    <s v="I OWN ALL the properties I list on Airbnb"/>
    <s v="A lot of risk"/>
    <s v="Zero / Minimal risk"/>
    <s v="A lot of risk"/>
    <s v="Zero / Minimal risk"/>
    <s v="Average risk"/>
    <s v="3 hours-1 day"/>
    <s v="Cleaning &amp; housekeeping"/>
    <s v="Cleaning &amp; housekeeping"/>
    <s v="$4000-$5000 a month"/>
    <s v="7-8 nights"/>
    <s v="$150-$200 a night"/>
    <s v="&lt;5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18"/>
    <x v="0"/>
    <s v="35-44"/>
    <x v="1"/>
    <x v="5"/>
    <s v="Associate Degree"/>
    <s v="Self employed"/>
    <x v="1"/>
    <s v="Airbnb AND other home sharing sites like VRBO, HomeAway, Tripping, Roomarama, Booking.com, etc."/>
    <x v="0"/>
    <x v="2"/>
    <m/>
    <n v="2"/>
    <x v="1"/>
    <x v="0"/>
    <x v="1"/>
    <x v="1"/>
    <s v="&lt; 1 year"/>
    <s v="I BOTH rent and own the properties I list on Airbnb"/>
    <s v="Moderate risk"/>
    <s v="Average risk"/>
    <s v="A little risk"/>
    <s v="Moderate risk"/>
    <s v="Average risk"/>
    <s v="10-30 minutes"/>
    <m/>
    <s v="Guest cancellations"/>
    <s v="$1500-$2000 a month"/>
    <s v="3-4 nights"/>
    <s v="$50-$100 a night"/>
    <s v="5 - 10 hours a week"/>
    <s v="DO NOT USE a third party pricing service and ACTIVELY manage by myself or with another human"/>
    <x v="2"/>
    <m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Masters Degree"/>
    <s v="Self employed"/>
    <x v="2"/>
    <s v="Airbnb ONLY"/>
    <x v="0"/>
    <x v="3"/>
    <m/>
    <n v="1"/>
    <x v="0"/>
    <x v="2"/>
    <x v="1"/>
    <x v="3"/>
    <s v="&lt;2 months"/>
    <s v="I RENT ALL the properties I list on Airbnb"/>
    <s v="A little risk"/>
    <s v="Zero / Minimal risk"/>
    <s v="A little risk"/>
    <s v="A little risk"/>
    <s v="Zero / Minimal risk"/>
    <s v="Immediately - I live in my listing"/>
    <m/>
    <s v="Taxes"/>
    <s v="&lt;$500 a month"/>
    <s v="1-2 nights"/>
    <s v="&gt;$50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25"/>
    <x v="0"/>
    <s v="25-34"/>
    <x v="6"/>
    <x v="0"/>
    <s v="Bachelors Degree"/>
    <s v="Working full time (&gt;30 hours per week)"/>
    <x v="3"/>
    <s v="Airbnb ONLY"/>
    <x v="0"/>
    <x v="1"/>
    <m/>
    <n v="4"/>
    <x v="0"/>
    <x v="0"/>
    <x v="1"/>
    <x v="3"/>
    <s v="&lt;1 month"/>
    <s v="I RENT ALL the properties I list on Airbnb"/>
    <s v="A little risk"/>
    <s v="Zero / Minimal risk"/>
    <s v="A little risk"/>
    <s v="Moderate risk"/>
    <s v="Moderate risk"/>
    <s v="10-30 minutes"/>
    <m/>
    <s v="Landlord or HOA"/>
    <s v="$3000-$4000 a month"/>
    <s v="7-8 nights"/>
    <s v="$50-$100 a night"/>
    <s v="&lt;5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5"/>
    <x v="0"/>
    <s v="Bachelors Degree"/>
    <s v="Self employed"/>
    <x v="3"/>
    <s v="Airbnb ONLY"/>
    <x v="1"/>
    <x v="2"/>
    <m/>
    <n v="2"/>
    <x v="0"/>
    <x v="0"/>
    <x v="1"/>
    <x v="3"/>
    <s v="&lt;1 month"/>
    <s v="I RENT ALL the properties I list on Airbnb"/>
    <s v="A little risk"/>
    <s v="A little risk"/>
    <s v="Zero / Minimal risk"/>
    <s v="Zero / Minimal risk"/>
    <s v="Zero / Minimal risk"/>
    <s v="Immediately - I live in my listing"/>
    <s v="Cleaning &amp; housekeeping"/>
    <s v="Guest reviews"/>
    <s v="$2000-$3000 a month"/>
    <s v="9-10 nights"/>
    <s v="$50-$100 a night"/>
    <s v="10 - 20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0"/>
    <x v="1"/>
    <s v="45-54"/>
    <x v="1"/>
    <x v="2"/>
    <s v="Some college, no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&lt;5hrs /week"/>
    <s v="$500-$1000 /month"/>
    <s v="&lt;2 months"/>
    <x v="0"/>
    <s v="Average risk"/>
    <x v="2"/>
    <s v="Average risk"/>
    <s v="Average risk"/>
  </r>
  <r>
    <x v="32"/>
    <x v="1"/>
    <s v="25-34"/>
    <x v="3"/>
    <x v="0"/>
    <s v="Bachelors Degree"/>
    <s v="Working full time (&gt;30 hours per week)"/>
    <x v="3"/>
    <s v="Airbnb AND other home sharing sites like VRBO, HomeAway, Tripping, Roomarama, Booking.com, etc."/>
    <x v="0"/>
    <x v="3"/>
    <m/>
    <n v="1"/>
    <x v="1"/>
    <x v="1"/>
    <x v="1"/>
    <x v="3"/>
    <s v="&lt;2 months"/>
    <s v="I BOTH rent and own the properties I list on Airbnb"/>
    <s v="Average risk"/>
    <s v="Moderate risk"/>
    <s v="Moderate risk"/>
    <s v="Moderate risk"/>
    <s v="Moderate risk"/>
    <s v="31-60 minutes"/>
    <m/>
    <s v="Not getting enough bookings"/>
    <s v="&lt;$500 a month"/>
    <s v="3-4 nights"/>
    <s v="$50-$100 a night"/>
    <s v="10 - 20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0"/>
    <x v="2"/>
    <s v="Associate Degree"/>
    <s v="Working full time (&gt;30 hours per week)"/>
    <x v="1"/>
    <s v="Airbnb ONLY"/>
    <x v="0"/>
    <x v="3"/>
    <m/>
    <n v="1"/>
    <x v="0"/>
    <x v="1"/>
    <x v="4"/>
    <x v="3"/>
    <s v="&lt;3 months"/>
    <s v="I OWN ALL the properties I list on Airbnb"/>
    <s v="Moderate risk"/>
    <s v="Zero / Minimal risk"/>
    <s v="A lot of risk"/>
    <s v="Moderate risk"/>
    <s v="A lot of risk"/>
    <s v="10-30 minutes"/>
    <s v="Cleaning &amp; housekeeping"/>
    <s v="Not getting enough bookings"/>
    <s v="&lt;$500 a month"/>
    <s v="7-8 nights"/>
    <s v="$50-$100 a night"/>
    <s v="5 - 1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1"/>
    <s v="25-34"/>
    <x v="6"/>
    <x v="0"/>
    <s v="Bachelors Degree"/>
    <s v="Working full time (&gt;30 hours per week)"/>
    <x v="2"/>
    <s v="Airbnb ONLY"/>
    <x v="0"/>
    <x v="4"/>
    <m/>
    <n v="3"/>
    <x v="0"/>
    <x v="0"/>
    <x v="1"/>
    <x v="4"/>
    <s v="&lt;6 months"/>
    <s v="I RENT ALL the properties I list on Airbnb"/>
    <s v="A little risk"/>
    <s v="A little risk"/>
    <s v="A little risk"/>
    <s v="A little risk"/>
    <s v="Moderate risk"/>
    <s v="10-30 minutes"/>
    <s v="Cleaning &amp; housekeeping"/>
    <s v="Cleaning &amp; housekeeping"/>
    <s v="$1000-$1500 a month"/>
    <s v="5-6 nights"/>
    <s v="$50-$100 a night"/>
    <s v="&lt;5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0"/>
    <x v="1"/>
    <s v="35-44"/>
    <x v="2"/>
    <x v="2"/>
    <s v="Masters Degree"/>
    <s v="Caretaker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&lt;5hrs /week"/>
    <s v="$500-$1000 /month"/>
    <s v="&lt;6 months"/>
    <x v="0"/>
    <s v="Zero / Minimal risk"/>
    <x v="2"/>
    <s v="A little risk"/>
    <s v="Zero / Minimal risk"/>
  </r>
  <r>
    <x v="13"/>
    <x v="1"/>
    <s v="55-64"/>
    <x v="6"/>
    <x v="2"/>
    <s v="Bachelors Degree"/>
    <s v="Retired"/>
    <x v="2"/>
    <s v="Airbnb ONLY"/>
    <x v="0"/>
    <x v="2"/>
    <m/>
    <n v="2"/>
    <x v="0"/>
    <x v="0"/>
    <x v="1"/>
    <x v="4"/>
    <s v="&lt;6 months"/>
    <s v="I OWN ALL the properties I list on Airbnb"/>
    <s v="Average risk"/>
    <s v="A little risk"/>
    <s v="Average risk"/>
    <s v="Zero / Minimal risk"/>
    <s v="Zero / Minimal risk"/>
    <s v="Immediately - I live in my listing"/>
    <m/>
    <s v="Meeting guest expectations"/>
    <s v="$1000-$1500 a month"/>
    <s v="5-6 nights"/>
    <s v="&lt;$50 a night"/>
    <s v="20 -30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0"/>
    <x v="0"/>
    <s v="25-34"/>
    <x v="2"/>
    <x v="1"/>
    <s v="Bachelors Degree"/>
    <s v="Self employed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6"/>
    <s v="&lt;5hrs /week"/>
    <s v="&gt;$5000 /month"/>
    <s v="&lt;2 months"/>
    <x v="5"/>
    <s v="Zero / Minimal risk"/>
    <x v="3"/>
    <s v="A little risk"/>
    <s v="A little risk"/>
  </r>
  <r>
    <x v="0"/>
    <x v="1"/>
    <s v="35-44"/>
    <x v="0"/>
    <x v="2"/>
    <s v="Some college, no degree"/>
    <s v="Self employed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20-30hrs /week"/>
    <s v="$4000-$5000 /month"/>
    <s v="&lt;6 months"/>
    <x v="2"/>
    <s v="Zero / Minimal risk"/>
    <x v="3"/>
    <s v="Zero / Minimal risk"/>
    <s v="Zero / Minimal risk"/>
  </r>
  <r>
    <x v="72"/>
    <x v="0"/>
    <s v="25-34"/>
    <x v="6"/>
    <x v="3"/>
    <s v="Bachelors Degree"/>
    <s v="Working full time (&gt;30 hours per week)"/>
    <x v="2"/>
    <s v="Airbnb ONLY"/>
    <x v="0"/>
    <x v="2"/>
    <m/>
    <n v="1"/>
    <x v="0"/>
    <x v="0"/>
    <x v="1"/>
    <x v="2"/>
    <s v="&lt;2 months"/>
    <s v="I OWN ALL the properties I list on Airbnb"/>
    <s v="A little risk"/>
    <s v="A little risk"/>
    <s v="A little risk"/>
    <s v="A little risk"/>
    <s v="Zero / Minimal risk"/>
    <s v="Immediately - I live in my listing"/>
    <s v="Cleaning &amp; housekeeping"/>
    <s v="None - I have no headaches"/>
    <s v="$500-$1000 a month"/>
    <s v="7-8 nights"/>
    <s v="&lt;$50 a night"/>
    <s v="5 - 10 hours a week"/>
    <s v="DO NOT USE a third party pricing service and ACTIVELY manage by myself or with another human"/>
    <x v="1"/>
    <s v="Weekdays vs. weekends"/>
    <m/>
    <s v="Special events in my area"/>
    <s v="What my Airbnb competitors are doing"/>
    <x v="1"/>
    <x v="1"/>
    <m/>
    <m/>
    <m/>
    <x v="1"/>
    <m/>
    <x v="1"/>
    <m/>
    <m/>
  </r>
  <r>
    <x v="56"/>
    <x v="0"/>
    <s v="25-34"/>
    <x v="6"/>
    <x v="2"/>
    <s v="Masters Degree"/>
    <s v="Working full time (&gt;30 hours per week)"/>
    <x v="3"/>
    <s v="Airbnb ONLY"/>
    <x v="1"/>
    <x v="2"/>
    <m/>
    <n v="1"/>
    <x v="0"/>
    <x v="0"/>
    <x v="1"/>
    <x v="3"/>
    <s v="&lt;3 months"/>
    <s v="I OWN ALL the properties I list on Airbnb"/>
    <s v="Average risk"/>
    <s v="A little risk"/>
    <s v="A little risk"/>
    <s v="Average risk"/>
    <s v="A little risk"/>
    <s v="1-2 hours"/>
    <m/>
    <s v="Strangers on the property"/>
    <s v="&lt;$500 a month"/>
    <s v="1-2 nights"/>
    <s v="&lt;$50 a night"/>
    <s v="&lt;5 hours a week"/>
    <s v="DO NOT USE a third party pricing service and ACTIVELY manage by myself or with another human"/>
    <x v="1"/>
    <m/>
    <m/>
    <s v="Special events in my area"/>
    <m/>
    <x v="1"/>
    <x v="1"/>
    <m/>
    <m/>
    <m/>
    <x v="1"/>
    <m/>
    <x v="1"/>
    <m/>
    <m/>
  </r>
  <r>
    <x v="13"/>
    <x v="1"/>
    <s v="55-64"/>
    <x v="2"/>
    <x v="2"/>
    <s v="Professional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10-20hrs /week"/>
    <s v="&lt;$500 /month"/>
    <s v="&lt;6 months"/>
    <x v="0"/>
    <s v="A little risk"/>
    <x v="3"/>
    <s v="A little risk"/>
    <s v="A little risk"/>
  </r>
  <r>
    <x v="2"/>
    <x v="0"/>
    <s v="35-44"/>
    <x v="3"/>
    <x v="2"/>
    <s v="Masters Degree"/>
    <s v="Self employed"/>
    <x v="1"/>
    <s v="Airbnb AND other home sharing sites like VRBO, HomeAway, Tripping, Roomarama, Booking.com, etc."/>
    <x v="0"/>
    <x v="3"/>
    <m/>
    <n v="3"/>
    <x v="2"/>
    <x v="1"/>
    <x v="1"/>
    <x v="1"/>
    <s v="&lt;2 months"/>
    <s v="I OWN ALL the properties I list on Airbnb"/>
    <s v="A little risk"/>
    <s v="Zero / Minimal risk"/>
    <s v="A little risk"/>
    <s v="A little risk"/>
    <s v="A little risk"/>
    <s v="3 hours-1 day"/>
    <m/>
    <s v="Not getting enough bookings"/>
    <s v="$2000-$3000 a month"/>
    <s v="5-6 nights"/>
    <s v="&gt;$500 a night"/>
    <s v="&lt;5 hours a week"/>
    <s v="Other - Write In"/>
    <x v="2"/>
    <s v="Weekdays vs. weekends"/>
    <s v="Month of the year"/>
    <m/>
    <m/>
    <x v="1"/>
    <x v="1"/>
    <m/>
    <m/>
    <m/>
    <x v="1"/>
    <m/>
    <x v="1"/>
    <m/>
    <m/>
  </r>
  <r>
    <x v="73"/>
    <x v="0"/>
    <s v="25-34"/>
    <x v="6"/>
    <x v="2"/>
    <s v="Masters Degree"/>
    <s v="Self employed"/>
    <x v="1"/>
    <s v="Airbnb ONLY"/>
    <x v="0"/>
    <x v="3"/>
    <m/>
    <n v="3"/>
    <x v="0"/>
    <x v="8"/>
    <x v="1"/>
    <x v="3"/>
    <s v="&lt;3 months"/>
    <s v="NONE of the above, I am a property manager only"/>
    <s v="Average risk"/>
    <s v="Average risk"/>
    <s v="Average risk"/>
    <s v="A lot of risk"/>
    <s v="Average risk"/>
    <s v="10-30 minutes"/>
    <m/>
    <s v="City regulation / fines"/>
    <s v="$500-$1000 a month"/>
    <s v="7-8 nights"/>
    <s v="$50-$100 a night"/>
    <s v="Zero hours - I outsource everything"/>
    <s v="USE a third party pricing service (e.g. Everbooked, Beyond Pricing, PriceMethod, etc...) and still ACTIVELY manage by myself or with another human"/>
    <x v="2"/>
    <m/>
    <m/>
    <m/>
    <m/>
    <x v="1"/>
    <x v="1"/>
    <m/>
    <m/>
    <m/>
    <x v="1"/>
    <m/>
    <x v="1"/>
    <m/>
    <m/>
  </r>
  <r>
    <x v="6"/>
    <x v="0"/>
    <s v="65+"/>
    <x v="0"/>
    <x v="2"/>
    <s v="Trade, Technical, or Vocational School"/>
    <s v="Self employed"/>
    <x v="3"/>
    <s v="Airbnb AND other home sharing sites like VRBO, HomeAway, Tripping, Roomarama, Booking.com, etc."/>
    <x v="0"/>
    <x v="3"/>
    <m/>
    <n v="3"/>
    <x v="1"/>
    <x v="1"/>
    <x v="3"/>
    <x v="2"/>
    <s v="&lt;1 month"/>
    <s v="I OWN ALL the properties I list on Airbnb"/>
    <s v="A little risk"/>
    <s v="Zero / Minimal risk"/>
    <s v="Average risk"/>
    <s v="Zero / Minimal risk"/>
    <s v="Zero / Minimal risk"/>
    <s v="3 hours-1 day"/>
    <m/>
    <s v="Other - Write In"/>
    <s v="$4000-$5000 a month"/>
    <s v="5-6 nights"/>
    <s v="$50-$100 a night"/>
    <s v="&lt;5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2"/>
    <x v="0"/>
    <s v="35-44"/>
    <x v="5"/>
    <x v="2"/>
    <s v="Masters Degree"/>
    <s v="Self employed"/>
    <x v="3"/>
    <s v="Airbnb ONLY"/>
    <x v="0"/>
    <x v="3"/>
    <m/>
    <n v="5"/>
    <x v="0"/>
    <x v="6"/>
    <x v="3"/>
    <x v="2"/>
    <s v="&lt;1 month"/>
    <s v="NONE of the above, I am a property manager only"/>
    <s v="Zero / Minimal risk"/>
    <s v="Zero / Minimal risk"/>
    <s v="A little risk"/>
    <s v="A lot of risk"/>
    <s v="A little risk"/>
    <s v="10-30 minutes"/>
    <m/>
    <s v="Maintenance of my property"/>
    <s v="$2000-$3000 a month"/>
    <s v="9-10 nights"/>
    <s v="$150-$200 a night"/>
    <s v="10 - 20 hours a week"/>
    <s v="USE a third party pricing service (e.g. Everbooked, Beyond Pricing, PriceMethod, etc...) and still ACTIVELY manage by myself or with another human"/>
    <x v="5"/>
    <m/>
    <m/>
    <s v="Special events in my area"/>
    <m/>
    <x v="1"/>
    <x v="1"/>
    <m/>
    <m/>
    <m/>
    <x v="1"/>
    <m/>
    <x v="1"/>
    <m/>
    <m/>
  </r>
  <r>
    <x v="0"/>
    <x v="0"/>
    <s v="35-44"/>
    <x v="6"/>
    <x v="4"/>
    <s v="Bachelors Degree"/>
    <s v="Working full time (&gt;30 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&lt;5hrs /week"/>
    <s v="$500-$1000 /month"/>
    <s v="&lt;3 months"/>
    <x v="2"/>
    <s v="A little risk"/>
    <x v="2"/>
    <s v="Average risk"/>
    <s v="Moderate risk"/>
  </r>
  <r>
    <x v="26"/>
    <x v="0"/>
    <s v="25-34"/>
    <x v="6"/>
    <x v="3"/>
    <s v="Masters Degree"/>
    <s v="Working full time (&gt;30 hours per week)"/>
    <x v="1"/>
    <s v="Airbnb ONLY"/>
    <x v="0"/>
    <x v="3"/>
    <m/>
    <n v="1"/>
    <x v="0"/>
    <x v="1"/>
    <x v="1"/>
    <x v="5"/>
    <s v="&lt;1 month"/>
    <s v="I OWN ALL the properties I list on Airbnb"/>
    <s v="A little risk"/>
    <s v="A little risk"/>
    <s v="A little risk"/>
    <s v="Zero / Minimal risk"/>
    <s v="Zero / Minimal risk"/>
    <s v="Immediately - I live in my listing"/>
    <s v="Cleaning &amp; housekeeping"/>
    <s v="Cleaning &amp; housekeeping"/>
    <s v="&lt;$500 a month"/>
    <s v="3-4 nights"/>
    <s v="&lt;$50 a night"/>
    <s v="&lt;5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18"/>
    <x v="1"/>
    <s v="25-34"/>
    <x v="1"/>
    <x v="0"/>
    <s v="Masters Degree"/>
    <s v="Working part time (8 - 30hours per week)"/>
    <x v="1"/>
    <s v="Airbnb ONLY"/>
    <x v="0"/>
    <x v="3"/>
    <m/>
    <n v="5"/>
    <x v="0"/>
    <x v="8"/>
    <x v="2"/>
    <x v="4"/>
    <s v="&lt;1 month"/>
    <s v="I RENT ALL the properties I list on Airbnb"/>
    <s v="A little risk"/>
    <s v="A little risk"/>
    <s v="Average risk"/>
    <s v="A lot of risk"/>
    <s v="A little risk"/>
    <s v="1-2 hours"/>
    <s v="Cleaning &amp; housekeeping"/>
    <s v="Neighbor issues"/>
    <s v="&gt;$5000 a month"/>
    <s v="9-10 nights"/>
    <s v="$100-$150 a night"/>
    <s v="&gt;40 hours a week"/>
    <s v="USE a third party pricing service (e.g. Everbooked, Beyond Pricing, PriceMethod, etc...) and still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15"/>
    <x v="0"/>
    <s v="55-64"/>
    <x v="6"/>
    <x v="2"/>
    <s v="Maste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000-$1500 /month"/>
    <s v="&lt;1 month"/>
    <x v="2"/>
    <s v="Zero / Minimal risk"/>
    <x v="3"/>
    <s v="Zero / Minimal risk"/>
    <s v="Zero / Minimal risk"/>
  </r>
  <r>
    <x v="55"/>
    <x v="0"/>
    <s v="35-44"/>
    <x v="1"/>
    <x v="2"/>
    <s v="High School diploma or equivalent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1000-$1500 /month"/>
    <s v="&lt;2 months"/>
    <x v="0"/>
    <s v="A little risk"/>
    <x v="0"/>
    <s v="A little risk"/>
    <s v="Average risk"/>
  </r>
  <r>
    <x v="18"/>
    <x v="0"/>
    <s v="25-34"/>
    <x v="5"/>
    <x v="2"/>
    <s v="Masters Degree"/>
    <s v="Working full time (&gt;30 hours per week)"/>
    <x v="6"/>
    <s v="Airbnb AND other home sharing sites like VRBO, HomeAway, Tripping, Roomarama, Booking.com, etc."/>
    <x v="1"/>
    <x v="1"/>
    <m/>
    <n v="2"/>
    <x v="3"/>
    <x v="0"/>
    <x v="2"/>
    <x v="1"/>
    <s v="&lt;1 month"/>
    <s v="I OWN ALL the properties I list on Airbnb"/>
    <s v="Average risk"/>
    <s v="A little risk"/>
    <s v="Average risk"/>
    <s v="Moderate risk"/>
    <s v="A little risk"/>
    <s v="1-9 minutes"/>
    <m/>
    <s v="Neighbor issues"/>
    <s v="$1000-$1500 a month"/>
    <s v="7-8 nights"/>
    <s v="$50-$100 a night"/>
    <s v="5 - 10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31"/>
    <x v="0"/>
    <s v="35-44"/>
    <x v="1"/>
    <x v="0"/>
    <s v="Masters Degree"/>
    <s v="Working part time (8 - 30hours per week)"/>
    <x v="1"/>
    <s v="Airbnb ONLY"/>
    <x v="0"/>
    <x v="3"/>
    <m/>
    <n v="1"/>
    <x v="0"/>
    <x v="2"/>
    <x v="1"/>
    <x v="4"/>
    <s v="&lt;6 months"/>
    <s v="I BOTH rent and own the properties I list on Airbnb"/>
    <s v="Average risk"/>
    <s v="A little risk"/>
    <s v="Average risk"/>
    <s v="A little risk"/>
    <s v="A little risk"/>
    <s v="10-30 minutes"/>
    <s v="Cleaning &amp; housekeeping"/>
    <s v="Cleaning &amp; housekeeping"/>
    <s v="$500-$1000 a month"/>
    <s v="1-2 nights"/>
    <s v="&lt;$50 a night"/>
    <s v="&lt;5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17"/>
    <x v="0"/>
    <s v="35-44"/>
    <x v="1"/>
    <x v="2"/>
    <s v="Maste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1500-$2000 /month"/>
    <s v="&lt;1 month"/>
    <x v="2"/>
    <s v="A little risk"/>
    <x v="3"/>
    <s v="Average risk"/>
    <s v="A little risk"/>
  </r>
  <r>
    <x v="21"/>
    <x v="1"/>
    <s v="35-44"/>
    <x v="5"/>
    <x v="1"/>
    <s v="Masters Degree"/>
    <s v="Working full time (&gt;30 hours per week)"/>
    <x v="2"/>
    <s v="Airbnb ONLY"/>
    <x v="0"/>
    <x v="2"/>
    <m/>
    <n v="1"/>
    <x v="0"/>
    <x v="0"/>
    <x v="1"/>
    <x v="4"/>
    <s v="&lt;1 month"/>
    <s v="I RENT ALL the properties I list on Airbnb"/>
    <s v="A little risk"/>
    <s v="Zero / Minimal risk"/>
    <s v="A little risk"/>
    <s v="Zero / Minimal risk"/>
    <s v="Zero / Minimal risk"/>
    <s v="Immediately - I live in my listing"/>
    <m/>
    <s v="None - I have no headaches"/>
    <s v="$500-$1000 a month"/>
    <s v="3-4 nights"/>
    <s v="&lt;$50 a night"/>
    <s v="5 - 1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12"/>
    <x v="1"/>
    <s v="18-24"/>
    <x v="5"/>
    <x v="2"/>
    <s v="Bachelors Degree"/>
    <s v="Working part time (8 - 30hours per week)"/>
    <x v="2"/>
    <s v="Airbnb ONLY"/>
    <x v="0"/>
    <x v="2"/>
    <m/>
    <n v="2"/>
    <x v="0"/>
    <x v="0"/>
    <x v="1"/>
    <x v="1"/>
    <s v="&lt;1 month"/>
    <s v="I BOTH rent and own the properties I list on Airbnb"/>
    <s v="Average risk"/>
    <s v="A little risk"/>
    <s v="Zero / Minimal risk"/>
    <s v="Zero / Minimal risk"/>
    <s v="A little risk"/>
    <s v="31-60 minutes"/>
    <s v="Cleaning &amp; housekeeping"/>
    <s v="Cleaning &amp; housekeeping"/>
    <s v="$2000-$3000 a month"/>
    <s v="9-10 nights"/>
    <s v="$50-$100 a night"/>
    <s v="5 - 10 hours a week"/>
    <s v="DO NOT USE a third party pricing service and ACTIVELY manage by myself or with another human"/>
    <x v="5"/>
    <m/>
    <m/>
    <s v="Special events in my area"/>
    <s v="What my Airbnb competitors are doing"/>
    <x v="1"/>
    <x v="1"/>
    <m/>
    <m/>
    <m/>
    <x v="1"/>
    <m/>
    <x v="1"/>
    <m/>
    <m/>
  </r>
  <r>
    <x v="18"/>
    <x v="1"/>
    <s v="55-64"/>
    <x v="5"/>
    <x v="2"/>
    <s v="Bachelors Degree"/>
    <s v="Retired"/>
    <x v="1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None - I have no headaches"/>
    <s v="&lt;$500 a month"/>
    <m/>
    <m/>
    <m/>
    <s v="DO NOT USE a third party pricing service and ACTIVELY manage by myself or with another human"/>
    <x v="6"/>
    <s v="Weekdays vs. weekends"/>
    <m/>
    <m/>
    <s v="What my Airbnb competitors are doing"/>
    <x v="1"/>
    <x v="1"/>
    <m/>
    <m/>
    <m/>
    <x v="1"/>
    <m/>
    <x v="1"/>
    <m/>
    <m/>
  </r>
  <r>
    <x v="2"/>
    <x v="0"/>
    <s v="45-54"/>
    <x v="3"/>
    <x v="2"/>
    <s v="Masters Degree"/>
    <s v="Self employed"/>
    <x v="1"/>
    <s v="Airbnb AND other home sharing sites like VRBO, HomeAway, Tripping, Roomarama, Booking.com, etc."/>
    <x v="0"/>
    <x v="3"/>
    <m/>
    <n v="2"/>
    <x v="3"/>
    <x v="4"/>
    <x v="2"/>
    <x v="4"/>
    <s v="&lt;2 months"/>
    <s v="NONE of the above, I am a property manager only"/>
    <s v="Zero / Minimal risk"/>
    <s v="A little risk"/>
    <s v="Average risk"/>
    <s v="Zero / Minimal risk"/>
    <s v="Zero / Minimal risk"/>
    <s v="31-60 minutes"/>
    <m/>
    <s v="Not getting enough bookings"/>
    <s v="$500-$1000 a month"/>
    <s v="7-8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74"/>
    <x v="0"/>
    <s v="35-44"/>
    <x v="3"/>
    <x v="2"/>
    <s v="Masters Degree"/>
    <s v="Self employed"/>
    <x v="1"/>
    <s v="Airbnb AND other home sharing sites like VRBO, HomeAway, Tripping, Roomarama, Booking.com, etc."/>
    <x v="1"/>
    <x v="1"/>
    <m/>
    <n v="3"/>
    <x v="1"/>
    <x v="0"/>
    <x v="1"/>
    <x v="2"/>
    <s v="&lt;1 month"/>
    <s v="I BOTH rent and own the properties I list on Airbnb"/>
    <s v="A little risk"/>
    <s v="Zero / Minimal risk"/>
    <s v="Zero / Minimal risk"/>
    <s v="A little risk"/>
    <s v="Average risk"/>
    <s v="10-30 minutes"/>
    <m/>
    <s v="Not getting enough bookings"/>
    <s v="&lt;$500 a month"/>
    <s v="3-4 nights"/>
    <s v="&lt;$50 a night"/>
    <s v="&lt;5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0"/>
    <x v="0"/>
    <s v="55-64"/>
    <x v="2"/>
    <x v="5"/>
    <s v="Some college, no degree"/>
    <s v="Self employed"/>
    <x v="1"/>
    <s v="Airbnb AND other home sharing sites like VRBO, HomeAway, Tripping, Roomarama, Booking.com, etc."/>
    <x v="0"/>
    <x v="2"/>
    <m/>
    <n v="1"/>
    <x v="3"/>
    <x v="0"/>
    <x v="2"/>
    <x v="2"/>
    <s v="&lt;2 months"/>
    <s v="NONE of the above, I am a property manager only"/>
    <s v="Zero / Minimal risk"/>
    <s v="A little risk"/>
    <s v="Moderate risk"/>
    <s v="Zero / Minimal risk"/>
    <s v="A little risk"/>
    <s v="1-9 minutes"/>
    <s v="Cleaning &amp; housekeeping"/>
    <s v="Not getting enough bookings"/>
    <s v="$1000-$1500 a month"/>
    <s v="1-2 nights"/>
    <s v="$50-$10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9"/>
    <x v="0"/>
    <s v="25-34"/>
    <x v="1"/>
    <x v="3"/>
    <s v="Bachelo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45-54"/>
    <x v="4"/>
    <x v="2"/>
    <s v="Professional Degree"/>
    <s v="Working part time (8 - 30hours per week)"/>
    <x v="1"/>
    <s v="Airbnb ONLY"/>
    <x v="0"/>
    <x v="2"/>
    <m/>
    <n v="1"/>
    <x v="0"/>
    <x v="0"/>
    <x v="4"/>
    <x v="4"/>
    <s v="&lt;1 month"/>
    <s v="I OWN ALL the properties I list on Airbnb"/>
    <s v="Average risk"/>
    <s v="A little risk"/>
    <s v="A little risk"/>
    <s v="Zero / Minimal risk"/>
    <s v="Zero / Minimal risk"/>
    <s v="Immediately - I live in my listing"/>
    <m/>
    <s v="Taxes"/>
    <s v="$1000-$1500 a month"/>
    <s v="5-6 nights"/>
    <s v="$100-$150 a night"/>
    <s v="5 - 1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0"/>
    <x v="1"/>
    <s v="45-54"/>
    <x v="6"/>
    <x v="2"/>
    <s v="Bachelors Degree"/>
    <s v="Working full time (&gt;30 hours per week)"/>
    <x v="2"/>
    <s v="Airbnb ONLY"/>
    <x v="0"/>
    <x v="2"/>
    <m/>
    <n v="1"/>
    <x v="0"/>
    <x v="0"/>
    <x v="1"/>
    <x v="4"/>
    <s v="&lt;1 month"/>
    <s v="I OWN ALL the properties I list on Airbnb"/>
    <s v="Average risk"/>
    <s v="Zero / Minimal risk"/>
    <s v="Average risk"/>
    <s v="Zero / Minimal risk"/>
    <s v="Zero / Minimal risk"/>
    <s v="Immediately - I live in my listing"/>
    <m/>
    <s v="None - I have no headaches"/>
    <s v="$1000-$1500 a month"/>
    <s v="7-8 nights"/>
    <s v="$50-$100 a night"/>
    <s v="&lt;5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0"/>
    <x v="1"/>
    <s v="45-54"/>
    <x v="6"/>
    <x v="2"/>
    <s v="Associate Degree"/>
    <s v="Working full time (&gt;30 hours per week)"/>
    <x v="3"/>
    <s v="Airbnb AND other home sharing sites like VRBO, HomeAway, Tripping, Roomarama, Booking.com, etc."/>
    <x v="1"/>
    <x v="2"/>
    <m/>
    <n v="1"/>
    <x v="1"/>
    <x v="0"/>
    <x v="3"/>
    <x v="4"/>
    <s v="&lt;2 months"/>
    <s v="I OWN ALL the properties I list on Airbnb"/>
    <s v="Zero / Minimal risk"/>
    <s v="Zero / Minimal risk"/>
    <s v="Zero / Minimal risk"/>
    <s v="Zero / Minimal risk"/>
    <s v="Zero / Minimal risk"/>
    <s v="Immediately - I live in my listing"/>
    <s v="Cleaning &amp; housekeeping"/>
    <s v="Guest reviews"/>
    <s v="$1000-$1500 a month"/>
    <s v="3-4 nights"/>
    <s v="$50-$100 a night"/>
    <s v="5 - 10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55-64"/>
    <x v="1"/>
    <x v="1"/>
    <s v="Masters Degree"/>
    <s v="Working full time (&gt;30 hours per week)"/>
    <x v="1"/>
    <s v="Airbnb ONLY"/>
    <x v="0"/>
    <x v="3"/>
    <m/>
    <n v="2"/>
    <x v="0"/>
    <x v="2"/>
    <x v="1"/>
    <x v="2"/>
    <s v="&lt;2 months"/>
    <s v="I OWN ALL the properties I list on Airbnb"/>
    <s v="A little risk"/>
    <s v="Zero / Minimal risk"/>
    <s v="Average risk"/>
    <s v="A little risk"/>
    <s v="Average risk"/>
    <s v="Immediately - I live in my listing"/>
    <s v="Cleaning &amp; housekeeping"/>
    <s v="Setting rental pricing"/>
    <s v="&lt;$500 a month"/>
    <s v="1-2 nights"/>
    <s v="&lt;$50 a night"/>
    <s v="&lt;5 hours a week"/>
    <s v="USE a third party pricing service (e.g. Everbooked, Beyond Pricing, PriceMethod, etc...) and still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1"/>
    <s v="35-44"/>
    <x v="0"/>
    <x v="1"/>
    <s v="Doctorate Degree"/>
    <s v="Working full time (&gt;30 hours per week)"/>
    <x v="2"/>
    <s v="Airbnb ONLY"/>
    <x v="0"/>
    <x v="3"/>
    <m/>
    <n v="3"/>
    <x v="0"/>
    <x v="1"/>
    <x v="1"/>
    <x v="2"/>
    <s v="&lt;1 month"/>
    <s v="I OWN ALL the properties I list on Airbnb"/>
    <s v="A little risk"/>
    <s v="A little risk"/>
    <s v="Average risk"/>
    <s v="Moderate risk"/>
    <s v="Zero / Minimal risk"/>
    <s v="Immediately - I live in my listing"/>
    <s v="Cleaning &amp; housekeeping"/>
    <s v="Neighbor issues"/>
    <s v="$1500-$2000 a month"/>
    <s v="9-10 nights"/>
    <s v="$50-$100 a night"/>
    <s v="&lt;5 hours a week"/>
    <s v="DO NOT USE a third party pricing service and ACTIVELY manage by myself or with another human"/>
    <x v="1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4"/>
    <x v="2"/>
    <s v="Bachelors Degree"/>
    <s v="Self employed"/>
    <x v="1"/>
    <s v="Airbnb ONLY"/>
    <x v="1"/>
    <x v="2"/>
    <m/>
    <n v="2"/>
    <x v="0"/>
    <x v="0"/>
    <x v="1"/>
    <x v="3"/>
    <s v="&lt;2 months"/>
    <s v="I RENT ALL the properties I list on Airbnb"/>
    <s v="Average risk"/>
    <s v="Zero / Minimal risk"/>
    <s v="Average risk"/>
    <s v="A lot of risk"/>
    <s v="Average risk"/>
    <s v="1-9 minutes"/>
    <m/>
    <s v="Not getting enough bookings"/>
    <s v="$3000-$4000 a month"/>
    <s v="5-6 nights"/>
    <s v="$200-$3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2"/>
    <s v="&lt;18"/>
    <x v="3"/>
    <x v="3"/>
    <s v="Doctorate Degree"/>
    <s v="Other unemployed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1 month"/>
    <x v="4"/>
    <s v="A lot of risk"/>
    <x v="5"/>
    <s v="A lot of risk"/>
    <s v="A lot of risk"/>
  </r>
  <r>
    <x v="17"/>
    <x v="0"/>
    <s v="25-34"/>
    <x v="3"/>
    <x v="2"/>
    <s v="Some college, no degree"/>
    <s v="Other unemployed"/>
    <x v="1"/>
    <s v="Airbnb ONLY"/>
    <x v="1"/>
    <x v="3"/>
    <m/>
    <n v="1"/>
    <x v="0"/>
    <x v="2"/>
    <x v="1"/>
    <x v="4"/>
    <s v="&lt;2 months"/>
    <s v="I OWN ALL the properties I list on Airbnb"/>
    <s v="A little risk"/>
    <s v="Zero / Minimal risk"/>
    <s v="Zero / Minimal risk"/>
    <s v="A little risk"/>
    <s v="A little risk"/>
    <s v="1-9 minutes"/>
    <s v="Cleaning &amp; housekeeping"/>
    <s v="Cleaning &amp; housekeeping"/>
    <s v="&lt;$500 a month"/>
    <s v="5-6 nights"/>
    <s v="$50-$10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75"/>
    <x v="1"/>
    <s v="25-34"/>
    <x v="3"/>
    <x v="4"/>
    <s v="Masters Degree"/>
    <s v="Self employed"/>
    <x v="2"/>
    <s v="Airbnb AND other home sharing sites like VRBO, HomeAway, Tripping, Roomarama, Booking.com, etc."/>
    <x v="1"/>
    <x v="2"/>
    <m/>
    <n v="5"/>
    <x v="3"/>
    <x v="0"/>
    <x v="2"/>
    <x v="4"/>
    <s v="&lt;1 month"/>
    <s v="NONE of the above, I am a property manager only"/>
    <s v="Zero / Minimal risk"/>
    <s v="A little risk"/>
    <s v="Zero / Minimal risk"/>
    <s v="A little risk"/>
    <s v="Zero / Minimal risk"/>
    <s v="1-9 minutes"/>
    <m/>
    <s v="Maintenance of my property"/>
    <s v="$500-$1000 a month"/>
    <s v="7-8 nights"/>
    <s v="$50-$100 a night"/>
    <s v="10 - 2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0"/>
    <x v="1"/>
    <s v="25-34"/>
    <x v="3"/>
    <x v="4"/>
    <s v="Bachelors Degree"/>
    <s v="Working part time (8 - 30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10-20hrs /week"/>
    <s v="&lt;$500 /month"/>
    <s v="&lt;2 months"/>
    <x v="0"/>
    <s v="A lot of risk"/>
    <x v="0"/>
    <s v="Moderate risk"/>
    <s v="Average risk"/>
  </r>
  <r>
    <x v="21"/>
    <x v="0"/>
    <s v="25-34"/>
    <x v="6"/>
    <x v="2"/>
    <s v="Some college, no degree"/>
    <s v="Temporarily unemployed but looking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&lt;5hrs /week"/>
    <s v="&lt;$500 /month"/>
    <s v="&lt;3 months"/>
    <x v="2"/>
    <s v="A little risk"/>
    <x v="3"/>
    <s v="A little risk"/>
    <s v="Zero / Minimal risk"/>
  </r>
  <r>
    <x v="5"/>
    <x v="1"/>
    <s v="45-54"/>
    <x v="1"/>
    <x v="2"/>
    <s v="Masters Degree"/>
    <s v="Working full time (&gt;30 hours per week)"/>
    <x v="1"/>
    <s v="Airbnb AND other home sharing sites like VRBO, HomeAway, Tripping, Roomarama, Booking.com, etc."/>
    <x v="0"/>
    <x v="2"/>
    <m/>
    <n v="1"/>
    <x v="2"/>
    <x v="0"/>
    <x v="2"/>
    <x v="1"/>
    <s v="&lt;3 months"/>
    <s v="I OWN ALL the properties I list on Airbnb"/>
    <s v="A little risk"/>
    <s v="Zero / Minimal risk"/>
    <s v="A little risk"/>
    <s v="Zero / Minimal risk"/>
    <s v="Zero / Minimal risk"/>
    <s v="1-9 minutes"/>
    <m/>
    <s v="None - I have no headaches"/>
    <s v="$500-$1000 a month"/>
    <s v="5-6 nights"/>
    <s v="$50-$100 a night"/>
    <s v="&lt;5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0"/>
    <s v="45-54"/>
    <x v="0"/>
    <x v="2"/>
    <s v="Some college, no degree"/>
    <s v="Other unemployed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3 months"/>
    <x v="3"/>
    <s v="Zero / Minimal risk"/>
    <x v="0"/>
    <s v="Average risk"/>
    <s v="Average risk"/>
  </r>
  <r>
    <x v="0"/>
    <x v="1"/>
    <s v="55-64"/>
    <x v="0"/>
    <x v="2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1000-$1500 /month"/>
    <s v="&lt;6 months"/>
    <x v="0"/>
    <s v="A little risk"/>
    <x v="2"/>
    <s v="A little risk"/>
    <s v="A little risk"/>
  </r>
  <r>
    <x v="4"/>
    <x v="1"/>
    <s v="25-34"/>
    <x v="6"/>
    <x v="2"/>
    <s v="Trade, Technical, or Vocational School"/>
    <s v="Working full time (&gt;30 hours per week)"/>
    <x v="1"/>
    <s v="Airbnb ONLY"/>
    <x v="1"/>
    <x v="2"/>
    <m/>
    <n v="1"/>
    <x v="0"/>
    <x v="0"/>
    <x v="1"/>
    <x v="5"/>
    <s v="&lt;1 month"/>
    <s v="I OWN ALL the properties I list on Airbnb"/>
    <s v="Average risk"/>
    <s v="A little risk"/>
    <s v="Moderate risk"/>
    <s v="Zero / Minimal risk"/>
    <s v="A little risk"/>
    <s v="1-9 minutes"/>
    <m/>
    <s v="None - I have no headaches"/>
    <s v="&lt;$500 a month"/>
    <s v="7-8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2"/>
    <x v="3"/>
    <s v="Bachelors Degree"/>
    <s v="Working full time (&gt;30 hours per week)"/>
    <x v="6"/>
    <s v="Airbnb AND other home sharing sites like VRBO, HomeAway, Tripping, Roomarama, Booking.com, etc."/>
    <x v="0"/>
    <x v="4"/>
    <m/>
    <s v="11-20"/>
    <x v="1"/>
    <x v="0"/>
    <x v="3"/>
    <x v="2"/>
    <s v="&lt;1 month"/>
    <s v="I BOTH rent and own the properties I list on Airbnb"/>
    <s v="Zero / Minimal risk"/>
    <s v="Zero / Minimal risk"/>
    <s v="A little risk"/>
    <s v="A little risk"/>
    <s v="A little risk"/>
    <s v="10-30 minutes"/>
    <m/>
    <s v="Landlord or HOA"/>
    <s v="&gt;$5000 a month"/>
    <s v="3-4 nights"/>
    <s v="$150-$200 a night"/>
    <s v="10 - 20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35-44"/>
    <x v="1"/>
    <x v="2"/>
    <s v="Masters Degree"/>
    <s v="Working full time (&gt;30 hours per week)"/>
    <x v="2"/>
    <s v="Airbnb ONLY"/>
    <x v="0"/>
    <x v="2"/>
    <m/>
    <n v="1"/>
    <x v="0"/>
    <x v="0"/>
    <x v="1"/>
    <x v="4"/>
    <s v="&lt;2 months"/>
    <s v="I OWN ALL the properties I list on Airbnb"/>
    <s v="Average risk"/>
    <s v="Average risk"/>
    <s v="Average risk"/>
    <s v="Zero / Minimal risk"/>
    <s v="Zero / Minimal risk"/>
    <s v="Immediately - I live in my listing"/>
    <m/>
    <s v="Taxes"/>
    <s v="$1000-$1500 a month"/>
    <s v="9-10 nights"/>
    <s v="$50-$100 a night"/>
    <s v="&lt;5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39"/>
    <x v="0"/>
    <s v="35-44"/>
    <x v="3"/>
    <x v="2"/>
    <s v="High School diploma or equivalent"/>
    <s v="Working full time (&gt;30 hours per week)"/>
    <x v="3"/>
    <s v="Airbnb ONLY"/>
    <x v="0"/>
    <x v="2"/>
    <m/>
    <n v="5"/>
    <x v="0"/>
    <x v="0"/>
    <x v="1"/>
    <x v="5"/>
    <s v="&lt;1 month"/>
    <s v="I OWN ALL the properties I list on Airbnb"/>
    <s v="Moderate risk"/>
    <s v="Moderate risk"/>
    <s v="Average risk"/>
    <s v="Moderate risk"/>
    <s v="A little risk"/>
    <s v="Immediately - I live in my listing"/>
    <m/>
    <s v="Meeting guest expectations"/>
    <s v="&lt;$500 a month"/>
    <s v="3-4 nights"/>
    <s v="&lt;$50 a night"/>
    <s v="&lt;5 hours a week"/>
    <s v="DO NOT USE a third party pricing service and ACTIVELY manage by myself or with another human"/>
    <x v="5"/>
    <m/>
    <s v="Month of the year"/>
    <m/>
    <m/>
    <x v="1"/>
    <x v="1"/>
    <m/>
    <m/>
    <m/>
    <x v="1"/>
    <m/>
    <x v="1"/>
    <m/>
    <m/>
  </r>
  <r>
    <x v="0"/>
    <x v="1"/>
    <s v="55-64"/>
    <x v="2"/>
    <x v="2"/>
    <s v="Bachelors Degree"/>
    <s v="Working full time (&gt;30 hours per week)"/>
    <x v="3"/>
    <s v="Airbnb ONLY"/>
    <x v="1"/>
    <x v="2"/>
    <m/>
    <n v="1"/>
    <x v="0"/>
    <x v="0"/>
    <x v="1"/>
    <x v="1"/>
    <s v="&lt;3 months"/>
    <s v="I OWN ALL the properties I list on Airbnb"/>
    <s v="Moderate risk"/>
    <s v="Average risk"/>
    <s v="Average risk"/>
    <s v="A little risk"/>
    <s v="A little risk"/>
    <s v="Immediately - I live in my listing"/>
    <s v="Cleaning &amp; housekeeping"/>
    <s v="Other - Write In"/>
    <s v="$1000-$1500 a month"/>
    <s v="5-6 nights"/>
    <s v="$100-$150 a night"/>
    <s v="5 - 10 hours a week"/>
    <s v="USE a third party pricing service (e.g. Everbooked, Beyond Pricing, PriceMethod, etc...) and still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19"/>
    <x v="1"/>
    <s v="35-44"/>
    <x v="3"/>
    <x v="2"/>
    <s v="Doctorate Degree"/>
    <s v="Self employed"/>
    <x v="1"/>
    <s v="Airbnb ONLY"/>
    <x v="0"/>
    <x v="3"/>
    <m/>
    <n v="1"/>
    <x v="0"/>
    <x v="2"/>
    <x v="1"/>
    <x v="2"/>
    <s v="&lt;1 month"/>
    <s v="I RENT ALL the properties I list on Airbnb"/>
    <s v="A little risk"/>
    <s v="A little risk"/>
    <s v="Zero / Minimal risk"/>
    <s v="Zero / Minimal risk"/>
    <s v="Zero / Minimal risk"/>
    <s v="Immediately - I live in my listing"/>
    <m/>
    <s v="Neighbor issues"/>
    <s v="&lt;$500 a month"/>
    <s v="7-8 nights"/>
    <s v="&lt;$50 a night"/>
    <s v="5 - 10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0"/>
    <x v="0"/>
    <s v="18-24"/>
    <x v="6"/>
    <x v="4"/>
    <s v="High School diploma or equivalent"/>
    <s v="Caretaker"/>
    <x v="3"/>
    <s v="Airbnb ONLY"/>
    <x v="1"/>
    <x v="2"/>
    <m/>
    <n v="4"/>
    <x v="0"/>
    <x v="0"/>
    <x v="1"/>
    <x v="4"/>
    <s v="&lt; 1 year"/>
    <s v="I RENT ALL the properties I list on Airbnb"/>
    <s v="Average risk"/>
    <s v="Average risk"/>
    <s v="Average risk"/>
    <s v="A little risk"/>
    <s v="A little risk"/>
    <s v="10-30 minutes"/>
    <m/>
    <s v="Setting rental pricing"/>
    <s v="$500-$1000 a month"/>
    <s v="3-4 nights"/>
    <s v="$150-$200 a night"/>
    <s v="5 - 1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4"/>
    <x v="0"/>
    <s v="65+"/>
    <x v="1"/>
    <x v="2"/>
    <s v="Bachelors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10-20hrs /week"/>
    <s v="$1500-$2000 /month"/>
    <s v="&lt; 1 year"/>
    <x v="0"/>
    <s v="A little risk"/>
    <x v="0"/>
    <s v="A little risk"/>
    <s v="Average risk"/>
  </r>
  <r>
    <x v="0"/>
    <x v="1"/>
    <s v="35-44"/>
    <x v="1"/>
    <x v="2"/>
    <s v="Masters Degree"/>
    <s v="Self employed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5-10hrs /week"/>
    <s v="$1000-$1500 /month"/>
    <s v="&lt;3 months"/>
    <x v="3"/>
    <s v="A little risk"/>
    <x v="0"/>
    <s v="Moderate risk"/>
    <s v="A little risk"/>
  </r>
  <r>
    <x v="1"/>
    <x v="1"/>
    <s v="25-34"/>
    <x v="1"/>
    <x v="2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&lt;5hrs /week"/>
    <s v="&lt;$500 /month"/>
    <s v="&lt;6 months"/>
    <x v="3"/>
    <s v="Average risk"/>
    <x v="5"/>
    <s v="A lot of risk"/>
    <s v="A little risk"/>
  </r>
  <r>
    <x v="0"/>
    <x v="1"/>
    <s v="45-54"/>
    <x v="2"/>
    <x v="2"/>
    <s v="Masters Degree"/>
    <s v="Self employed"/>
    <x v="1"/>
    <s v="Airbnb ONLY"/>
    <x v="0"/>
    <x v="2"/>
    <m/>
    <n v="2"/>
    <x v="0"/>
    <x v="0"/>
    <x v="1"/>
    <x v="2"/>
    <s v="&lt;2 months"/>
    <s v="I OWN ALL the properties I list on Airbnb"/>
    <s v="Average risk"/>
    <s v="Average risk"/>
    <s v="Zero / Minimal risk"/>
    <s v="A lot of risk"/>
    <s v="Zero / Minimal risk"/>
    <s v="Immediately - I live in my listing"/>
    <m/>
    <s v="Neighbor issues"/>
    <s v="$3000-$4000 a month"/>
    <s v="7-8 nights"/>
    <s v="$100-$150 a night"/>
    <s v="5 - 10 hours a week"/>
    <s v="Other - Write In"/>
    <x v="2"/>
    <s v="Weekdays vs. weekends"/>
    <s v="Month of the year"/>
    <m/>
    <m/>
    <x v="1"/>
    <x v="1"/>
    <m/>
    <m/>
    <m/>
    <x v="1"/>
    <m/>
    <x v="1"/>
    <m/>
    <m/>
  </r>
  <r>
    <x v="0"/>
    <x v="1"/>
    <s v="25-34"/>
    <x v="3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6 months"/>
    <x v="3"/>
    <s v="Average risk"/>
    <x v="3"/>
    <s v="Zero / Minimal risk"/>
    <s v="Zero / Minimal risk"/>
  </r>
  <r>
    <x v="0"/>
    <x v="0"/>
    <s v="25-34"/>
    <x v="5"/>
    <x v="0"/>
    <s v="Some college, no degree"/>
    <s v="Self employed"/>
    <x v="3"/>
    <s v="Airbnb AND other home sharing sites like VRBO, HomeAway, Tripping, Roomarama, Booking.com, etc."/>
    <x v="0"/>
    <x v="3"/>
    <m/>
    <n v="1"/>
    <x v="1"/>
    <x v="1"/>
    <x v="1"/>
    <x v="3"/>
    <s v="&lt;1 month"/>
    <s v="I RENT ALL the properties I list on Airbnb"/>
    <s v="A little risk"/>
    <s v="Zero / Minimal risk"/>
    <s v="A little risk"/>
    <s v="Average risk"/>
    <s v="Average risk"/>
    <s v="1-9 minutes"/>
    <s v="Cleaning &amp; housekeeping"/>
    <s v="City regulation / fines"/>
    <s v="$500-$1000 a month"/>
    <s v="9-10 nights"/>
    <s v="$50-$100 a night"/>
    <s v="5 - 10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0"/>
    <x v="1"/>
    <s v="45-54"/>
    <x v="6"/>
    <x v="2"/>
    <s v="Associate Degree"/>
    <s v="Working full time (&gt;30 hours per week)"/>
    <x v="2"/>
    <s v="Airbnb ONLY"/>
    <x v="0"/>
    <x v="2"/>
    <m/>
    <n v="1"/>
    <x v="0"/>
    <x v="0"/>
    <x v="1"/>
    <x v="2"/>
    <s v="&lt;3 months"/>
    <s v="I OWN ALL the properties I list on Airbnb"/>
    <s v="Average risk"/>
    <s v="Average risk"/>
    <s v="Moderate risk"/>
    <s v="Average risk"/>
    <s v="Zero / Minimal risk"/>
    <s v="Immediately - I live in my listing"/>
    <m/>
    <s v="None - I have no headaches"/>
    <s v="$500-$1000 a month"/>
    <s v="9-10 nights"/>
    <s v="$50-$100 a night"/>
    <s v="&lt;5 hours a week"/>
    <s v="DO NOT USE a third party pricing service and ACTIVELY manage by myself or with another human"/>
    <x v="3"/>
    <m/>
    <m/>
    <s v="Special events in my area"/>
    <s v="What my Airbnb competitors are doing"/>
    <x v="1"/>
    <x v="1"/>
    <m/>
    <m/>
    <m/>
    <x v="1"/>
    <m/>
    <x v="1"/>
    <m/>
    <m/>
  </r>
  <r>
    <x v="4"/>
    <x v="0"/>
    <s v="18-24"/>
    <x v="5"/>
    <x v="2"/>
    <s v="Some college, no degree"/>
    <s v="Student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&lt;5hrs /week"/>
    <s v="$500-$1000 /month"/>
    <s v="&lt;2 months"/>
    <x v="0"/>
    <s v="Zero / Minimal risk"/>
    <x v="4"/>
    <s v="Zero / Minimal risk"/>
    <s v="Average risk"/>
  </r>
  <r>
    <x v="0"/>
    <x v="0"/>
    <s v="55-64"/>
    <x v="1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6 months"/>
    <x v="3"/>
    <s v="Zero / Minimal risk"/>
    <x v="3"/>
    <s v="A little risk"/>
    <s v="Zero / Minimal risk"/>
  </r>
  <r>
    <x v="0"/>
    <x v="1"/>
    <s v="25-34"/>
    <x v="2"/>
    <x v="0"/>
    <s v="Some college, no degree"/>
    <s v="Working full time (&gt;30 hours per week)"/>
    <x v="2"/>
    <s v="Airbnb ONLY"/>
    <x v="0"/>
    <x v="2"/>
    <m/>
    <n v="1"/>
    <x v="0"/>
    <x v="0"/>
    <x v="1"/>
    <x v="4"/>
    <s v="&lt;3 months"/>
    <s v="I OWN ALL the properties I list on Airbnb"/>
    <s v="A little risk"/>
    <s v="A little risk"/>
    <s v="Zero / Minimal risk"/>
    <s v="Zero / Minimal risk"/>
    <s v="Zero / Minimal risk"/>
    <s v="Immediately - I live in my listing"/>
    <m/>
    <s v="Taxes"/>
    <s v="$1500-$2000 a month"/>
    <s v="9-10 nights"/>
    <s v="$50-$100 a night"/>
    <s v="&lt;5 hours a week"/>
    <s v="DO NOT USE a third party pricing service and ACTIVELY manage by myself or with another human"/>
    <x v="4"/>
    <s v="Weekdays vs. weekends"/>
    <m/>
    <s v="Special events in my area"/>
    <m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3 months"/>
    <x v="0"/>
    <s v="A little risk"/>
    <x v="3"/>
    <s v="A little risk"/>
    <s v="A little risk"/>
  </r>
  <r>
    <x v="4"/>
    <x v="1"/>
    <s v="45-54"/>
    <x v="0"/>
    <x v="2"/>
    <s v="Bachelors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35-44"/>
    <x v="6"/>
    <x v="5"/>
    <s v="Some college, no degree"/>
    <s v="Self employed"/>
    <x v="2"/>
    <s v="Airbnb AND other home sharing sites like VRBO, HomeAway, Tripping, Roomarama, Booking.com, etc."/>
    <x v="0"/>
    <x v="3"/>
    <m/>
    <n v="4"/>
    <x v="1"/>
    <x v="6"/>
    <x v="3"/>
    <x v="1"/>
    <s v="&lt;1 month"/>
    <s v="I OWN ALL the properties I list on Airbnb"/>
    <s v="Zero / Minimal risk"/>
    <s v="Zero / Minimal risk"/>
    <s v="Zero / Minimal risk"/>
    <s v="Zero / Minimal risk"/>
    <s v="Zero / Minimal risk"/>
    <s v="1-9 minutes"/>
    <m/>
    <s v="None - I have no headaches"/>
    <s v="$3000-$4000 a month"/>
    <s v="9-10 nights"/>
    <s v="$50-$100 a night"/>
    <s v="20 -30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4"/>
    <x v="1"/>
    <s v="35-44"/>
    <x v="0"/>
    <x v="0"/>
    <s v="Bachelors Degree"/>
    <s v="Working full time (&gt;30 hours per week)"/>
    <x v="1"/>
    <s v="Airbnb AND other home sharing sites like VRBO, HomeAway, Tripping, Roomarama, Booking.com, etc."/>
    <x v="0"/>
    <x v="1"/>
    <m/>
    <n v="1"/>
    <x v="1"/>
    <x v="0"/>
    <x v="3"/>
    <x v="3"/>
    <s v="&lt;2 months"/>
    <s v="I OWN ALL the properties I list on Airbnb"/>
    <s v="A lot of risk"/>
    <s v="Zero / Minimal risk"/>
    <s v="Zero / Minimal risk"/>
    <s v="A lot of risk"/>
    <s v="Average risk"/>
    <s v="Over 1 day"/>
    <m/>
    <s v="Strangers on the property"/>
    <s v="$500-$1000 a month"/>
    <s v="3-4 nights"/>
    <s v="$50-$100 a night"/>
    <s v="&lt;5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34"/>
    <x v="1"/>
    <s v="25-34"/>
    <x v="1"/>
    <x v="0"/>
    <s v="Professional Degree"/>
    <s v="Working full time (&gt;30 hours per week)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10-20hrs /week"/>
    <s v="$500-$1000 /month"/>
    <s v="&lt;3 months"/>
    <x v="3"/>
    <s v="Average risk"/>
    <x v="2"/>
    <s v="A little risk"/>
    <s v="Average risk"/>
  </r>
  <r>
    <x v="0"/>
    <x v="1"/>
    <s v="18-24"/>
    <x v="6"/>
    <x v="3"/>
    <s v="Bachelors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3 months"/>
    <x v="4"/>
    <s v="A little risk"/>
    <x v="2"/>
    <s v="Average risk"/>
    <s v="Average risk"/>
  </r>
  <r>
    <x v="0"/>
    <x v="0"/>
    <s v="25-34"/>
    <x v="2"/>
    <x v="2"/>
    <s v="Bachelors Degree"/>
    <s v="Self employed"/>
    <x v="3"/>
    <s v="Airbnb AND other home sharing sites like VRBO, HomeAway, Tripping, Roomarama, Booking.com, etc."/>
    <x v="0"/>
    <x v="3"/>
    <m/>
    <s v="11-20"/>
    <x v="1"/>
    <x v="3"/>
    <x v="4"/>
    <x v="2"/>
    <s v="&lt;3 months"/>
    <s v="I RENT ALL the properties I list on Airbnb"/>
    <s v="Average risk"/>
    <s v="Zero / Minimal risk"/>
    <s v="Average risk"/>
    <s v="Moderate risk"/>
    <s v="Moderate risk"/>
    <s v="31-60 minutes"/>
    <m/>
    <s v="Neighbor issues"/>
    <s v="&gt;$5000 a month"/>
    <s v="7-8 nights"/>
    <s v="$150-$2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"/>
    <x v="1"/>
    <s v="45-54"/>
    <x v="5"/>
    <x v="2"/>
    <s v="Bachelors Degree"/>
    <s v="Self employed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20-30hrs /week"/>
    <s v="$500-$1000 /month"/>
    <s v="&lt;3 months"/>
    <x v="2"/>
    <s v="Zero / Minimal risk"/>
    <x v="3"/>
    <s v="Zero / Minimal risk"/>
    <s v="Zero / Minimal risk"/>
  </r>
  <r>
    <x v="0"/>
    <x v="0"/>
    <s v="25-34"/>
    <x v="2"/>
    <x v="2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3 months"/>
    <x v="3"/>
    <s v="Moderate risk"/>
    <x v="0"/>
    <s v="Average risk"/>
    <s v="A little risk"/>
  </r>
  <r>
    <x v="0"/>
    <x v="0"/>
    <s v="45-54"/>
    <x v="0"/>
    <x v="2"/>
    <s v="Masters Degree"/>
    <s v="Working full time (&gt;30 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 1 year"/>
    <x v="3"/>
    <s v="Average risk"/>
    <x v="2"/>
    <s v="Average risk"/>
    <s v="Moderate risk"/>
  </r>
  <r>
    <x v="0"/>
    <x v="1"/>
    <s v="45-54"/>
    <x v="0"/>
    <x v="3"/>
    <s v="Bachelors Degree"/>
    <s v="Self employed"/>
    <x v="1"/>
    <s v="Airbnb ONLY"/>
    <x v="1"/>
    <x v="3"/>
    <m/>
    <n v="1"/>
    <x v="0"/>
    <x v="1"/>
    <x v="1"/>
    <x v="5"/>
    <s v="&lt;1 month"/>
    <s v="I OWN ALL the properties I list on Airbnb"/>
    <s v="Average risk"/>
    <s v="Moderate risk"/>
    <s v="A little risk"/>
    <s v="Zero / Minimal risk"/>
    <s v="A little risk"/>
    <s v="1-9 minutes"/>
    <m/>
    <s v="Maintenance of my property"/>
    <s v="&lt;$500 a month"/>
    <s v="1-2 nights"/>
    <s v="$50-$100 a night"/>
    <s v="10 - 2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4"/>
    <x v="1"/>
    <s v="45-54"/>
    <x v="2"/>
    <x v="2"/>
    <s v="Associate Degree"/>
    <s v="Working full time (&gt;30 hours per week)"/>
    <x v="3"/>
    <s v="Airbnb AND other home sharing sites like VRBO, HomeAway, Tripping, Roomarama, Booking.com, etc."/>
    <x v="1"/>
    <x v="2"/>
    <m/>
    <n v="1"/>
    <x v="1"/>
    <x v="0"/>
    <x v="2"/>
    <x v="5"/>
    <s v="&lt;1 month"/>
    <s v="I OWN ALL the properties I list on Airbnb"/>
    <s v="Average risk"/>
    <s v="A little risk"/>
    <s v="A little risk"/>
    <s v="Zero / Minimal risk"/>
    <s v="A little risk"/>
    <s v="1-9 minutes"/>
    <m/>
    <s v="None - I have no headaches"/>
    <s v="&lt;$500 a month"/>
    <s v="0 nights"/>
    <s v="&lt;$50 a night"/>
    <s v="&lt;5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1"/>
    <s v="35-44"/>
    <x v="1"/>
    <x v="2"/>
    <s v="Masters Degree"/>
    <s v="Working part time (8 - 30hours per week)"/>
    <x v="2"/>
    <s v="Airbnb ONLY"/>
    <x v="0"/>
    <x v="3"/>
    <m/>
    <n v="1"/>
    <x v="0"/>
    <x v="1"/>
    <x v="1"/>
    <x v="1"/>
    <s v="&lt;2 months"/>
    <s v="I OWN ALL the properties I list on Airbnb"/>
    <s v="Average risk"/>
    <s v="Zero / Minimal risk"/>
    <s v="A little risk"/>
    <s v="Zero / Minimal risk"/>
    <s v="Zero / Minimal risk"/>
    <s v="1-9 minutes"/>
    <s v="Cleaning &amp; housekeeping"/>
    <s v="Taxes"/>
    <s v="$2000-$3000 a month"/>
    <s v="3-4 nights"/>
    <s v="$200-$300 a night"/>
    <s v="5 - 10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7"/>
    <x v="0"/>
    <s v="35-44"/>
    <x v="6"/>
    <x v="2"/>
    <s v="Masters Degree"/>
    <s v="Working full time (&gt;30 hours per week)"/>
    <x v="1"/>
    <s v="Airbnb ONLY"/>
    <x v="0"/>
    <x v="2"/>
    <m/>
    <n v="1"/>
    <x v="0"/>
    <x v="0"/>
    <x v="1"/>
    <x v="4"/>
    <s v="&lt;1 month"/>
    <s v="I RENT ALL the properties I list on Airbnb"/>
    <s v="A little risk"/>
    <s v="Zero / Minimal risk"/>
    <s v="A little risk"/>
    <s v="A little risk"/>
    <s v="Zero / Minimal risk"/>
    <s v="10-30 minutes"/>
    <s v="Cleaning &amp; housekeeping"/>
    <s v="Neighbor issues"/>
    <s v="&lt;$500 a month"/>
    <s v="1-2 nights"/>
    <s v="&lt;$5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6"/>
    <x v="0"/>
    <s v="45-54"/>
    <x v="1"/>
    <x v="2"/>
    <s v="Professional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5-10hrs /week"/>
    <s v="$2000-$3000 /month"/>
    <s v="&lt;2 months"/>
    <x v="3"/>
    <s v="A little risk"/>
    <x v="2"/>
    <s v="A little risk"/>
    <s v="Average risk"/>
  </r>
  <r>
    <x v="0"/>
    <x v="0"/>
    <s v="35-44"/>
    <x v="4"/>
    <x v="2"/>
    <s v="Bachelo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2"/>
    <s v="&lt;5hrs /week"/>
    <s v="$500-$1000 /month"/>
    <s v="&lt;3 months"/>
    <x v="3"/>
    <s v="Average risk"/>
    <x v="2"/>
    <s v="A little risk"/>
    <s v="Average risk"/>
  </r>
  <r>
    <x v="0"/>
    <x v="1"/>
    <s v="35-44"/>
    <x v="0"/>
    <x v="2"/>
    <s v="Masters Degree"/>
    <s v="Working full time (&gt;30 hours per week)"/>
    <x v="1"/>
    <s v="Airbnb ONLY"/>
    <x v="0"/>
    <x v="2"/>
    <m/>
    <n v="1"/>
    <x v="0"/>
    <x v="0"/>
    <x v="1"/>
    <x v="1"/>
    <s v="&lt;3 months"/>
    <s v="I OWN ALL the properties I list on Airbnb"/>
    <s v="A little risk"/>
    <s v="Average risk"/>
    <s v="A little risk"/>
    <s v="Moderate risk"/>
    <s v="Moderate risk"/>
    <s v="Immediately - I live in my listing"/>
    <s v="Cleaning &amp; housekeeping"/>
    <s v="Key Exchange"/>
    <s v="&lt;$500 a month"/>
    <s v="1-2 nights"/>
    <s v="&lt;$50 a night"/>
    <s v="&lt;5 hours a week"/>
    <s v="DO NOT USE a third party pricing service and ACTIVELY manage by myself or with another human"/>
    <x v="1"/>
    <m/>
    <m/>
    <s v="Special events in my area"/>
    <s v="What my Airbnb competitors are doing"/>
    <x v="1"/>
    <x v="1"/>
    <m/>
    <m/>
    <m/>
    <x v="1"/>
    <m/>
    <x v="1"/>
    <m/>
    <m/>
  </r>
  <r>
    <x v="0"/>
    <x v="1"/>
    <s v="45-54"/>
    <x v="5"/>
    <x v="1"/>
    <s v="Masters Degree"/>
    <s v="Working full time (&gt;30 hours per week)"/>
    <x v="1"/>
    <s v="Airbnb ONLY"/>
    <x v="1"/>
    <x v="2"/>
    <m/>
    <n v="3"/>
    <x v="0"/>
    <x v="0"/>
    <x v="1"/>
    <x v="3"/>
    <s v="&lt;2 months"/>
    <s v="I OWN ALL the properties I list on Airbnb"/>
    <s v="Zero / Minimal risk"/>
    <s v="A little risk"/>
    <s v="Average risk"/>
    <s v="Average risk"/>
    <s v="A little risk"/>
    <s v="1-2 hours"/>
    <s v="Cleaning &amp; housekeeping"/>
    <s v="Cleaning &amp; housekeeping"/>
    <s v="$500-$1000 a month"/>
    <s v="7-8 nights"/>
    <s v="&lt;$50 a night"/>
    <s v="10 - 2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0"/>
    <x v="1"/>
    <s v="35-44"/>
    <x v="3"/>
    <x v="3"/>
    <s v="No schooling"/>
    <s v="Other unemployed"/>
    <x v="2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5"/>
    <s v="&lt;5hrs /week"/>
    <s v="&lt;$500 /month"/>
    <s v="&lt;1 month"/>
    <x v="5"/>
    <s v="Zero / Minimal risk"/>
    <x v="4"/>
    <s v="Zero / Minimal risk"/>
    <s v="Zero / Minimal risk"/>
  </r>
  <r>
    <x v="0"/>
    <x v="1"/>
    <s v="55-64"/>
    <x v="6"/>
    <x v="2"/>
    <s v="Bachelors Degree"/>
    <s v="Working full time (&gt;30 hours per week)"/>
    <x v="2"/>
    <s v="Airbnb ONLY"/>
    <x v="0"/>
    <x v="2"/>
    <m/>
    <n v="1"/>
    <x v="0"/>
    <x v="0"/>
    <x v="1"/>
    <x v="2"/>
    <s v="&lt;6 months"/>
    <s v="I OWN ALL the properties I list on Airbnb"/>
    <s v="Average risk"/>
    <s v="Average risk"/>
    <s v="Average risk"/>
    <s v="A little risk"/>
    <s v="Zero / Minimal risk"/>
    <s v="Immediately - I live in my listing"/>
    <m/>
    <s v="None - I have no headaches"/>
    <s v="&lt;$500 a month"/>
    <s v="5-6 nights"/>
    <s v="$50-$10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1"/>
    <x v="1"/>
    <s v="18-24"/>
    <x v="1"/>
    <x v="0"/>
    <s v="Some college, no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$500-$1000 /month"/>
    <s v="&lt;6 months"/>
    <x v="3"/>
    <s v="Zero / Minimal risk"/>
    <x v="3"/>
    <s v="A little risk"/>
    <s v="Average risk"/>
  </r>
  <r>
    <x v="0"/>
    <x v="0"/>
    <s v="45-54"/>
    <x v="4"/>
    <x v="0"/>
    <s v="Professional Degree"/>
    <s v="Working part time (8 - 30hours per week)"/>
    <x v="2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1"/>
    <x v="2"/>
    <s v="Bachelors Degree"/>
    <s v="Self employed"/>
    <x v="1"/>
    <s v="Airbnb ONLY"/>
    <x v="0"/>
    <x v="3"/>
    <m/>
    <s v="21+"/>
    <x v="0"/>
    <x v="3"/>
    <x v="5"/>
    <x v="2"/>
    <s v="&lt;3 months"/>
    <s v="NONE of the above, I am a property manager only"/>
    <s v="Average risk"/>
    <s v="Zero / Minimal risk"/>
    <s v="Average risk"/>
    <s v="Moderate risk"/>
    <s v="Average risk"/>
    <s v="10-30 minutes"/>
    <s v="Cleaning &amp; housekeeping"/>
    <s v="City regulation / fines"/>
    <s v="&gt;$5000 a month"/>
    <s v="5-6 nights"/>
    <s v="&gt;$500 a night"/>
    <s v="&lt;5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18"/>
    <x v="1"/>
    <s v="35-44"/>
    <x v="0"/>
    <x v="2"/>
    <s v="Professional Degree"/>
    <s v="Other unemployed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&lt;$500 /month"/>
    <s v="&lt;1 month"/>
    <x v="2"/>
    <s v="A little risk"/>
    <x v="2"/>
    <s v="A little risk"/>
    <s v="Zero / Minimal risk"/>
  </r>
  <r>
    <x v="0"/>
    <x v="1"/>
    <s v="25-34"/>
    <x v="1"/>
    <x v="0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$1000-$1500 /month"/>
    <s v="&lt;6 months"/>
    <x v="0"/>
    <s v="A little risk"/>
    <x v="3"/>
    <s v="Average risk"/>
    <s v="Average risk"/>
  </r>
  <r>
    <x v="0"/>
    <x v="0"/>
    <s v="35-44"/>
    <x v="5"/>
    <x v="2"/>
    <s v="Masters Degree"/>
    <s v="Self employed"/>
    <x v="1"/>
    <s v="Airbnb AND other home sharing sites like VRBO, HomeAway, Tripping, Roomarama, Booking.com, etc."/>
    <x v="1"/>
    <x v="3"/>
    <m/>
    <n v="2"/>
    <x v="1"/>
    <x v="3"/>
    <x v="3"/>
    <x v="1"/>
    <s v="&lt;1 month"/>
    <s v="I RENT ALL the properties I list on Airbnb"/>
    <s v="Average risk"/>
    <s v="Zero / Minimal risk"/>
    <s v="Average risk"/>
    <s v="A little risk"/>
    <s v="Zero / Minimal risk"/>
    <s v="1-2 hours"/>
    <s v="Cleaning &amp; housekeeping"/>
    <s v="Cleaning &amp; housekeeping"/>
    <s v="$1000-$1500 a month"/>
    <s v="9-10 nights"/>
    <s v="$150-$200 a night"/>
    <s v="5 - 10 hours a week"/>
    <s v="DO NOT USE a third party pricing service and ACTIVELY manage by myself or with another human"/>
    <x v="8"/>
    <s v="Weekdays vs. weekends"/>
    <m/>
    <m/>
    <s v="What my Airbnb competitors are doing"/>
    <x v="1"/>
    <x v="1"/>
    <m/>
    <m/>
    <m/>
    <x v="1"/>
    <m/>
    <x v="1"/>
    <m/>
    <m/>
  </r>
  <r>
    <x v="5"/>
    <x v="0"/>
    <s v="25-34"/>
    <x v="3"/>
    <x v="2"/>
    <s v="Masters Degree"/>
    <s v="Working full time (&gt;30 hours per week)"/>
    <x v="3"/>
    <s v="Airbnb AND other home sharing sites like VRBO, HomeAway, Tripping, Roomarama, Booking.com, etc."/>
    <x v="0"/>
    <x v="3"/>
    <m/>
    <n v="2"/>
    <x v="3"/>
    <x v="2"/>
    <x v="1"/>
    <x v="1"/>
    <s v="&lt;6 months"/>
    <s v="I BOTH rent and own the properties I list on Airbnb"/>
    <s v="Moderate risk"/>
    <s v="Average risk"/>
    <s v="Average risk"/>
    <s v="Moderate risk"/>
    <s v="Average risk"/>
    <s v="31-60 minutes"/>
    <m/>
    <s v="Key Exchange"/>
    <s v="$500-$1000 a month"/>
    <s v="5-6 nights"/>
    <s v="$50-$100 a night"/>
    <s v="5 - 1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65"/>
    <x v="0"/>
    <s v="45-54"/>
    <x v="6"/>
    <x v="2"/>
    <s v="Masters Degree"/>
    <s v="Self employed"/>
    <x v="2"/>
    <s v="Airbnb AND other home sharing sites like VRBO, HomeAway, Tripping, Roomarama, Booking.com, etc."/>
    <x v="0"/>
    <x v="3"/>
    <m/>
    <n v="5"/>
    <x v="1"/>
    <x v="7"/>
    <x v="5"/>
    <x v="2"/>
    <s v="&lt;3 months"/>
    <s v="I BOTH rent and own the properties I list on Airbnb"/>
    <s v="Zero / Minimal risk"/>
    <s v="Zero / Minimal risk"/>
    <s v="Zero / Minimal risk"/>
    <s v="Zero / Minimal risk"/>
    <s v="Zero / Minimal risk"/>
    <s v="3 hours-1 day"/>
    <s v="Cleaning &amp; housekeeping"/>
    <s v="Cleaning &amp; housekeeping"/>
    <s v="&lt;$500 a month"/>
    <s v="3-4 nights"/>
    <s v="$100-$150 a night"/>
    <s v="5 - 10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33"/>
    <x v="0"/>
    <s v="35-44"/>
    <x v="3"/>
    <x v="0"/>
    <s v="Bachelors Degree"/>
    <s v="Self employed"/>
    <x v="3"/>
    <s v="Airbnb AND other home sharing sites like VRBO, HomeAway, Tripping, Roomarama, Booking.com, etc."/>
    <x v="1"/>
    <x v="3"/>
    <m/>
    <n v="1"/>
    <x v="1"/>
    <x v="4"/>
    <x v="1"/>
    <x v="3"/>
    <s v="&lt;1 month"/>
    <s v="NONE of the above, I am a property manager only"/>
    <s v="Zero / Minimal risk"/>
    <s v="Zero / Minimal risk"/>
    <s v="A little risk"/>
    <s v="A little risk"/>
    <s v="A little risk"/>
    <s v="1-9 minutes"/>
    <s v="Cleaning &amp; housekeeping"/>
    <s v="Guest cancellations"/>
    <s v="&lt;$500 a month"/>
    <s v="1-2 nights"/>
    <s v="$100-$15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3"/>
    <x v="2"/>
    <s v="Bachelors Degree"/>
    <s v="Temporarily unemployed but looking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&lt;5hrs /week"/>
    <s v="$1500-$2000 /month"/>
    <s v="&lt;2 months"/>
    <x v="5"/>
    <s v="Zero / Minimal risk"/>
    <x v="4"/>
    <s v="Zero / Minimal risk"/>
    <s v="Zero / Minimal risk"/>
  </r>
  <r>
    <x v="0"/>
    <x v="0"/>
    <s v="18-24"/>
    <x v="1"/>
    <x v="2"/>
    <s v="Bachelors Degree"/>
    <s v="Working full time (&gt;30 hours per week)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 1 year"/>
    <x v="4"/>
    <s v="Average risk"/>
    <x v="0"/>
    <s v="Zero / Minimal risk"/>
    <s v="Zero / Minimal risk"/>
  </r>
  <r>
    <x v="0"/>
    <x v="1"/>
    <s v="55-64"/>
    <x v="6"/>
    <x v="2"/>
    <s v="Bachelors Degree"/>
    <s v="Working full time (&gt;30 hours per week)"/>
    <x v="3"/>
    <s v="Airbnb ONLY"/>
    <x v="1"/>
    <x v="2"/>
    <m/>
    <n v="1"/>
    <x v="0"/>
    <x v="0"/>
    <x v="1"/>
    <x v="3"/>
    <s v="&lt;1 month"/>
    <s v="I OWN ALL the properties I list on Airbnb"/>
    <s v="A little risk"/>
    <s v="Average risk"/>
    <s v="Average risk"/>
    <s v="A little risk"/>
    <s v="A little risk"/>
    <s v="Immediately - I live in my listing"/>
    <s v="Cleaning &amp; housekeeping"/>
    <s v="Cleaning &amp; housekeeping"/>
    <s v="&lt;$500 a month"/>
    <s v="3-4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4"/>
    <x v="0"/>
    <s v="25-34"/>
    <x v="2"/>
    <x v="3"/>
    <s v="Bachelors Degree"/>
    <s v="Self employed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500-$2000 /month"/>
    <s v="&lt;6 months"/>
    <x v="0"/>
    <s v="A little risk"/>
    <x v="3"/>
    <s v="A little risk"/>
    <s v="Average risk"/>
  </r>
  <r>
    <x v="14"/>
    <x v="1"/>
    <s v="65+"/>
    <x v="1"/>
    <x v="4"/>
    <s v="Some college, no degree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500-$2000 /month"/>
    <s v="&lt;2 months"/>
    <x v="0"/>
    <s v="Average risk"/>
    <x v="2"/>
    <s v="A little risk"/>
    <s v="A little risk"/>
  </r>
  <r>
    <x v="28"/>
    <x v="0"/>
    <s v="25-34"/>
    <x v="2"/>
    <x v="0"/>
    <s v="Bachelors Degree"/>
    <s v="Working full time (&gt;30 hours per week)"/>
    <x v="3"/>
    <s v="Airbnb ONLY"/>
    <x v="0"/>
    <x v="3"/>
    <m/>
    <n v="1"/>
    <x v="0"/>
    <x v="2"/>
    <x v="3"/>
    <x v="5"/>
    <s v="&lt;1 month"/>
    <s v="I RENT ALL the properties I list on Airbnb"/>
    <s v="Zero / Minimal risk"/>
    <s v="Zero / Minimal risk"/>
    <s v="A little risk"/>
    <s v="Moderate risk"/>
    <s v="Average risk"/>
    <s v="1-9 minutes"/>
    <m/>
    <s v="Key Exchange"/>
    <s v="&lt;$500 a month"/>
    <s v="1-2 nights"/>
    <s v="$50-$100 a night"/>
    <s v="&lt;5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41"/>
    <x v="1"/>
    <s v="55-64"/>
    <x v="1"/>
    <x v="2"/>
    <s v="High School diploma or equivalent"/>
    <s v="Retired"/>
    <x v="2"/>
    <s v="Airbnb AND other home sharing sites like VRBO, HomeAway, Tripping, Roomarama, Booking.com, etc."/>
    <x v="0"/>
    <x v="2"/>
    <m/>
    <n v="1"/>
    <x v="1"/>
    <x v="0"/>
    <x v="1"/>
    <x v="2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$500-$1000 a month"/>
    <s v="3-4 nights"/>
    <s v="$100-$150 a night"/>
    <s v="5 - 1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76"/>
    <x v="0"/>
    <s v="45-54"/>
    <x v="0"/>
    <x v="2"/>
    <s v="Professional Degree"/>
    <s v="Working full time (&gt;30 hours per week)"/>
    <x v="1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None - I have no headaches"/>
    <s v="&lt;$500 a month"/>
    <m/>
    <m/>
    <m/>
    <s v="DO NOT USE a third party pricing service and ACTIVELY manage by myself or with another human"/>
    <x v="7"/>
    <m/>
    <s v="Month of the year"/>
    <m/>
    <s v="What my Airbnb competitors are doing"/>
    <x v="5"/>
    <x v="3"/>
    <s v="&lt;5hrs /week"/>
    <s v="$500-$1000 /month"/>
    <s v="&lt;6 months"/>
    <x v="1"/>
    <m/>
    <x v="1"/>
    <m/>
    <m/>
  </r>
  <r>
    <x v="0"/>
    <x v="1"/>
    <s v="55-64"/>
    <x v="2"/>
    <x v="3"/>
    <s v="Some college, no degree"/>
    <s v="Retired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8"/>
    <s v="5-10hrs /week"/>
    <s v="$3000-$4000 /month"/>
    <s v="&lt;6 months"/>
    <x v="4"/>
    <s v="Moderate risk"/>
    <x v="5"/>
    <s v="Zero / Minimal risk"/>
    <s v="Moderate risk"/>
  </r>
  <r>
    <x v="0"/>
    <x v="0"/>
    <s v="45-54"/>
    <x v="1"/>
    <x v="1"/>
    <s v="Trade, Technical, or Vocational School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&lt;5hrs /week"/>
    <s v="$500-$1000 /month"/>
    <s v="&lt;2 months"/>
    <x v="4"/>
    <s v="Average risk"/>
    <x v="3"/>
    <s v="Zero / Minimal risk"/>
    <s v="Average risk"/>
  </r>
  <r>
    <x v="0"/>
    <x v="0"/>
    <s v="35-44"/>
    <x v="5"/>
    <x v="2"/>
    <s v="Bachelors Degree"/>
    <s v="Self employed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5-10hrs /week"/>
    <s v="$1000-$1500 /month"/>
    <s v="&lt;2 months"/>
    <x v="3"/>
    <s v="A little risk"/>
    <x v="2"/>
    <s v="Average risk"/>
    <s v="Average risk"/>
  </r>
  <r>
    <x v="0"/>
    <x v="1"/>
    <s v="25-34"/>
    <x v="5"/>
    <x v="3"/>
    <s v="Associate Degree"/>
    <s v="Student"/>
    <x v="3"/>
    <s v="Airbnb ONLY"/>
    <x v="0"/>
    <x v="2"/>
    <m/>
    <s v="11-20"/>
    <x v="0"/>
    <x v="0"/>
    <x v="2"/>
    <x v="1"/>
    <s v="&lt; 1 year"/>
    <s v="I RENT ALL the properties I list on Airbnb"/>
    <s v="Moderate risk"/>
    <s v="Average risk"/>
    <s v="Average risk"/>
    <s v="Average risk"/>
    <s v="Moderate risk"/>
    <s v="Immediately - I live in my listing"/>
    <s v="Cleaning &amp; housekeeping"/>
    <s v="Cleaning &amp; housekeeping"/>
    <s v="$3000-$4000 a month"/>
    <s v="9-10 nights"/>
    <s v="$50-$100 a night"/>
    <s v="30 - 40 hours a week"/>
    <s v="DO NOT USE a third party pricing service and ACTIVELY manage by myself or with another human"/>
    <x v="3"/>
    <s v="Weekdays vs. weekends"/>
    <m/>
    <m/>
    <s v="What my Airbnb competitors are doing"/>
    <x v="1"/>
    <x v="1"/>
    <m/>
    <m/>
    <m/>
    <x v="1"/>
    <m/>
    <x v="1"/>
    <m/>
    <m/>
  </r>
  <r>
    <x v="0"/>
    <x v="0"/>
    <s v="25-34"/>
    <x v="0"/>
    <x v="0"/>
    <s v="Maste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3 months"/>
    <x v="2"/>
    <s v="A little risk"/>
    <x v="0"/>
    <s v="A little risk"/>
    <s v="A little risk"/>
  </r>
  <r>
    <x v="9"/>
    <x v="1"/>
    <s v="45-54"/>
    <x v="1"/>
    <x v="2"/>
    <s v="Some college, no degree"/>
    <s v="Self employed"/>
    <x v="2"/>
    <s v="Airbnb AND other home sharing sites like VRBO, HomeAway, Tripping, Roomarama, Booking.com, etc."/>
    <x v="0"/>
    <x v="3"/>
    <m/>
    <n v="3"/>
    <x v="1"/>
    <x v="1"/>
    <x v="2"/>
    <x v="2"/>
    <s v="&lt;1 month"/>
    <s v="I OWN ALL the properties I list on Airbnb"/>
    <s v="Zero / Minimal risk"/>
    <s v="Zero / Minimal risk"/>
    <s v="A little risk"/>
    <s v="Zero / Minimal risk"/>
    <s v="Zero / Minimal risk"/>
    <s v="1-9 minutes"/>
    <m/>
    <s v="None - I have no headaches"/>
    <s v="$4000-$5000 a month"/>
    <s v="9-10 nights"/>
    <s v="$50-$100 a night"/>
    <s v="&lt;5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1"/>
    <x v="0"/>
    <s v="35-44"/>
    <x v="1"/>
    <x v="2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3"/>
    <s v="&lt;5hrs /week"/>
    <s v="$500-$1000 /month"/>
    <s v="&lt; 1 year"/>
    <x v="3"/>
    <s v="Moderate risk"/>
    <x v="0"/>
    <s v="Moderate risk"/>
    <s v="Moderate risk"/>
  </r>
  <r>
    <x v="4"/>
    <x v="1"/>
    <s v="35-44"/>
    <x v="0"/>
    <x v="2"/>
    <s v="Associate Degree"/>
    <s v="Working full time (&gt;30 hours per week)"/>
    <x v="2"/>
    <s v="Airbnb ONLY"/>
    <x v="1"/>
    <x v="2"/>
    <m/>
    <n v="1"/>
    <x v="0"/>
    <x v="0"/>
    <x v="1"/>
    <x v="5"/>
    <s v="&lt;2 months"/>
    <s v="I OWN ALL the properties I list on Airbnb"/>
    <s v="Zero / Minimal risk"/>
    <s v="Zero / Minimal risk"/>
    <s v="Zero / Minimal risk"/>
    <s v="A little risk"/>
    <s v="Zero / Minimal risk"/>
    <s v="Immediately - I live in my listing"/>
    <s v="Cleaning &amp; housekeeping"/>
    <s v="Cleaning &amp; housekeeping"/>
    <s v="$1000-$1500 a month"/>
    <s v="9-10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Bachelors Degree"/>
    <s v="Self employed"/>
    <x v="1"/>
    <s v="Airbnb ONLY"/>
    <x v="0"/>
    <x v="3"/>
    <m/>
    <n v="3"/>
    <x v="0"/>
    <x v="4"/>
    <x v="1"/>
    <x v="2"/>
    <s v="&lt;2 months"/>
    <s v="I BOTH rent and own the properties I list on Airbnb"/>
    <s v="A little risk"/>
    <s v="Zero / Minimal risk"/>
    <s v="A little risk"/>
    <s v="Moderate risk"/>
    <s v="A little risk"/>
    <s v="31-60 minutes"/>
    <s v="Cleaning &amp; housekeeping"/>
    <s v="Landlord or HOA"/>
    <s v="$500-$1000 a month"/>
    <s v="3-4 nights"/>
    <s v="$300-$400 a night"/>
    <s v="5 - 10 hours a week"/>
    <s v="DO NOT USE a third party pricing service and ACTIVELY manage by myself or with another human"/>
    <x v="4"/>
    <s v="Weekdays vs. weekends"/>
    <m/>
    <m/>
    <m/>
    <x v="1"/>
    <x v="1"/>
    <m/>
    <m/>
    <m/>
    <x v="1"/>
    <m/>
    <x v="1"/>
    <m/>
    <m/>
  </r>
  <r>
    <x v="0"/>
    <x v="0"/>
    <s v="55-64"/>
    <x v="4"/>
    <x v="2"/>
    <s v="Doctorate Degree"/>
    <s v="Working full time (&gt;30 hours per week)"/>
    <x v="2"/>
    <s v="Airbnb ONLY"/>
    <x v="0"/>
    <x v="2"/>
    <m/>
    <n v="1"/>
    <x v="0"/>
    <x v="0"/>
    <x v="1"/>
    <x v="3"/>
    <s v="&lt;1 month"/>
    <s v="I OWN ALL the properties I list on Airbnb"/>
    <s v="A little risk"/>
    <s v="Zero / Minimal risk"/>
    <s v="A little risk"/>
    <s v="Zero / Minimal risk"/>
    <s v="A little risk"/>
    <s v="3 hours-1 day"/>
    <s v="Cleaning &amp; housekeeping"/>
    <s v="Maintenance of my property"/>
    <s v="&lt;$500 a month"/>
    <s v="5-6 nights"/>
    <s v="$100-$150 a night"/>
    <s v="&lt;5 hours a week"/>
    <s v="USE a third party pricing service (e.g. Everbooked, Beyond Pricing, PriceMethod, etc...) and still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26"/>
    <x v="0"/>
    <s v="35-44"/>
    <x v="1"/>
    <x v="3"/>
    <s v="Maste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&lt;5hrs /week"/>
    <s v="$500-$1000 /month"/>
    <s v="&lt;2 months"/>
    <x v="0"/>
    <s v="Average risk"/>
    <x v="3"/>
    <s v="Average risk"/>
    <s v="Zero / Minimal risk"/>
  </r>
  <r>
    <x v="4"/>
    <x v="0"/>
    <s v="25-34"/>
    <x v="2"/>
    <x v="0"/>
    <s v="Bachelors Degree"/>
    <s v="Working full time (&gt;30 hours per week)"/>
    <x v="2"/>
    <s v="Airbnb ONLY"/>
    <x v="0"/>
    <x v="3"/>
    <m/>
    <n v="1"/>
    <x v="0"/>
    <x v="1"/>
    <x v="1"/>
    <x v="4"/>
    <s v="&lt;3 months"/>
    <s v="I OWN ALL the properties I list on Airbnb"/>
    <s v="Average risk"/>
    <s v="Zero / Minimal risk"/>
    <s v="Average risk"/>
    <s v="Moderate risk"/>
    <s v="Zero / Minimal risk"/>
    <s v="Immediately - I live in my listing"/>
    <m/>
    <s v="Key Exchange"/>
    <s v="$2000-$3000 a month"/>
    <s v="1-2 nights"/>
    <s v="$150-$200 a night"/>
    <s v="5 - 1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72"/>
    <x v="0"/>
    <s v="35-44"/>
    <x v="6"/>
    <x v="0"/>
    <s v="Bachelors Degree"/>
    <s v="Working full time (&gt;30 hours per week)"/>
    <x v="1"/>
    <s v="Airbnb AND other home sharing sites like VRBO, HomeAway, Tripping, Roomarama, Booking.com, etc."/>
    <x v="0"/>
    <x v="3"/>
    <m/>
    <n v="2"/>
    <x v="1"/>
    <x v="4"/>
    <x v="2"/>
    <x v="3"/>
    <s v="&lt;3 months"/>
    <s v="I RENT ALL the properties I list on Airbnb"/>
    <s v="A little risk"/>
    <s v="A little risk"/>
    <s v="A little risk"/>
    <s v="Moderate risk"/>
    <s v="Average risk"/>
    <s v="10-30 minutes"/>
    <m/>
    <s v="Landlord or HOA"/>
    <s v="$500-$1000 a month"/>
    <s v="5-6 nights"/>
    <s v="$150-$200 a night"/>
    <s v="20 -30 hours a week"/>
    <s v="DO NOT USE a third party pricing service and ACTIVELY manage by myself or with another human"/>
    <x v="2"/>
    <s v="Weekdays vs. weekends"/>
    <m/>
    <s v="Special events in my area"/>
    <m/>
    <x v="1"/>
    <x v="1"/>
    <m/>
    <m/>
    <m/>
    <x v="1"/>
    <m/>
    <x v="1"/>
    <m/>
    <m/>
  </r>
  <r>
    <x v="0"/>
    <x v="1"/>
    <s v="55-64"/>
    <x v="2"/>
    <x v="2"/>
    <s v="Bachelo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7"/>
    <s v="5-10hrs /week"/>
    <s v="$1500-$2000 /month"/>
    <s v="&lt;3 months"/>
    <x v="0"/>
    <s v="Zero / Minimal risk"/>
    <x v="2"/>
    <s v="Zero / Minimal risk"/>
    <s v="A little risk"/>
  </r>
  <r>
    <x v="0"/>
    <x v="1"/>
    <s v="55-64"/>
    <x v="5"/>
    <x v="3"/>
    <s v="Masters Degree"/>
    <s v="Retired"/>
    <x v="1"/>
    <s v="Airbnb ONLY"/>
    <x v="0"/>
    <x v="3"/>
    <m/>
    <n v="1"/>
    <x v="0"/>
    <x v="1"/>
    <x v="1"/>
    <x v="2"/>
    <s v="&lt;6 months"/>
    <s v="I OWN ALL the properties I list on Airbnb"/>
    <s v="A lot of risk"/>
    <s v="Moderate risk"/>
    <s v="A lot of risk"/>
    <s v="Moderate risk"/>
    <s v="A little risk"/>
    <s v="Immediately - I live in my listing"/>
    <s v="Cleaning &amp; housekeeping"/>
    <s v="Strangers on the property"/>
    <s v="$1000-$1500 a month"/>
    <s v="5-6 nights"/>
    <s v="$100-$150 a night"/>
    <s v="5 - 10 hours a week"/>
    <s v="USE a third party pricing service (e.g. Everbooked, Beyond Pricing, PriceMethod, etc...) and still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5"/>
    <x v="0"/>
    <s v="Bachelors Degree"/>
    <s v="Working part time (8 - 30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3 months"/>
    <x v="3"/>
    <s v="Average risk"/>
    <x v="2"/>
    <s v="Average risk"/>
    <s v="Average risk"/>
  </r>
  <r>
    <x v="0"/>
    <x v="0"/>
    <s v="55-64"/>
    <x v="1"/>
    <x v="2"/>
    <s v="Masters Degree"/>
    <s v="Retired"/>
    <x v="1"/>
    <s v="Airbnb ONLY"/>
    <x v="0"/>
    <x v="2"/>
    <m/>
    <n v="1"/>
    <x v="0"/>
    <x v="0"/>
    <x v="5"/>
    <x v="5"/>
    <s v="Still not there yet"/>
    <s v="I OWN ALL the properties I list on Airbnb"/>
    <s v="Average risk"/>
    <s v="Average risk"/>
    <s v="Average risk"/>
    <s v="Zero / Minimal risk"/>
    <s v="Zero / Minimal risk"/>
    <s v="Immediately - I live in my listing"/>
    <m/>
    <s v="Neighbor issues"/>
    <s v="&lt;$500 a month"/>
    <s v="0 nights"/>
    <s v="&lt;$50 a night"/>
    <s v="&lt;5 hours a week"/>
    <s v="DO NOT USE a third party pricing service and ACTIVELY manage by myself or with another human"/>
    <x v="5"/>
    <m/>
    <m/>
    <s v="Special events in my area"/>
    <s v="What my Airbnb competitors are doing"/>
    <x v="1"/>
    <x v="1"/>
    <m/>
    <m/>
    <m/>
    <x v="1"/>
    <m/>
    <x v="1"/>
    <m/>
    <m/>
  </r>
  <r>
    <x v="0"/>
    <x v="1"/>
    <s v="35-44"/>
    <x v="2"/>
    <x v="2"/>
    <s v="Masters Degree"/>
    <s v="Working full time (&gt;30 hours per week)"/>
    <x v="2"/>
    <s v="Airbnb ONLY"/>
    <x v="0"/>
    <x v="2"/>
    <m/>
    <n v="1"/>
    <x v="0"/>
    <x v="0"/>
    <x v="1"/>
    <x v="3"/>
    <s v="&lt;2 months"/>
    <s v="I OWN ALL the properties I list on Airbnb"/>
    <s v="A little risk"/>
    <s v="A little risk"/>
    <s v="Average risk"/>
    <s v="A little risk"/>
    <s v="Moderate risk"/>
    <s v="Over 1 day"/>
    <m/>
    <s v="Key Exchange"/>
    <s v="$500-$1000 a month"/>
    <s v="3-4 nights"/>
    <s v="$50-$1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5"/>
    <x v="2"/>
    <s v="Bachelors Degree"/>
    <s v="Working full time (&gt;30 hours per week)"/>
    <x v="2"/>
    <s v="Airbnb ONLY"/>
    <x v="0"/>
    <x v="3"/>
    <m/>
    <n v="1"/>
    <x v="0"/>
    <x v="1"/>
    <x v="1"/>
    <x v="3"/>
    <s v="&lt;2 months"/>
    <s v="I RENT ALL the properties I list on Airbnb"/>
    <s v="Average risk"/>
    <s v="Average risk"/>
    <s v="Average risk"/>
    <s v="Average risk"/>
    <s v="Moderate risk"/>
    <s v="Immediately - I live in my listing"/>
    <m/>
    <s v="Not getting enough bookings"/>
    <s v="$500-$1000 a month"/>
    <s v="9-10 nights"/>
    <s v="$50-$10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4"/>
    <x v="1"/>
    <s v="18-24"/>
    <x v="3"/>
    <x v="2"/>
    <s v="Some college, no degree"/>
    <s v="Student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&lt;$500 /month"/>
    <s v="&lt;2 months"/>
    <x v="3"/>
    <s v="Average risk"/>
    <x v="2"/>
    <s v="A little risk"/>
    <s v="Average risk"/>
  </r>
  <r>
    <x v="7"/>
    <x v="0"/>
    <s v="45-54"/>
    <x v="6"/>
    <x v="3"/>
    <s v="Trade, Technical, or Vocational School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3 months"/>
    <x v="0"/>
    <s v="Zero / Minimal risk"/>
    <x v="4"/>
    <s v="Zero / Minimal risk"/>
    <s v="Zero / Minimal risk"/>
  </r>
  <r>
    <x v="25"/>
    <x v="0"/>
    <s v="35-44"/>
    <x v="1"/>
    <x v="0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5"/>
    <x v="2"/>
    <x v="3"/>
    <s v="&lt;2 months"/>
    <s v="I RENT ALL the properties I list on Airbnb"/>
    <s v="Moderate risk"/>
    <s v="Moderate risk"/>
    <s v="Moderate risk"/>
    <s v="Moderate risk"/>
    <s v="A lot of risk"/>
    <s v="31-60 minutes"/>
    <m/>
    <s v="City regulation / fines"/>
    <s v="$500-$1000 a month"/>
    <s v="7-8 nights"/>
    <s v="$50-$100 a night"/>
    <s v="10 - 20 hours a week"/>
    <s v="DO NOT USE a third party pricing service and ACTIVELY manage by myself or with another human"/>
    <x v="5"/>
    <s v="Weekdays vs. weekends"/>
    <m/>
    <m/>
    <m/>
    <x v="1"/>
    <x v="1"/>
    <m/>
    <m/>
    <m/>
    <x v="1"/>
    <m/>
    <x v="1"/>
    <m/>
    <m/>
  </r>
  <r>
    <x v="12"/>
    <x v="0"/>
    <s v="55-64"/>
    <x v="3"/>
    <x v="5"/>
    <s v="High School diploma or equivalent"/>
    <s v="Temporarily unemployed but looking"/>
    <x v="3"/>
    <s v="Airbnb ONLY"/>
    <x v="1"/>
    <x v="3"/>
    <m/>
    <n v="1"/>
    <x v="0"/>
    <x v="1"/>
    <x v="1"/>
    <x v="5"/>
    <s v="&lt;1 month"/>
    <s v="I OWN ALL the properties I list on Airbnb"/>
    <s v="A lot of risk"/>
    <s v="A lot of risk"/>
    <s v="A lot of risk"/>
    <s v="A lot of risk"/>
    <s v="Moderate risk"/>
    <s v="3 hours-1 day"/>
    <s v="Cleaning &amp; housekeeping"/>
    <s v="Theft/Damage"/>
    <s v="&lt;$500 a month"/>
    <s v="1-2 nights"/>
    <s v="$300-$400 a night"/>
    <s v="10 - 20 hours a week"/>
    <s v="DO NOT USE a third party pricing service and ACTIVELY manage by myself or with another human"/>
    <x v="8"/>
    <s v="Weekdays vs. weekends"/>
    <m/>
    <m/>
    <s v="What my Airbnb competitors are doing"/>
    <x v="1"/>
    <x v="1"/>
    <m/>
    <m/>
    <m/>
    <x v="1"/>
    <m/>
    <x v="1"/>
    <m/>
    <m/>
  </r>
  <r>
    <x v="0"/>
    <x v="0"/>
    <s v="65+"/>
    <x v="2"/>
    <x v="2"/>
    <s v="Doctorate Degree"/>
    <s v="Retired"/>
    <x v="3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Setting rental pricing"/>
    <s v="$500-$1000 a month"/>
    <m/>
    <m/>
    <m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0"/>
    <x v="1"/>
    <s v="65+"/>
    <x v="3"/>
    <x v="2"/>
    <s v="Trade, Technical, or Vocational School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&lt;5hrs /week"/>
    <s v="$2000-$3000 /month"/>
    <s v="&lt;1 month"/>
    <x v="5"/>
    <s v="Zero / Minimal risk"/>
    <x v="2"/>
    <s v="Zero / Minimal risk"/>
    <s v="Zero / Minimal risk"/>
  </r>
  <r>
    <x v="77"/>
    <x v="0"/>
    <s v="45-54"/>
    <x v="2"/>
    <x v="0"/>
    <s v="Bachelors Degree"/>
    <s v="Working full time (&gt;30 hours per week)"/>
    <x v="1"/>
    <s v="Airbnb ONLY"/>
    <x v="1"/>
    <x v="3"/>
    <m/>
    <n v="2"/>
    <x v="0"/>
    <x v="1"/>
    <x v="2"/>
    <x v="4"/>
    <s v="&lt;6 months"/>
    <s v="I OWN ALL the properties I list on Airbnb"/>
    <s v="A little risk"/>
    <s v="A little risk"/>
    <s v="A little risk"/>
    <s v="A little risk"/>
    <s v="A little risk"/>
    <s v="10-30 minutes"/>
    <m/>
    <s v="Guest reviews"/>
    <s v="$1000-$1500 a month"/>
    <s v="5-6 nights"/>
    <s v="$50-$10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6"/>
    <x v="0"/>
    <s v="35-44"/>
    <x v="2"/>
    <x v="2"/>
    <s v="Masters Degree"/>
    <s v="Self employ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500-$1000 /month"/>
    <s v="&lt;6 months"/>
    <x v="0"/>
    <s v="Moderate risk"/>
    <x v="0"/>
    <s v="A little risk"/>
    <s v="Zero / Minimal risk"/>
  </r>
  <r>
    <x v="0"/>
    <x v="0"/>
    <s v="55-64"/>
    <x v="5"/>
    <x v="2"/>
    <s v="Bachelors Degree"/>
    <s v="Self employed"/>
    <x v="1"/>
    <s v="Airbnb ONLY"/>
    <x v="0"/>
    <x v="2"/>
    <m/>
    <n v="2"/>
    <x v="0"/>
    <x v="0"/>
    <x v="1"/>
    <x v="2"/>
    <s v="&lt;1 month"/>
    <s v="I OWN ALL the properties I list on Airbnb"/>
    <s v="A little risk"/>
    <s v="A little risk"/>
    <s v="Average risk"/>
    <s v="A little risk"/>
    <s v="Zero / Minimal risk"/>
    <s v="Immediately - I live in my listing"/>
    <m/>
    <s v="Setting rental pricing"/>
    <s v="$1000-$1500 a month"/>
    <s v="3-4 nights"/>
    <s v="$50-$1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2"/>
    <x v="4"/>
    <s v="Bachelo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500-$1000 /month"/>
    <s v="&lt; 1 year"/>
    <x v="0"/>
    <s v="Zero / Minimal risk"/>
    <x v="3"/>
    <s v="Average risk"/>
    <s v="Average risk"/>
  </r>
  <r>
    <x v="0"/>
    <x v="1"/>
    <s v="45-54"/>
    <x v="2"/>
    <x v="2"/>
    <s v="Associate Degree"/>
    <s v="Self employed"/>
    <x v="3"/>
    <s v="Airbnb ONLY"/>
    <x v="0"/>
    <x v="1"/>
    <m/>
    <n v="1"/>
    <x v="0"/>
    <x v="0"/>
    <x v="4"/>
    <x v="4"/>
    <s v="&lt;2 months"/>
    <s v="I OWN ALL the properties I list on Airbnb"/>
    <s v="A lot of risk"/>
    <s v="Zero / Minimal risk"/>
    <s v="Average risk"/>
    <s v="Average risk"/>
    <s v="A lot of risk"/>
    <s v="31-60 minutes"/>
    <s v="Cleaning &amp; housekeeping"/>
    <s v="Setting rental pricing"/>
    <s v="&lt;$500 a month"/>
    <s v="7-8 nights"/>
    <s v="$50-$100 a night"/>
    <s v="&lt;5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0"/>
    <x v="0"/>
    <s v="18-24"/>
    <x v="1"/>
    <x v="3"/>
    <s v="Masters Degree"/>
    <s v="Working full time (&gt;30 hours per week)"/>
    <x v="1"/>
    <s v="Airbnb AND other home sharing sites like VRBO, HomeAway, Tripping, Roomarama, Booking.com, etc."/>
    <x v="1"/>
    <x v="2"/>
    <m/>
    <n v="2"/>
    <x v="1"/>
    <x v="0"/>
    <x v="1"/>
    <x v="5"/>
    <s v="&lt;1 month"/>
    <s v="I OWN ALL the properties I list on Airbnb"/>
    <s v="Average risk"/>
    <s v="Average risk"/>
    <s v="Average risk"/>
    <s v="Average risk"/>
    <s v="Average risk"/>
    <s v="Immediately - I live in my listing"/>
    <s v="Cleaning &amp; housekeeping"/>
    <s v="Guest cancellations"/>
    <s v="&lt;$500 a month"/>
    <s v="1-2 nights"/>
    <s v="$150-$200 a night"/>
    <s v="5 - 10 hours a week"/>
    <s v="USE a third party pricing service (e.g. Everbooked, Beyond Pricing, PriceMethod, etc...) and still ACTIVELY manage by myself or with another human"/>
    <x v="2"/>
    <m/>
    <s v="Month of the year"/>
    <m/>
    <m/>
    <x v="1"/>
    <x v="1"/>
    <m/>
    <m/>
    <m/>
    <x v="1"/>
    <m/>
    <x v="1"/>
    <m/>
    <m/>
  </r>
  <r>
    <x v="0"/>
    <x v="0"/>
    <s v="35-44"/>
    <x v="1"/>
    <x v="2"/>
    <s v="Masters Degree"/>
    <s v="Self employed"/>
    <x v="2"/>
    <s v="Airbnb ONLY"/>
    <x v="1"/>
    <x v="3"/>
    <m/>
    <n v="1"/>
    <x v="0"/>
    <x v="1"/>
    <x v="1"/>
    <x v="2"/>
    <s v="&lt;3 months"/>
    <s v="I OWN ALL the properties I list on Airbnb"/>
    <s v="Average risk"/>
    <s v="Zero / Minimal risk"/>
    <s v="A little risk"/>
    <s v="Zero / Minimal risk"/>
    <s v="Zero / Minimal risk"/>
    <s v="3 hours-1 day"/>
    <s v="Cleaning &amp; housekeeping"/>
    <s v="Time commitment"/>
    <s v="$1500-$2000 a month"/>
    <s v="5-6 nights"/>
    <s v="$150-$200 a night"/>
    <s v="5 - 10 hours a week"/>
    <s v="DO NOT USE a third party pricing service and ACTIVELY manage by myself or with another human"/>
    <x v="4"/>
    <s v="Weekdays vs. weekends"/>
    <m/>
    <s v="Special events in my area"/>
    <m/>
    <x v="1"/>
    <x v="1"/>
    <m/>
    <m/>
    <m/>
    <x v="1"/>
    <m/>
    <x v="1"/>
    <m/>
    <m/>
  </r>
  <r>
    <x v="0"/>
    <x v="1"/>
    <s v="25-34"/>
    <x v="1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2 months"/>
    <x v="3"/>
    <s v="A little risk"/>
    <x v="3"/>
    <s v="A little risk"/>
    <s v="Zero / Minimal risk"/>
  </r>
  <r>
    <x v="18"/>
    <x v="0"/>
    <s v="25-34"/>
    <x v="2"/>
    <x v="4"/>
    <s v="Masters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10-20hrs /week"/>
    <s v="$1000-$1500 /month"/>
    <s v="&lt;3 months"/>
    <x v="5"/>
    <s v="Zero / Minimal risk"/>
    <x v="4"/>
    <s v="Zero / Minimal risk"/>
    <s v="Zero / Minimal risk"/>
  </r>
  <r>
    <x v="0"/>
    <x v="0"/>
    <s v="25-34"/>
    <x v="2"/>
    <x v="2"/>
    <s v="Bachelors Degree"/>
    <s v="Self employed"/>
    <x v="2"/>
    <s v="Airbnb ONLY"/>
    <x v="0"/>
    <x v="2"/>
    <m/>
    <n v="1"/>
    <x v="0"/>
    <x v="0"/>
    <x v="1"/>
    <x v="3"/>
    <s v="&lt;1 month"/>
    <s v="I RENT ALL the properties I list on Airbnb"/>
    <s v="A little risk"/>
    <s v="Zero / Minimal risk"/>
    <s v="A little risk"/>
    <s v="A little risk"/>
    <s v="A little risk"/>
    <s v="Immediately - I live in my listing"/>
    <s v="Cleaning &amp; housekeeping"/>
    <s v="Cleaning &amp; housekeeping"/>
    <s v="$500-$1000 a month"/>
    <s v="9-10 nights"/>
    <s v="$50-$10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0"/>
    <x v="2"/>
    <s v="Masters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500-$1000 /month"/>
    <s v="&lt;2 months"/>
    <x v="3"/>
    <s v="Average risk"/>
    <x v="3"/>
    <s v="Moderate risk"/>
    <s v="A little risk"/>
  </r>
  <r>
    <x v="31"/>
    <x v="1"/>
    <s v="35-44"/>
    <x v="6"/>
    <x v="0"/>
    <s v="Masters Degree"/>
    <s v="Working full time (&gt;30 hours per week)"/>
    <x v="1"/>
    <s v="Airbnb ONLY"/>
    <x v="1"/>
    <x v="2"/>
    <m/>
    <n v="1"/>
    <x v="0"/>
    <x v="0"/>
    <x v="1"/>
    <x v="4"/>
    <s v="&lt;1 month"/>
    <s v="I OWN ALL the properties I list on Airbnb"/>
    <s v="Average risk"/>
    <s v="Average risk"/>
    <s v="Average risk"/>
    <s v="Average risk"/>
    <s v="Average risk"/>
    <s v="10-30 minutes"/>
    <m/>
    <s v="City regulation / fines"/>
    <s v="&lt;$500 a month"/>
    <s v="9-10 nights"/>
    <s v="&lt;$50 a night"/>
    <s v="&lt;5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55"/>
    <x v="1"/>
    <s v="45-54"/>
    <x v="6"/>
    <x v="2"/>
    <s v="Masters Degree"/>
    <s v="Temporarily unemployed but looking"/>
    <x v="2"/>
    <s v="Airbnb ONLY"/>
    <x v="1"/>
    <x v="2"/>
    <m/>
    <n v="2"/>
    <x v="0"/>
    <x v="0"/>
    <x v="1"/>
    <x v="1"/>
    <s v="&lt;3 months"/>
    <s v="I RENT ALL the properties I list on Airbnb"/>
    <s v="A lot of risk"/>
    <s v="Moderate risk"/>
    <s v="A lot of risk"/>
    <s v="Average risk"/>
    <s v="Zero / Minimal risk"/>
    <s v="Immediately - I live in my listing"/>
    <m/>
    <s v="Maintenance of my property"/>
    <s v="$500-$1000 a month"/>
    <s v="5-6 nights"/>
    <s v="$50-$100 a night"/>
    <s v="5 - 10 hours a week"/>
    <s v="DO NOT USE a third party pricing service and ACTIVELY manage by myself or with another human"/>
    <x v="3"/>
    <m/>
    <m/>
    <s v="Special events in my area"/>
    <s v="What my Airbnb competitors are doing"/>
    <x v="1"/>
    <x v="1"/>
    <m/>
    <m/>
    <m/>
    <x v="1"/>
    <m/>
    <x v="1"/>
    <m/>
    <m/>
  </r>
  <r>
    <x v="56"/>
    <x v="1"/>
    <s v="18-24"/>
    <x v="3"/>
    <x v="2"/>
    <s v="Maste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 1 year"/>
    <x v="0"/>
    <s v="A little risk"/>
    <x v="2"/>
    <s v="Moderate risk"/>
    <s v="A lot of risk"/>
  </r>
  <r>
    <x v="14"/>
    <x v="0"/>
    <s v="45-54"/>
    <x v="5"/>
    <x v="4"/>
    <s v="Bachelo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10-20hrs /week"/>
    <s v="$500-$1000 /month"/>
    <s v="&lt;2 months"/>
    <x v="0"/>
    <s v="Average risk"/>
    <x v="2"/>
    <s v="Average risk"/>
    <s v="Average risk"/>
  </r>
  <r>
    <x v="0"/>
    <x v="0"/>
    <s v="25-34"/>
    <x v="2"/>
    <x v="0"/>
    <s v="Bachelors Degree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4"/>
    <x v="0"/>
    <s v="55-64"/>
    <x v="0"/>
    <x v="2"/>
    <s v="Bachelors Degree"/>
    <s v="Retir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10-20hrs /week"/>
    <s v="$1500-$2000 /month"/>
    <s v="&lt;3 months"/>
    <x v="2"/>
    <s v="Zero / Minimal risk"/>
    <x v="3"/>
    <s v="Zero / Minimal risk"/>
    <s v="A little risk"/>
  </r>
  <r>
    <x v="14"/>
    <x v="0"/>
    <s v="35-44"/>
    <x v="0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10-20hrs /week"/>
    <s v="$2000-$3000 /month"/>
    <s v="&lt;3 months"/>
    <x v="3"/>
    <s v="A little risk"/>
    <x v="2"/>
    <s v="Zero / Minimal risk"/>
    <s v="Zero / Minimal risk"/>
  </r>
  <r>
    <x v="0"/>
    <x v="1"/>
    <s v="25-34"/>
    <x v="6"/>
    <x v="0"/>
    <s v="High School diploma or equivalent"/>
    <s v="Working full time (&gt;30 hours per week)"/>
    <x v="2"/>
    <s v="Airbnb ONLY"/>
    <x v="0"/>
    <x v="3"/>
    <m/>
    <n v="3"/>
    <x v="0"/>
    <x v="6"/>
    <x v="3"/>
    <x v="3"/>
    <s v="&lt;2 months"/>
    <s v="I BOTH rent and own the properties I list on Airbnb"/>
    <s v="Average risk"/>
    <s v="Zero / Minimal risk"/>
    <s v="Average risk"/>
    <s v="Zero / Minimal risk"/>
    <s v="Zero / Minimal risk"/>
    <s v="1-9 minutes"/>
    <s v="Cleaning &amp; housekeeping"/>
    <s v="Cleaning &amp; housekeeping"/>
    <s v="$2000-$3000 a month"/>
    <s v="7-8 nights"/>
    <s v="$150-$2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2"/>
    <x v="2"/>
    <s v="Masters Degree"/>
    <s v="Other unemployed"/>
    <x v="4"/>
    <s v="Airbnb ONLY"/>
    <x v="0"/>
    <x v="1"/>
    <m/>
    <n v="1"/>
    <x v="0"/>
    <x v="0"/>
    <x v="1"/>
    <x v="4"/>
    <s v="&lt;1 month"/>
    <s v="I OWN ALL the properties I list on Airbnb"/>
    <s v="A little risk"/>
    <s v="Zero / Minimal risk"/>
    <s v="Zero / Minimal risk"/>
    <s v="A little risk"/>
    <s v="Zero / Minimal risk"/>
    <s v="10-30 minutes"/>
    <s v="Cleaning &amp; housekeeping"/>
    <s v="Using the Airbnb website or mobile app"/>
    <s v="$2000-$3000 a month"/>
    <s v="9-10 nights"/>
    <s v="$150-$200 a night"/>
    <s v="10 - 2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1"/>
    <s v="55-64"/>
    <x v="6"/>
    <x v="2"/>
    <s v="Bachelors Degree"/>
    <s v="Self employed"/>
    <x v="1"/>
    <s v="Airbnb ONLY"/>
    <x v="0"/>
    <x v="2"/>
    <m/>
    <n v="2"/>
    <x v="0"/>
    <x v="0"/>
    <x v="2"/>
    <x v="2"/>
    <s v="&lt; 1 year"/>
    <s v="I OWN ALL the properties I list on Airbnb"/>
    <s v="A lot of risk"/>
    <s v="Zero / Minimal risk"/>
    <s v="Zero / Minimal risk"/>
    <s v="Moderate risk"/>
    <s v="Zero / Minimal risk"/>
    <s v="Immediately - I live in my listing"/>
    <s v="Cleaning &amp; housekeeping"/>
    <s v="Time commitment"/>
    <s v="$1500-$2000 a month"/>
    <s v="9-10 nights"/>
    <s v="$50-$100 a night"/>
    <s v="5 - 10 hours a week"/>
    <s v="USE a third party pricing service (e.g. Everbooked, Beyond Pricing, PriceMethod, etc...) and still ACTIVELY manage by myself or with another human"/>
    <x v="4"/>
    <m/>
    <s v="Month of the year"/>
    <s v="Special events in my area"/>
    <m/>
    <x v="1"/>
    <x v="1"/>
    <m/>
    <m/>
    <m/>
    <x v="1"/>
    <m/>
    <x v="1"/>
    <m/>
    <m/>
  </r>
  <r>
    <x v="0"/>
    <x v="0"/>
    <s v="65+"/>
    <x v="1"/>
    <x v="2"/>
    <s v="Professional Degree"/>
    <s v="Self employed"/>
    <x v="3"/>
    <s v="Airbnb AND other home sharing sites like VRBO, HomeAway, Tripping, Roomarama, Booking.com, etc."/>
    <x v="0"/>
    <x v="2"/>
    <m/>
    <n v="1"/>
    <x v="3"/>
    <x v="0"/>
    <x v="2"/>
    <x v="2"/>
    <s v="&lt;3 months"/>
    <s v="I OWN ALL the properties I list on Airbnb"/>
    <s v="Zero / Minimal risk"/>
    <s v="A little risk"/>
    <s v="A little risk"/>
    <s v="A little risk"/>
    <s v="Zero / Minimal risk"/>
    <s v="1-9 minutes"/>
    <m/>
    <s v="None - I have no headaches"/>
    <s v="&gt;$5000 a month"/>
    <s v="7-8 nights"/>
    <s v="$150-$200 a night"/>
    <s v="5 - 10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0"/>
    <x v="0"/>
    <s v="35-44"/>
    <x v="0"/>
    <x v="2"/>
    <s v="Masters Degree"/>
    <s v="Self employed"/>
    <x v="1"/>
    <s v="Airbnb AND other home sharing sites like VRBO, HomeAway, Tripping, Roomarama, Booking.com, etc."/>
    <x v="0"/>
    <x v="3"/>
    <m/>
    <n v="4"/>
    <x v="1"/>
    <x v="2"/>
    <x v="1"/>
    <x v="1"/>
    <s v="&lt;3 months"/>
    <s v="I OWN ALL the properties I list on Airbnb"/>
    <s v="A little risk"/>
    <s v="Zero / Minimal risk"/>
    <s v="Average risk"/>
    <s v="Moderate risk"/>
    <s v="A little risk"/>
    <s v="1-9 minutes"/>
    <m/>
    <s v="City regulation / fines"/>
    <s v="&gt;$5000 a month"/>
    <s v="5-6 nights"/>
    <s v="&gt;$50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8"/>
    <x v="1"/>
    <s v="55-64"/>
    <x v="1"/>
    <x v="2"/>
    <s v="Some college, no degree"/>
    <s v="Self employed"/>
    <x v="2"/>
    <s v="Airbnb ONLY"/>
    <x v="0"/>
    <x v="3"/>
    <m/>
    <n v="5"/>
    <x v="0"/>
    <x v="1"/>
    <x v="4"/>
    <x v="1"/>
    <s v="&lt;2 months"/>
    <s v="I BOTH rent and own the properties I list on Airbnb"/>
    <s v="Zero / Minimal risk"/>
    <s v="Zero / Minimal risk"/>
    <s v="Zero / Minimal risk"/>
    <s v="Zero / Minimal risk"/>
    <s v="Average risk"/>
    <s v="10-30 minutes"/>
    <m/>
    <s v="Other - Write In"/>
    <s v="$1500-$2000 a month"/>
    <s v="3-4 nights"/>
    <s v="$100-$15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55-64"/>
    <x v="2"/>
    <x v="2"/>
    <s v="Professional Degree"/>
    <s v="Self employed"/>
    <x v="1"/>
    <s v="Airbnb ONLY"/>
    <x v="0"/>
    <x v="3"/>
    <m/>
    <n v="1"/>
    <x v="0"/>
    <x v="1"/>
    <x v="1"/>
    <x v="4"/>
    <s v="&lt;2 months"/>
    <s v="I OWN ALL the properties I list on Airbnb"/>
    <s v="A little risk"/>
    <s v="Zero / Minimal risk"/>
    <s v="A little risk"/>
    <s v="A little risk"/>
    <s v="A little risk"/>
    <s v="Immediately - I live in my listing"/>
    <m/>
    <s v="Not getting enough bookings"/>
    <s v="&lt;$500 a month"/>
    <s v="3-4 nights"/>
    <s v="$100-$15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"/>
    <x v="1"/>
    <s v="35-44"/>
    <x v="2"/>
    <x v="2"/>
    <s v="Bachelors Degree"/>
    <s v="Working full time (&gt;30 hours per week)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&lt;5hrs /week"/>
    <s v="$1000-$1500 /month"/>
    <s v="&lt;3 months"/>
    <x v="3"/>
    <s v="Moderate risk"/>
    <x v="0"/>
    <s v="Zero / Minimal risk"/>
    <s v="Moderate risk"/>
  </r>
  <r>
    <x v="6"/>
    <x v="0"/>
    <s v="35-44"/>
    <x v="5"/>
    <x v="2"/>
    <s v="Bachelors Degree"/>
    <s v="Self employed"/>
    <x v="2"/>
    <s v="Airbnb ONLY"/>
    <x v="0"/>
    <x v="3"/>
    <m/>
    <s v="6-10"/>
    <x v="0"/>
    <x v="6"/>
    <x v="1"/>
    <x v="1"/>
    <s v="&lt;3 months"/>
    <s v="I BOTH rent and own the properties I list on Airbnb"/>
    <s v="A little risk"/>
    <s v="A little risk"/>
    <s v="A little risk"/>
    <s v="Moderate risk"/>
    <s v="A little risk"/>
    <s v="1-9 minutes"/>
    <s v="Cleaning &amp; housekeeping"/>
    <s v="Cleaning &amp; housekeeping"/>
    <s v="$1000-$1500 a month"/>
    <s v="9-10 nights"/>
    <s v="$50-$100 a night"/>
    <s v="5 - 10 hours a week"/>
    <s v="USE a third party pricing service (e.g. Everbooked, Beyond Pricing, PriceMethod, etc...) and still ACTIVELY manage by myself or with another human"/>
    <x v="6"/>
    <m/>
    <s v="Month of the year"/>
    <m/>
    <m/>
    <x v="1"/>
    <x v="1"/>
    <m/>
    <m/>
    <m/>
    <x v="1"/>
    <m/>
    <x v="1"/>
    <m/>
    <m/>
  </r>
  <r>
    <x v="22"/>
    <x v="1"/>
    <s v="35-44"/>
    <x v="3"/>
    <x v="2"/>
    <s v="Some college, no degree"/>
    <s v="Temporarily unemployed but looking"/>
    <x v="3"/>
    <s v="Airbnb AND other home sharing sites like VRBO, HomeAway, Tripping, Roomarama, Booking.com, etc."/>
    <x v="1"/>
    <x v="2"/>
    <m/>
    <n v="2"/>
    <x v="1"/>
    <x v="0"/>
    <x v="1"/>
    <x v="4"/>
    <s v="&lt; 1 year"/>
    <s v="I OWN ALL the properties I list on Airbnb"/>
    <s v="A lot of risk"/>
    <s v="A lot of risk"/>
    <s v="A lot of risk"/>
    <s v="Average risk"/>
    <s v="A lot of risk"/>
    <s v="Immediately - I live in my listing"/>
    <s v="Cleaning &amp; housekeeping"/>
    <s v="Not getting enough bookings"/>
    <s v="&lt;$500 a month"/>
    <s v="0 nights"/>
    <s v="&lt;$50 a night"/>
    <s v="&lt;5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21"/>
    <x v="0"/>
    <s v="55-64"/>
    <x v="4"/>
    <x v="2"/>
    <s v="Professional Degree"/>
    <s v="Working part time (8 - 30hours per week)"/>
    <x v="2"/>
    <s v="Airbnb AND other home sharing sites like VRBO, HomeAway, Tripping, Roomarama, Booking.com, etc."/>
    <x v="0"/>
    <x v="2"/>
    <m/>
    <n v="2"/>
    <x v="2"/>
    <x v="0"/>
    <x v="5"/>
    <x v="2"/>
    <s v="&lt;2 months"/>
    <s v="I OWN ALL the properties I list on Airbnb"/>
    <s v="Zero / Minimal risk"/>
    <s v="Zero / Minimal risk"/>
    <s v="Moderate risk"/>
    <s v="A little risk"/>
    <s v="Zero / Minimal risk"/>
    <s v="Immediately - I live in my listing"/>
    <s v="Cleaning &amp; housekeeping"/>
    <s v="Neighbor issues"/>
    <s v="&gt;$5000 a month"/>
    <s v="9-10 nights"/>
    <s v="$200-$3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65+"/>
    <x v="5"/>
    <x v="2"/>
    <s v="Masters Degree"/>
    <s v="Retired"/>
    <x v="3"/>
    <s v="Airbnb AND other home sharing sites like VRBO, HomeAway, Tripping, Roomarama, Booking.com, etc."/>
    <x v="1"/>
    <x v="3"/>
    <m/>
    <n v="3"/>
    <x v="2"/>
    <x v="1"/>
    <x v="1"/>
    <x v="1"/>
    <s v="&lt;6 months"/>
    <s v="I OWN ALL the properties I list on Airbnb"/>
    <s v="Average risk"/>
    <s v="Zero / Minimal risk"/>
    <s v="Average risk"/>
    <s v="Average risk"/>
    <s v="A little risk"/>
    <s v="Immediately - I live in my listing"/>
    <s v="Cleaning &amp; housekeeping"/>
    <s v="Other - Write In"/>
    <s v="$2000-$3000 a month"/>
    <s v="3-4 nights"/>
    <s v="$300-$400 a night"/>
    <s v="5 - 1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39"/>
    <x v="1"/>
    <s v="35-44"/>
    <x v="5"/>
    <x v="2"/>
    <s v="Professional Degree"/>
    <s v="Self employed"/>
    <x v="1"/>
    <s v="Airbnb AND other home sharing sites like VRBO, HomeAway, Tripping, Roomarama, Booking.com, etc."/>
    <x v="0"/>
    <x v="2"/>
    <m/>
    <n v="1"/>
    <x v="1"/>
    <x v="0"/>
    <x v="3"/>
    <x v="1"/>
    <s v="&lt; 1 year"/>
    <s v="I OWN ALL the properties I list on Airbnb"/>
    <s v="Average risk"/>
    <s v="A little risk"/>
    <s v="Moderate risk"/>
    <s v="Moderate risk"/>
    <s v="Average risk"/>
    <s v="31-60 minutes"/>
    <m/>
    <s v="Taxes"/>
    <s v="$1000-$1500 a month"/>
    <s v="7-8 nights"/>
    <s v="$50-$100 a night"/>
    <s v="5 - 10 hours a week"/>
    <s v="DO NOT USE a third party pricing service and ACTIVELY manage by myself or with another human"/>
    <x v="1"/>
    <s v="Weekdays vs. weekends"/>
    <s v="Month of the year"/>
    <s v="Special events in my area"/>
    <m/>
    <x v="1"/>
    <x v="1"/>
    <m/>
    <m/>
    <m/>
    <x v="1"/>
    <m/>
    <x v="1"/>
    <m/>
    <m/>
  </r>
  <r>
    <x v="7"/>
    <x v="1"/>
    <s v="55-64"/>
    <x v="6"/>
    <x v="2"/>
    <s v="Bachelors Degree"/>
    <s v="Self employed"/>
    <x v="3"/>
    <s v="Airbnb AND other home sharing sites like VRBO, HomeAway, Tripping, Roomarama, Booking.com, etc."/>
    <x v="0"/>
    <x v="2"/>
    <m/>
    <n v="2"/>
    <x v="2"/>
    <x v="0"/>
    <x v="2"/>
    <x v="2"/>
    <s v="&lt;1 month"/>
    <s v="I OWN ALL the properties I list on Airbnb"/>
    <s v="Average risk"/>
    <s v="Zero / Minimal risk"/>
    <s v="Average risk"/>
    <s v="Moderate risk"/>
    <s v="Zero / Minimal risk"/>
    <s v="3 hours-1 day"/>
    <s v="Cleaning &amp; housekeeping"/>
    <s v="Setting rental pricing"/>
    <s v="$4000-$5000 a month"/>
    <s v="5-6 nights"/>
    <s v="$100-$150 a night"/>
    <s v="5 - 10 hours a week"/>
    <s v="DO NOT USE a third party pricing service and ACTIVELY manage by myself or with another human"/>
    <x v="2"/>
    <m/>
    <s v="Month of the year"/>
    <m/>
    <m/>
    <x v="1"/>
    <x v="1"/>
    <m/>
    <m/>
    <m/>
    <x v="1"/>
    <m/>
    <x v="1"/>
    <m/>
    <m/>
  </r>
  <r>
    <x v="0"/>
    <x v="1"/>
    <s v="45-54"/>
    <x v="0"/>
    <x v="2"/>
    <s v="Bachelors Degree"/>
    <s v="Working part time (8 - 30hours per week)"/>
    <x v="1"/>
    <s v="Airbnb ONLY"/>
    <x v="0"/>
    <x v="2"/>
    <m/>
    <n v="2"/>
    <x v="0"/>
    <x v="0"/>
    <x v="1"/>
    <x v="2"/>
    <s v="&lt;3 months"/>
    <s v="I OWN ALL the properties I list on Airbnb"/>
    <s v="Average risk"/>
    <s v="A little risk"/>
    <s v="Average risk"/>
    <s v="Average risk"/>
    <s v="A little risk"/>
    <s v="1-9 minutes"/>
    <s v="Cleaning &amp; housekeeping"/>
    <s v="Maintenance of my property"/>
    <s v="$500-$1000 a month"/>
    <s v="9-10 nights"/>
    <s v="$50-$100 a night"/>
    <s v="5 - 10 hours a week"/>
    <s v="DO NOT USE a third party pricing service and ACTIVELY manage by myself or with another human"/>
    <x v="3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0"/>
    <x v="2"/>
    <s v="High School diploma or equivalent"/>
    <s v="Self employed"/>
    <x v="1"/>
    <s v="Airbnb AND other home sharing sites like VRBO, HomeAway, Tripping, Roomarama, Booking.com, etc."/>
    <x v="1"/>
    <x v="2"/>
    <m/>
    <n v="1"/>
    <x v="1"/>
    <x v="0"/>
    <x v="1"/>
    <x v="1"/>
    <s v="&lt;1 month"/>
    <s v="I OWN ALL the properties I list on Airbnb"/>
    <s v="Average risk"/>
    <s v="Average risk"/>
    <s v="Average risk"/>
    <s v="Zero / Minimal risk"/>
    <s v="Zero / Minimal risk"/>
    <s v="1-9 minutes"/>
    <s v="Cleaning &amp; housekeeping"/>
    <s v="Taxes"/>
    <s v="$3000-$4000 a month"/>
    <s v="7-8 nights"/>
    <s v="$150-$20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1"/>
    <s v="35-44"/>
    <x v="0"/>
    <x v="2"/>
    <s v="Doctorate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$1000-$1500 /month"/>
    <s v="&lt;3 months"/>
    <x v="0"/>
    <s v="Zero / Minimal risk"/>
    <x v="3"/>
    <s v="A little risk"/>
    <s v="A little risk"/>
  </r>
  <r>
    <x v="0"/>
    <x v="1"/>
    <s v="25-34"/>
    <x v="6"/>
    <x v="2"/>
    <s v="Masters Degree"/>
    <s v="Self employed"/>
    <x v="2"/>
    <s v="Airbnb ONLY"/>
    <x v="0"/>
    <x v="3"/>
    <m/>
    <n v="3"/>
    <x v="0"/>
    <x v="2"/>
    <x v="3"/>
    <x v="1"/>
    <s v="&lt;2 months"/>
    <s v="I BOTH rent and own the properties I list on Airbnb"/>
    <s v="Average risk"/>
    <s v="A little risk"/>
    <s v="Average risk"/>
    <s v="A little risk"/>
    <s v="A little risk"/>
    <s v="10-30 minutes"/>
    <m/>
    <s v="None - I have no headaches"/>
    <s v="$2000-$3000 a month"/>
    <s v="7-8 nights"/>
    <s v="$100-$150 a night"/>
    <s v="5 - 10 hours a week"/>
    <s v="DO NOT USE a third party pricing service and ACTIVELY manage by myself or with another human"/>
    <x v="5"/>
    <m/>
    <s v="Month of the year"/>
    <s v="Special events in my area"/>
    <m/>
    <x v="1"/>
    <x v="1"/>
    <m/>
    <m/>
    <m/>
    <x v="1"/>
    <m/>
    <x v="1"/>
    <m/>
    <m/>
  </r>
  <r>
    <x v="47"/>
    <x v="0"/>
    <s v="35-44"/>
    <x v="0"/>
    <x v="2"/>
    <s v="Masters Degree"/>
    <s v="Self employed"/>
    <x v="1"/>
    <s v="Airbnb AND other home sharing sites like VRBO, HomeAway, Tripping, Roomarama, Booking.com, etc."/>
    <x v="0"/>
    <x v="3"/>
    <m/>
    <n v="1"/>
    <x v="1"/>
    <x v="1"/>
    <x v="3"/>
    <x v="5"/>
    <s v="&lt;1 month"/>
    <s v="I OWN ALL the properties I list on Airbnb"/>
    <s v="Moderate risk"/>
    <s v="Zero / Minimal risk"/>
    <s v="A little risk"/>
    <s v="Zero / Minimal risk"/>
    <s v="A little risk"/>
    <s v="3 hours-1 day"/>
    <m/>
    <s v="Updating my listing wording/photos"/>
    <s v="$2000-$3000 a month"/>
    <s v="1-2 nights"/>
    <s v="$200-$300 a night"/>
    <s v="&lt;5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39"/>
    <x v="1"/>
    <s v="35-44"/>
    <x v="4"/>
    <x v="2"/>
    <s v="Masters Degree"/>
    <s v="Working full time (&gt;30 hours per week)"/>
    <x v="4"/>
    <s v="Airbnb ONLY"/>
    <x v="0"/>
    <x v="3"/>
    <m/>
    <n v="1"/>
    <x v="0"/>
    <x v="1"/>
    <x v="3"/>
    <x v="5"/>
    <s v="Still not there yet"/>
    <s v="I OWN ALL the properties I list on Airbnb"/>
    <s v="A lot of risk"/>
    <s v="Zero / Minimal risk"/>
    <s v="A lot of risk"/>
    <s v="Zero / Minimal risk"/>
    <s v="Average risk"/>
    <s v="3 hours-1 day"/>
    <m/>
    <s v="Not getting enough bookings"/>
    <s v="&lt;$500 a month"/>
    <s v="0 nights"/>
    <s v="$150-$200 a night"/>
    <s v="&lt;5 hours a week"/>
    <s v="DO NOT USE a third party pricing service and ACTIVELY manage by myself or with another human"/>
    <x v="3"/>
    <m/>
    <s v="Month of the year"/>
    <s v="Special events in my area"/>
    <s v="What my Airbnb competitors are doing"/>
    <x v="1"/>
    <x v="1"/>
    <m/>
    <m/>
    <m/>
    <x v="1"/>
    <m/>
    <x v="1"/>
    <m/>
    <m/>
  </r>
  <r>
    <x v="78"/>
    <x v="1"/>
    <s v="65+"/>
    <x v="6"/>
    <x v="2"/>
    <s v="Masters Degree"/>
    <s v="Retired"/>
    <x v="3"/>
    <s v="Airbnb ONLY"/>
    <x v="1"/>
    <x v="2"/>
    <m/>
    <n v="1"/>
    <x v="0"/>
    <x v="0"/>
    <x v="5"/>
    <x v="4"/>
    <s v="&lt;3 months"/>
    <s v="I OWN ALL the properties I list on Airbnb"/>
    <s v="Zero / Minimal risk"/>
    <s v="Zero / Minimal risk"/>
    <s v="Zero / Minimal risk"/>
    <s v="Zero / Minimal risk"/>
    <s v="Zero / Minimal risk"/>
    <s v="Immediately - I live in my listing"/>
    <s v="Cleaning &amp; housekeeping"/>
    <s v="Setting rental pricing"/>
    <s v="&lt;$500 a month"/>
    <s v="5-6 nights"/>
    <s v="&lt;$50 a night"/>
    <s v="Zero hours - I outsource everything"/>
    <s v="DO NOT USE a third party pricing service and ACTIVELY manage by myself or with another human"/>
    <x v="3"/>
    <m/>
    <m/>
    <s v="Special events in my area"/>
    <m/>
    <x v="1"/>
    <x v="1"/>
    <m/>
    <m/>
    <m/>
    <x v="1"/>
    <m/>
    <x v="1"/>
    <m/>
    <m/>
  </r>
  <r>
    <x v="79"/>
    <x v="0"/>
    <s v="35-44"/>
    <x v="2"/>
    <x v="0"/>
    <s v="Bachelors Degree"/>
    <s v="Working full time (&gt;30 hours per week)"/>
    <x v="0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$500-$1000 /month"/>
    <s v="&lt; 1 year"/>
    <x v="3"/>
    <s v="Average risk"/>
    <x v="0"/>
    <s v="Moderate risk"/>
    <s v="Moderate risk"/>
  </r>
  <r>
    <x v="20"/>
    <x v="0"/>
    <s v="25-34"/>
    <x v="6"/>
    <x v="2"/>
    <s v="Bachelors Degree"/>
    <s v="Student"/>
    <x v="2"/>
    <s v="Airbnb AND other home sharing sites like VRBO, HomeAway, Tripping, Roomarama, Booking.com, etc."/>
    <x v="0"/>
    <x v="3"/>
    <m/>
    <n v="1"/>
    <x v="1"/>
    <x v="6"/>
    <x v="3"/>
    <x v="5"/>
    <s v="&lt;2 months"/>
    <s v="I RENT ALL the properties I list on Airbnb"/>
    <s v="Moderate risk"/>
    <s v="Zero / Minimal risk"/>
    <s v="Average risk"/>
    <s v="Average risk"/>
    <s v="Average risk"/>
    <s v="1-9 minutes"/>
    <s v="Cleaning &amp; housekeeping"/>
    <s v="Taxes"/>
    <s v="$500-$1000 a month"/>
    <s v="3-4 nights"/>
    <s v="$100-$1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"/>
    <x v="1"/>
    <s v="25-34"/>
    <x v="5"/>
    <x v="3"/>
    <s v="Masters Degree"/>
    <s v="Temporarily unemployed but looking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2000-$3000 /month"/>
    <s v="&lt;2 months"/>
    <x v="3"/>
    <s v="Average risk"/>
    <x v="2"/>
    <s v="Average risk"/>
    <s v="Moderate risk"/>
  </r>
  <r>
    <x v="0"/>
    <x v="1"/>
    <s v="35-44"/>
    <x v="0"/>
    <x v="2"/>
    <s v="Doctorate Degree"/>
    <s v="Working full time (&gt;30 hours per week)"/>
    <x v="1"/>
    <s v="Airbnb ONLY"/>
    <x v="0"/>
    <x v="2"/>
    <m/>
    <n v="1"/>
    <x v="0"/>
    <x v="0"/>
    <x v="1"/>
    <x v="2"/>
    <s v="&lt;3 months"/>
    <s v="I OWN ALL the properties I list on Airbnb"/>
    <s v="Average risk"/>
    <s v="Average risk"/>
    <s v="A little risk"/>
    <s v="Zero / Minimal risk"/>
    <s v="A little risk"/>
    <s v="Immediately - I live in my listing"/>
    <s v="Cleaning &amp; housekeeping"/>
    <s v="Meeting guest expectations"/>
    <s v="$1500-$2000 a month"/>
    <s v="7-8 nights"/>
    <s v="$100-$150 a night"/>
    <s v="&lt;5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3"/>
    <x v="0"/>
    <s v="25-34"/>
    <x v="2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1 month"/>
    <x v="0"/>
    <s v="Zero / Minimal risk"/>
    <x v="0"/>
    <s v="Zero / Minimal risk"/>
    <s v="A little risk"/>
  </r>
  <r>
    <x v="0"/>
    <x v="1"/>
    <s v="55-64"/>
    <x v="5"/>
    <x v="1"/>
    <s v="Associate Degree"/>
    <s v="Self employed"/>
    <x v="2"/>
    <s v="Airbnb ONLY"/>
    <x v="1"/>
    <x v="3"/>
    <m/>
    <n v="2"/>
    <x v="0"/>
    <x v="4"/>
    <x v="1"/>
    <x v="3"/>
    <s v="&lt;2 months"/>
    <s v="I OWN ALL the properties I list on Airbnb"/>
    <s v="Average risk"/>
    <s v="Average risk"/>
    <s v="Average risk"/>
    <s v="Average risk"/>
    <s v="Average risk"/>
    <s v="Immediately - I live in my listing"/>
    <s v="Cleaning &amp; housekeeping"/>
    <s v="Cleaning &amp; housekeeping"/>
    <s v="$1000-$1500 a month"/>
    <s v="9-10 nights"/>
    <s v="$50-$100 a night"/>
    <s v="5 - 10 hours a week"/>
    <s v="DO NOT USE a third party pricing service and ACTIVELY manage by myself or with another human"/>
    <x v="2"/>
    <s v="Weekdays vs. weekends"/>
    <m/>
    <s v="Special events in my area"/>
    <m/>
    <x v="1"/>
    <x v="1"/>
    <m/>
    <m/>
    <m/>
    <x v="1"/>
    <m/>
    <x v="1"/>
    <m/>
    <m/>
  </r>
  <r>
    <x v="2"/>
    <x v="0"/>
    <s v="25-34"/>
    <x v="3"/>
    <x v="3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1"/>
    <x v="1"/>
    <x v="3"/>
    <s v="&lt;1 month"/>
    <s v="I OWN ALL the properties I list on Airbnb"/>
    <s v="Average risk"/>
    <s v="Average risk"/>
    <s v="Average risk"/>
    <s v="Average risk"/>
    <s v="Average risk"/>
    <s v="1-9 minutes"/>
    <s v="Cleaning &amp; housekeeping"/>
    <s v="Cleaning &amp; housekeeping"/>
    <s v="&lt;$500 a month"/>
    <s v="3-4 nights"/>
    <s v="&lt;$50 a night"/>
    <s v="&lt;5 hours a week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1"/>
    <x v="0"/>
    <s v="35-44"/>
    <x v="2"/>
    <x v="1"/>
    <s v="Masters Degree"/>
    <s v="Working full time (&gt;30 hours per week)"/>
    <x v="3"/>
    <s v="Airbnb ONLY"/>
    <x v="0"/>
    <x v="2"/>
    <m/>
    <n v="2"/>
    <x v="0"/>
    <x v="0"/>
    <x v="1"/>
    <x v="4"/>
    <s v="&lt;2 months"/>
    <s v="I RENT ALL the properties I list on Airbnb"/>
    <s v="Average risk"/>
    <s v="A little risk"/>
    <s v="Average risk"/>
    <s v="A little risk"/>
    <s v="A little risk"/>
    <s v="10-30 minutes"/>
    <m/>
    <s v="Guest reviews"/>
    <s v="$500-$1000 a month"/>
    <s v="7-8 nights"/>
    <s v="$50-$100 a night"/>
    <s v="5 - 10 hours a week"/>
    <s v="USE a third party pricing service (e.g. Everbooked, Beyond Pricing, PriceMethod, etc...) and still ACTIVELY manage by myself or with another human"/>
    <x v="6"/>
    <s v="Weekdays vs. weekends"/>
    <m/>
    <m/>
    <m/>
    <x v="1"/>
    <x v="1"/>
    <m/>
    <m/>
    <m/>
    <x v="1"/>
    <m/>
    <x v="1"/>
    <m/>
    <m/>
  </r>
  <r>
    <x v="0"/>
    <x v="1"/>
    <s v="55-64"/>
    <x v="1"/>
    <x v="2"/>
    <s v="Associate Degree"/>
    <s v="Working full time (&gt;30 hours per week)"/>
    <x v="2"/>
    <s v="Airbnb AND other home sharing sites like VRBO, HomeAway, Tripping, Roomarama, Booking.com, etc."/>
    <x v="0"/>
    <x v="2"/>
    <m/>
    <n v="1"/>
    <x v="1"/>
    <x v="0"/>
    <x v="1"/>
    <x v="4"/>
    <s v="&lt;2 months"/>
    <s v="I OWN ALL the properties I list on Airbnb"/>
    <s v="A little risk"/>
    <s v="A little risk"/>
    <s v="A little risk"/>
    <s v="Zero / Minimal risk"/>
    <s v="Zero / Minimal risk"/>
    <s v="Immediately - I live in my listing"/>
    <s v="Cleaning &amp; housekeeping"/>
    <s v="Taxes"/>
    <s v="$500-$1000 a month"/>
    <s v="5-6 nights"/>
    <s v="$50-$100 a night"/>
    <s v="5 - 10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21"/>
    <x v="0"/>
    <s v="25-34"/>
    <x v="6"/>
    <x v="2"/>
    <s v="Trade, Technical, or Vocational School"/>
    <s v="Temporarily unemployed but looking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55-64"/>
    <x v="5"/>
    <x v="2"/>
    <s v="High School diploma or equivalent"/>
    <s v="Self employed"/>
    <x v="1"/>
    <s v="Airbnb ONLY"/>
    <x v="1"/>
    <x v="3"/>
    <m/>
    <n v="1"/>
    <x v="0"/>
    <x v="1"/>
    <x v="1"/>
    <x v="1"/>
    <s v="&lt;2 months"/>
    <s v="I OWN ALL the properties I list on Airbnb"/>
    <s v="A little risk"/>
    <s v="Zero / Minimal risk"/>
    <s v="Average risk"/>
    <s v="Moderate risk"/>
    <s v="Zero / Minimal risk"/>
    <s v="Immediately - I live in my listing"/>
    <s v="Cleaning &amp; housekeeping"/>
    <s v="Cleaning &amp; housekeeping"/>
    <s v="$1000-$1500 a month"/>
    <s v="5-6 nights"/>
    <s v="$100-$150 a night"/>
    <s v="10 - 20 hours a week"/>
    <s v="DO NOT USE a third party pricing service and ACTIVELY manage by myself or with another human"/>
    <x v="1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25-34"/>
    <x v="4"/>
    <x v="3"/>
    <s v="Masters Degree"/>
    <s v="Student"/>
    <x v="1"/>
    <s v="Airbnb AND other home sharing sites like VRBO, HomeAway, Tripping, Roomarama, Booking.com, etc."/>
    <x v="0"/>
    <x v="3"/>
    <m/>
    <n v="3"/>
    <x v="1"/>
    <x v="4"/>
    <x v="1"/>
    <x v="1"/>
    <s v="&lt;6 months"/>
    <s v="I RENT ALL the properties I list on Airbnb"/>
    <s v="A little risk"/>
    <s v="Zero / Minimal risk"/>
    <s v="A lot of risk"/>
    <s v="Moderate risk"/>
    <s v="A lot of risk"/>
    <s v="31-60 minutes"/>
    <m/>
    <s v="Time commitment"/>
    <s v="$4000-$5000 a month"/>
    <s v="9-10 nights"/>
    <s v="$150-$200 a night"/>
    <s v="10 - 2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47"/>
    <x v="1"/>
    <s v="35-44"/>
    <x v="5"/>
    <x v="2"/>
    <s v="Bachelors Degree"/>
    <s v="Self employed"/>
    <x v="1"/>
    <s v="Airbnb ONLY"/>
    <x v="0"/>
    <x v="3"/>
    <m/>
    <n v="2"/>
    <x v="0"/>
    <x v="2"/>
    <x v="1"/>
    <x v="2"/>
    <s v="&lt;3 months"/>
    <s v="I RENT ALL the properties I list on Airbnb"/>
    <s v="Average risk"/>
    <s v="A little risk"/>
    <s v="A little risk"/>
    <s v="Zero / Minimal risk"/>
    <s v="Average risk"/>
    <s v="Immediately - I live in my listing"/>
    <m/>
    <s v="Setting rental pricing"/>
    <s v="$2000-$3000 a month"/>
    <s v="9-10 nights"/>
    <s v="$50-$10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18-24"/>
    <x v="1"/>
    <x v="2"/>
    <s v="Masters Degree"/>
    <s v="Working full time (&gt;30 hours per week)"/>
    <x v="2"/>
    <s v="Airbnb ONLY"/>
    <x v="0"/>
    <x v="5"/>
    <m/>
    <n v="3"/>
    <x v="0"/>
    <x v="0"/>
    <x v="1"/>
    <x v="4"/>
    <s v="&lt;1 month"/>
    <s v="I RENT ALL the properties I list on Airbnb"/>
    <s v="A little risk"/>
    <s v="A little risk"/>
    <s v="A lot of risk"/>
    <s v="A lot of risk"/>
    <s v="A little risk"/>
    <s v="Immediately - I live in my listing"/>
    <s v="Cleaning &amp; housekeeping"/>
    <s v="Taxes"/>
    <s v="$1500-$2000 a month"/>
    <s v="5-6 nights"/>
    <s v="$50-$100 a night"/>
    <s v="10 - 20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25"/>
    <x v="0"/>
    <s v="55-64"/>
    <x v="6"/>
    <x v="0"/>
    <s v="Bachelors Degree"/>
    <s v="Retir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3 months"/>
    <x v="2"/>
    <s v="Average risk"/>
    <x v="2"/>
    <s v="Average risk"/>
    <s v="Average risk"/>
  </r>
  <r>
    <x v="0"/>
    <x v="1"/>
    <s v="35-44"/>
    <x v="5"/>
    <x v="2"/>
    <s v="Some college, no degree"/>
    <s v="Working full time (&gt;30 hours per week)"/>
    <x v="2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10-20hrs /week"/>
    <s v="$500-$1000 /month"/>
    <s v="&lt;2 months"/>
    <x v="2"/>
    <s v="A little risk"/>
    <x v="3"/>
    <s v="A little risk"/>
    <s v="A little risk"/>
  </r>
  <r>
    <x v="0"/>
    <x v="0"/>
    <s v="55-64"/>
    <x v="5"/>
    <x v="2"/>
    <s v="Bachelors Degree"/>
    <s v="Self employed"/>
    <x v="1"/>
    <s v="Airbnb AND other home sharing sites like VRBO, HomeAway, Tripping, Roomarama, Booking.com, etc."/>
    <x v="0"/>
    <x v="1"/>
    <m/>
    <s v="6-10"/>
    <x v="2"/>
    <x v="0"/>
    <x v="2"/>
    <x v="2"/>
    <s v="&gt;2 years"/>
    <s v="I BOTH rent and own the properties I list on Airbnb"/>
    <s v="Moderate risk"/>
    <s v="Zero / Minimal risk"/>
    <s v="A little risk"/>
    <s v="Zero / Minimal risk"/>
    <s v="Moderate risk"/>
    <s v="3 hours-1 day"/>
    <s v="Cleaning &amp; housekeeping"/>
    <s v="Not getting enough bookings"/>
    <s v="$1500-$2000 a month"/>
    <s v="3-4 nights"/>
    <s v="$50-$100 a night"/>
    <s v="10 - 20 hours a week"/>
    <s v="DO NOT USE a third party pricing service and ACTIVELY manage by myself or with another human"/>
    <x v="7"/>
    <s v="Weekdays vs. weekends"/>
    <m/>
    <s v="Special events in my area"/>
    <m/>
    <x v="1"/>
    <x v="1"/>
    <m/>
    <m/>
    <m/>
    <x v="1"/>
    <m/>
    <x v="1"/>
    <m/>
    <m/>
  </r>
  <r>
    <x v="0"/>
    <x v="0"/>
    <s v="35-44"/>
    <x v="5"/>
    <x v="0"/>
    <s v="Associate Degree"/>
    <s v="Working full time (&gt;30 hours per week)"/>
    <x v="0"/>
    <s v="Airbnb AND other home sharing sites like VRBO, HomeAway, Tripping, Roomarama, Booking.com, etc."/>
    <x v="1"/>
    <x v="3"/>
    <m/>
    <s v="6-10"/>
    <x v="2"/>
    <x v="5"/>
    <x v="3"/>
    <x v="1"/>
    <s v="&lt;3 months"/>
    <s v="I RENT ALL the properties I list on Airbnb"/>
    <s v="Zero / Minimal risk"/>
    <s v="Zero / Minimal risk"/>
    <s v="A little risk"/>
    <s v="Average risk"/>
    <s v="Zero / Minimal risk"/>
    <s v="31-60 minutes"/>
    <s v="Cleaning &amp; housekeeping"/>
    <s v="Taxes"/>
    <s v="$500-$1000 a month"/>
    <s v="1-2 nights"/>
    <s v="$150-$200 a night"/>
    <s v="5 - 10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0"/>
    <x v="1"/>
    <s v="35-44"/>
    <x v="6"/>
    <x v="4"/>
    <s v="Bachelors Degree"/>
    <s v="Working full time (&gt;30 hours per week)"/>
    <x v="2"/>
    <s v="Airbnb ONLY"/>
    <x v="1"/>
    <x v="2"/>
    <m/>
    <n v="1"/>
    <x v="0"/>
    <x v="0"/>
    <x v="1"/>
    <x v="1"/>
    <s v="&lt;2 months"/>
    <s v="I RENT ALL the properties I list on Airbnb"/>
    <s v="Moderate risk"/>
    <s v="A lot of risk"/>
    <s v="A lot of risk"/>
    <s v="A lot of risk"/>
    <s v="Average risk"/>
    <s v="Immediately - I live in my listing"/>
    <m/>
    <s v="Meeting guest expectations"/>
    <s v="$500-$1000 a month"/>
    <s v="3-4 nights"/>
    <s v="$100-$150 a night"/>
    <s v="5 - 10 hours a week"/>
    <s v="DO NOT USE a third party pricing service and ACTIVELY manage by myself or with another human"/>
    <x v="1"/>
    <m/>
    <m/>
    <s v="Special events in my area"/>
    <m/>
    <x v="1"/>
    <x v="1"/>
    <m/>
    <m/>
    <m/>
    <x v="1"/>
    <m/>
    <x v="1"/>
    <m/>
    <m/>
  </r>
  <r>
    <x v="0"/>
    <x v="1"/>
    <s v="65+"/>
    <x v="6"/>
    <x v="2"/>
    <s v="Masters Degree"/>
    <s v="Working part time (8 - 30hours per week)"/>
    <x v="2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&lt;$500 /month"/>
    <s v="&lt;3 months"/>
    <x v="5"/>
    <s v="Zero / Minimal risk"/>
    <x v="4"/>
    <s v="Zero / Minimal risk"/>
    <s v="Zero / Minimal risk"/>
  </r>
  <r>
    <x v="0"/>
    <x v="0"/>
    <s v="55-64"/>
    <x v="6"/>
    <x v="2"/>
    <s v="Some college, no degree"/>
    <s v="Working full time (&gt;30 hours per week)"/>
    <x v="1"/>
    <s v="Airbnb ONLY"/>
    <x v="1"/>
    <x v="3"/>
    <m/>
    <n v="1"/>
    <x v="0"/>
    <x v="1"/>
    <x v="1"/>
    <x v="4"/>
    <s v="&lt;3 months"/>
    <s v="I RENT ALL the properties I list on Airbnb"/>
    <s v="A little risk"/>
    <s v="Zero / Minimal risk"/>
    <s v="A little risk"/>
    <s v="A little risk"/>
    <s v="A little risk"/>
    <s v="Immediately - I live in my listing"/>
    <m/>
    <s v="Taxes"/>
    <s v="$500-$1000 a month"/>
    <s v="5-6 nights"/>
    <s v="$50-$100 a night"/>
    <s v="&lt;5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3"/>
    <x v="2"/>
    <s v="Some college, no degree"/>
    <s v="Retir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2 months"/>
    <x v="5"/>
    <s v="Zero / Minimal risk"/>
    <x v="4"/>
    <s v="Zero / Minimal risk"/>
    <s v="Average risk"/>
  </r>
  <r>
    <x v="0"/>
    <x v="0"/>
    <s v="35-44"/>
    <x v="1"/>
    <x v="2"/>
    <s v="Masters Degree"/>
    <s v="Self employed"/>
    <x v="1"/>
    <s v="Airbnb ONLY"/>
    <x v="0"/>
    <x v="3"/>
    <m/>
    <n v="2"/>
    <x v="0"/>
    <x v="4"/>
    <x v="1"/>
    <x v="2"/>
    <s v="&lt;1 month"/>
    <s v="I RENT ALL the properties I list on Airbnb"/>
    <s v="Average risk"/>
    <s v="A little risk"/>
    <s v="A little risk"/>
    <s v="Moderate risk"/>
    <s v="A little risk"/>
    <s v="10-30 minutes"/>
    <s v="Cleaning &amp; housekeeping"/>
    <s v="Not getting enough bookings"/>
    <s v="&lt;$500 a month"/>
    <s v="5-6 nights"/>
    <s v="$100-$150 a night"/>
    <s v="&lt;5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64"/>
    <x v="0"/>
    <s v="35-44"/>
    <x v="5"/>
    <x v="2"/>
    <s v="Masters Degree"/>
    <s v="Self employed"/>
    <x v="1"/>
    <s v="Airbnb AND other home sharing sites like VRBO, HomeAway, Tripping, Roomarama, Booking.com, etc."/>
    <x v="0"/>
    <x v="3"/>
    <m/>
    <n v="3"/>
    <x v="3"/>
    <x v="1"/>
    <x v="1"/>
    <x v="1"/>
    <s v="&lt; 1 year"/>
    <s v="I BOTH rent and own the properties I list on Airbnb"/>
    <s v="A little risk"/>
    <s v="Zero / Minimal risk"/>
    <s v="A little risk"/>
    <s v="Average risk"/>
    <s v="Average risk"/>
    <s v="10-30 minutes"/>
    <m/>
    <s v="Guest cancellations"/>
    <s v="$1500-$2000 a month"/>
    <s v="5-6 nights"/>
    <s v="$200-$30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18"/>
    <x v="0"/>
    <s v="35-44"/>
    <x v="1"/>
    <x v="2"/>
    <s v="High School diploma or equivalent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500-$2000 /month"/>
    <s v="&lt;2 months"/>
    <x v="0"/>
    <s v="Zero / Minimal risk"/>
    <x v="0"/>
    <s v="A lot of risk"/>
    <s v="A little risk"/>
  </r>
  <r>
    <x v="0"/>
    <x v="0"/>
    <s v="25-34"/>
    <x v="5"/>
    <x v="4"/>
    <s v="Some college, no degree"/>
    <s v="Other unemployed"/>
    <x v="3"/>
    <s v="Airbnb ONLY"/>
    <x v="0"/>
    <x v="2"/>
    <m/>
    <n v="1"/>
    <x v="0"/>
    <x v="0"/>
    <x v="1"/>
    <x v="3"/>
    <s v="&lt;3 months"/>
    <s v="I RENT ALL the properties I list on Airbnb"/>
    <s v="Moderate risk"/>
    <s v="Average risk"/>
    <s v="Average risk"/>
    <s v="Average risk"/>
    <s v="Moderate risk"/>
    <s v="31-60 minutes"/>
    <s v="Cleaning &amp; housekeeping"/>
    <s v="Cleaning &amp; housekeeping"/>
    <s v="$1000-$1500 a month"/>
    <s v="1-2 nights"/>
    <s v="$150-$200 a night"/>
    <s v="10 - 20 hours a week"/>
    <s v="USE a third party pricing service (e.g. Everbooked, Beyond Pricing, PriceMethod, etc...) and still ACTIVELY manage by myself or with another human"/>
    <x v="3"/>
    <m/>
    <s v="Month of the year"/>
    <m/>
    <m/>
    <x v="1"/>
    <x v="1"/>
    <m/>
    <m/>
    <m/>
    <x v="1"/>
    <m/>
    <x v="1"/>
    <m/>
    <m/>
  </r>
  <r>
    <x v="0"/>
    <x v="1"/>
    <s v="65+"/>
    <x v="5"/>
    <x v="2"/>
    <s v="Some college, no degree"/>
    <s v="Self employed"/>
    <x v="1"/>
    <s v="Airbnb AND other home sharing sites like VRBO, HomeAway, Tripping, Roomarama, Booking.com, etc."/>
    <x v="1"/>
    <x v="2"/>
    <m/>
    <n v="1"/>
    <x v="3"/>
    <x v="0"/>
    <x v="4"/>
    <x v="2"/>
    <s v="&lt; 2 years"/>
    <s v="I OWN ALL the properties I list on Airbnb"/>
    <s v="A little risk"/>
    <s v="A little risk"/>
    <s v="Average risk"/>
    <s v="Average risk"/>
    <s v="A little risk"/>
    <s v="1-9 minutes"/>
    <s v="Cleaning &amp; housekeeping"/>
    <s v="City regulation / fines"/>
    <s v="$2000-$3000 a month"/>
    <s v="7-8 nights"/>
    <s v="$150-$200 a night"/>
    <s v="5 - 10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1"/>
    <x v="2"/>
    <s v="Bachelors Degree"/>
    <s v="Student"/>
    <x v="1"/>
    <s v="Airbnb ONLY"/>
    <x v="0"/>
    <x v="3"/>
    <m/>
    <n v="1"/>
    <x v="0"/>
    <x v="1"/>
    <x v="1"/>
    <x v="1"/>
    <s v="&lt;2 months"/>
    <s v="I RENT ALL the properties I list on Airbnb"/>
    <s v="Average risk"/>
    <s v="Zero / Minimal risk"/>
    <s v="Average risk"/>
    <s v="A little risk"/>
    <s v="Zero / Minimal risk"/>
    <s v="1-9 minutes"/>
    <s v="Cleaning &amp; housekeeping"/>
    <s v="Cleaning &amp; housekeeping"/>
    <s v="$1000-$1500 a month"/>
    <s v="9-10 nights"/>
    <s v="$100-$150 a night"/>
    <s v="&lt;5 hours a week"/>
    <s v="DO NOT USE a third party pricing service and ACTIVELY manage by myself or with another human"/>
    <x v="1"/>
    <m/>
    <s v="Month of the year"/>
    <m/>
    <m/>
    <x v="1"/>
    <x v="1"/>
    <m/>
    <m/>
    <m/>
    <x v="1"/>
    <m/>
    <x v="1"/>
    <m/>
    <m/>
  </r>
  <r>
    <x v="8"/>
    <x v="1"/>
    <s v="25-34"/>
    <x v="5"/>
    <x v="2"/>
    <s v="Masters Degree"/>
    <s v="Self employed"/>
    <x v="2"/>
    <s v="Airbnb ONLY"/>
    <x v="0"/>
    <x v="3"/>
    <m/>
    <n v="2"/>
    <x v="0"/>
    <x v="2"/>
    <x v="1"/>
    <x v="1"/>
    <s v="&lt; 1 year"/>
    <s v="I OWN ALL the properties I list on Airbnb"/>
    <s v="Zero / Minimal risk"/>
    <s v="Zero / Minimal risk"/>
    <s v="Zero / Minimal risk"/>
    <s v="Zero / Minimal risk"/>
    <s v="Zero / Minimal risk"/>
    <s v="1-9 minutes"/>
    <m/>
    <s v="Other - Write In"/>
    <s v="$500-$1000 a month"/>
    <s v="3-4 nights"/>
    <s v="$50-$100 a night"/>
    <s v="10 - 20 hours a week"/>
    <s v="DO NOT USE a third party pricing service and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45-54"/>
    <x v="0"/>
    <x v="2"/>
    <s v="Bachelors Degree"/>
    <s v="Working full time (&gt;30 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8"/>
    <s v="5-10hrs /week"/>
    <s v="$1500-$2000 /month"/>
    <s v="&lt;2 months"/>
    <x v="0"/>
    <s v="A little risk"/>
    <x v="2"/>
    <s v="A little risk"/>
    <s v="Zero / Minimal risk"/>
  </r>
  <r>
    <x v="0"/>
    <x v="1"/>
    <s v="25-34"/>
    <x v="1"/>
    <x v="2"/>
    <s v="Bachelors Degree"/>
    <s v="Working part time (8 - 30hours per week)"/>
    <x v="1"/>
    <s v="Airbnb AND other home sharing sites like VRBO, HomeAway, Tripping, Roomarama, Booking.com, etc."/>
    <x v="0"/>
    <x v="3"/>
    <m/>
    <n v="5"/>
    <x v="2"/>
    <x v="2"/>
    <x v="3"/>
    <x v="4"/>
    <s v="&lt;3 months"/>
    <s v="I OWN ALL the properties I list on Airbnb"/>
    <s v="A lot of risk"/>
    <s v="Zero / Minimal risk"/>
    <s v="A little risk"/>
    <s v="A lot of risk"/>
    <s v="A little risk"/>
    <s v="1-2 hours"/>
    <s v="Cleaning &amp; housekeeping"/>
    <s v="City regulation / fines"/>
    <s v="$2000-$3000 a month"/>
    <s v="1-2 nights"/>
    <s v="$200-$300 a night"/>
    <s v="&lt;5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6"/>
    <x v="0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10-20hrs /week"/>
    <s v="$1500-$2000 /month"/>
    <s v="&lt;2 months"/>
    <x v="4"/>
    <s v="A little risk"/>
    <x v="0"/>
    <s v="Average risk"/>
    <s v="Average risk"/>
  </r>
  <r>
    <x v="0"/>
    <x v="1"/>
    <s v="25-34"/>
    <x v="2"/>
    <x v="2"/>
    <s v="Bachelo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3 months"/>
    <x v="4"/>
    <s v="Average risk"/>
    <x v="0"/>
    <s v="A little risk"/>
    <s v="A little risk"/>
  </r>
  <r>
    <x v="0"/>
    <x v="0"/>
    <s v="45-54"/>
    <x v="4"/>
    <x v="2"/>
    <s v="Masters Degree"/>
    <s v="Working full time (&gt;30 hours per week)"/>
    <x v="1"/>
    <s v="Airbnb AND other home sharing sites like VRBO, HomeAway, Tripping, Roomarama, Booking.com, etc."/>
    <x v="1"/>
    <x v="3"/>
    <m/>
    <s v="21+"/>
    <x v="2"/>
    <x v="3"/>
    <x v="3"/>
    <x v="2"/>
    <s v="&lt;6 months"/>
    <s v="I RENT ALL the properties I list on Airbnb"/>
    <s v="Average risk"/>
    <s v="Average risk"/>
    <s v="Average risk"/>
    <s v="Average risk"/>
    <s v="Average risk"/>
    <s v="1-9 minutes"/>
    <s v="Cleaning &amp; housekeeping"/>
    <s v="Cleaning &amp; housekeeping"/>
    <s v="&gt;$5000 a month"/>
    <s v="1-2 nights"/>
    <s v="$400-$500 a night"/>
    <s v="5 - 10 hours a week"/>
    <s v="USE a third party pricing service (e.g. Everbooked, Beyond Pricing, PriceMethod, etc...) and still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4"/>
    <x v="1"/>
    <s v="55-64"/>
    <x v="0"/>
    <x v="2"/>
    <s v="Masters Degree"/>
    <s v="Self 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7"/>
    <s v="10-20hrs /week"/>
    <s v="$500-$1000 /month"/>
    <s v="&lt; 1 year"/>
    <x v="3"/>
    <s v="Zero / Minimal risk"/>
    <x v="5"/>
    <s v="Average risk"/>
    <s v="Average risk"/>
  </r>
  <r>
    <x v="0"/>
    <x v="0"/>
    <s v="35-44"/>
    <x v="0"/>
    <x v="2"/>
    <s v="Masters Degree"/>
    <s v="Working full time (&gt;30 hours per week)"/>
    <x v="3"/>
    <s v="Airbnb ONLY"/>
    <x v="1"/>
    <x v="2"/>
    <m/>
    <n v="1"/>
    <x v="0"/>
    <x v="0"/>
    <x v="1"/>
    <x v="3"/>
    <s v="&lt;1 month"/>
    <s v="I OWN ALL the properties I list on Airbnb"/>
    <s v="Moderate risk"/>
    <s v="Moderate risk"/>
    <s v="Moderate risk"/>
    <s v="A lot of risk"/>
    <s v="A little risk"/>
    <s v="1-9 minutes"/>
    <s v="Cleaning &amp; housekeeping"/>
    <s v="Cleaning &amp; housekeeping"/>
    <s v="$1500-$2000 a month"/>
    <s v="1-2 nights"/>
    <s v="$150-$200 a night"/>
    <s v="&lt;5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0"/>
    <x v="1"/>
    <s v="35-44"/>
    <x v="1"/>
    <x v="2"/>
    <s v="Associate Degree"/>
    <s v="Working full time (&gt;30 hours per week)"/>
    <x v="2"/>
    <s v="Airbnb AND other home sharing sites like VRBO, HomeAway, Tripping, Roomarama, Booking.com, etc."/>
    <x v="1"/>
    <x v="3"/>
    <m/>
    <n v="1"/>
    <x v="1"/>
    <x v="2"/>
    <x v="2"/>
    <x v="3"/>
    <s v="&lt;3 months"/>
    <s v="NONE of the above, I am a property manager only"/>
    <s v="Moderate risk"/>
    <s v="Average risk"/>
    <s v="Average risk"/>
    <s v="Average risk"/>
    <s v="A lot of risk"/>
    <s v="10-30 minutes"/>
    <m/>
    <s v="Not getting enough bookings"/>
    <s v="$500-$1000 a month"/>
    <s v="3-4 nights"/>
    <s v="&gt;$500 a night"/>
    <s v="20 -3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7"/>
    <x v="0"/>
    <s v="55-64"/>
    <x v="3"/>
    <x v="3"/>
    <s v="Some college, no degree"/>
    <s v="Working part time (8 - 30hours per week)"/>
    <x v="0"/>
    <s v="Airbnb AND other home sharing sites like VRBO, HomeAway, Tripping, Roomarama, Booking.com, etc."/>
    <x v="1"/>
    <x v="1"/>
    <m/>
    <n v="1"/>
    <x v="1"/>
    <x v="0"/>
    <x v="1"/>
    <x v="5"/>
    <s v="&lt;1 month"/>
    <s v="I BOTH rent and own the properties I list on Airbnb"/>
    <s v="A little risk"/>
    <s v="A little risk"/>
    <s v="A little risk"/>
    <s v="A little risk"/>
    <s v="A little risk"/>
    <s v="31-60 minutes"/>
    <m/>
    <s v="Setting rental pricing"/>
    <s v="&lt;$500 a month"/>
    <s v="0 nights"/>
    <s v="&lt;$50 a night"/>
    <s v="Zero hours - I outsource everything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0"/>
    <x v="0"/>
    <s v="35-44"/>
    <x v="5"/>
    <x v="2"/>
    <s v="Bachelors Degree"/>
    <s v="Self employed"/>
    <x v="2"/>
    <s v="Airbnb AND other home sharing sites like VRBO, HomeAway, Tripping, Roomarama, Booking.com, etc."/>
    <x v="1"/>
    <x v="3"/>
    <m/>
    <n v="1"/>
    <x v="2"/>
    <x v="1"/>
    <x v="1"/>
    <x v="2"/>
    <s v="&lt;6 months"/>
    <s v="I RENT ALL the properties I list on Airbnb"/>
    <s v="Average risk"/>
    <s v="Zero / Minimal risk"/>
    <s v="A little risk"/>
    <s v="A little risk"/>
    <s v="Zero / Minimal risk"/>
    <s v="10-30 minutes"/>
    <m/>
    <s v="City regulation / fines"/>
    <s v="$3000-$4000 a month"/>
    <s v="7-8 nights"/>
    <s v="$200-$300 a night"/>
    <s v="5 - 1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2"/>
    <x v="0"/>
    <s v="45-54"/>
    <x v="4"/>
    <x v="2"/>
    <s v="No schooling"/>
    <s v="Caretaker"/>
    <x v="0"/>
    <s v="Airbnb AND other home sharing sites like VRBO, HomeAway, Tripping, Roomarama, Booking.com, etc."/>
    <x v="0"/>
    <x v="4"/>
    <m/>
    <n v="1"/>
    <x v="1"/>
    <x v="0"/>
    <x v="2"/>
    <x v="5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Key Exchange"/>
    <s v="&lt;$500 a month"/>
    <s v="0 nights"/>
    <s v="&lt;$50 a night"/>
    <s v="Zero hours - I outsource everything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35-44"/>
    <x v="1"/>
    <x v="2"/>
    <s v="Maste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3 months"/>
    <x v="2"/>
    <s v="Zero / Minimal risk"/>
    <x v="2"/>
    <s v="Zero / Minimal risk"/>
    <s v="Average risk"/>
  </r>
  <r>
    <x v="0"/>
    <x v="0"/>
    <s v="65+"/>
    <x v="2"/>
    <x v="2"/>
    <s v="Bachelo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5-10hrs /week"/>
    <s v="$1000-$1500 /month"/>
    <s v="&lt;3 months"/>
    <x v="3"/>
    <s v="A little risk"/>
    <x v="2"/>
    <s v="Moderate risk"/>
    <s v="Zero / Minimal risk"/>
  </r>
  <r>
    <x v="0"/>
    <x v="0"/>
    <s v="35-44"/>
    <x v="4"/>
    <x v="0"/>
    <s v="Bachelors Degree"/>
    <s v="Working full time (&gt;30 hours per week)"/>
    <x v="2"/>
    <s v="Airbnb ONLY"/>
    <x v="0"/>
    <x v="3"/>
    <m/>
    <n v="1"/>
    <x v="0"/>
    <x v="1"/>
    <x v="1"/>
    <x v="1"/>
    <s v="&lt;1 month"/>
    <s v="I OWN ALL the properties I list on Airbnb"/>
    <s v="Average risk"/>
    <s v="Zero / Minimal risk"/>
    <s v="Average risk"/>
    <s v="A little risk"/>
    <s v="A little risk"/>
    <s v="1-9 minutes"/>
    <m/>
    <s v="Meeting guest expectations"/>
    <s v="$500-$1000 a month"/>
    <s v="3-4 nights"/>
    <s v="$200-$3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45-54"/>
    <x v="2"/>
    <x v="2"/>
    <s v="Masters Degree"/>
    <s v="Working full time (&gt;30 hours per week)"/>
    <x v="3"/>
    <s v="Airbnb ONLY"/>
    <x v="1"/>
    <x v="3"/>
    <m/>
    <n v="3"/>
    <x v="0"/>
    <x v="6"/>
    <x v="3"/>
    <x v="5"/>
    <s v="&lt;1 month"/>
    <s v="I OWN ALL the properties I list on Airbnb"/>
    <s v="Average risk"/>
    <s v="Average risk"/>
    <s v="Average risk"/>
    <s v="Average risk"/>
    <s v="A little risk"/>
    <s v="1-9 minutes"/>
    <m/>
    <s v="Setting rental pricing"/>
    <s v="&lt;$500 a month"/>
    <s v="1-2 nights"/>
    <s v="$50-$100 a night"/>
    <s v="&lt;5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2"/>
    <s v="25-34"/>
    <x v="4"/>
    <x v="3"/>
    <s v="Professional Degree"/>
    <s v="Self employed"/>
    <x v="0"/>
    <s v="Airbnb AND other home sharing sites like VRBO, HomeAway, Tripping, Roomarama, Booking.com, etc."/>
    <x v="1"/>
    <x v="1"/>
    <m/>
    <n v="1"/>
    <x v="3"/>
    <x v="0"/>
    <x v="3"/>
    <x v="4"/>
    <s v="&lt;3 months"/>
    <s v="I BOTH rent and own the properties I list on Airbnb"/>
    <s v="A little risk"/>
    <s v="A little risk"/>
    <s v="A little risk"/>
    <s v="A little risk"/>
    <s v="A little risk"/>
    <s v="10-30 minutes"/>
    <m/>
    <s v="Not getting enough bookings"/>
    <s v="&lt;$500 a month"/>
    <s v="3-4 nights"/>
    <s v="$200-$3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72"/>
    <x v="0"/>
    <s v="25-34"/>
    <x v="6"/>
    <x v="2"/>
    <s v="Masters Degree"/>
    <s v="Working full time (&gt;30 hours per week)"/>
    <x v="1"/>
    <s v="Airbnb ONLY"/>
    <x v="0"/>
    <x v="2"/>
    <m/>
    <n v="1"/>
    <x v="0"/>
    <x v="0"/>
    <x v="5"/>
    <x v="3"/>
    <s v="&lt;1 month"/>
    <s v="I OWN ALL the properties I list on Airbnb"/>
    <s v="Average risk"/>
    <s v="A little risk"/>
    <s v="Average risk"/>
    <s v="Moderate risk"/>
    <s v="A little risk"/>
    <s v="Immediately - I live in my listing"/>
    <s v="Cleaning &amp; housekeeping"/>
    <s v="City regulation / fines"/>
    <s v="&lt;$500 a month"/>
    <s v="3-4 nights"/>
    <s v="&lt;$50 a night"/>
    <s v="&lt;5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32"/>
    <x v="0"/>
    <s v="25-34"/>
    <x v="6"/>
    <x v="0"/>
    <s v="Bachelors Degree"/>
    <s v="Self employed"/>
    <x v="0"/>
    <s v="Airbnb AND other home sharing sites like VRBO, HomeAway, Tripping, Roomarama, Booking.com, etc."/>
    <x v="0"/>
    <x v="2"/>
    <m/>
    <s v="6-10"/>
    <x v="3"/>
    <x v="0"/>
    <x v="2"/>
    <x v="4"/>
    <s v="&lt;6 months"/>
    <s v="I OWN ALL the properties I list on Airbnb"/>
    <s v="Moderate risk"/>
    <s v="A little risk"/>
    <s v="A lot of risk"/>
    <s v="A little risk"/>
    <s v="Average risk"/>
    <s v="31-60 minutes"/>
    <m/>
    <s v="Not getting enough bookings"/>
    <s v="$1000-$1500 a month"/>
    <s v="1-2 nights"/>
    <s v="$50-$100 a night"/>
    <s v="5 - 10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55-64"/>
    <x v="0"/>
    <x v="2"/>
    <s v="Bachelors Degree"/>
    <s v="Working full time (&gt;30 hours per week)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6"/>
    <s v="&lt;5hrs /week"/>
    <s v="$1500-$2000 /month"/>
    <s v="&lt;1 month"/>
    <x v="3"/>
    <s v="Moderate risk"/>
    <x v="0"/>
    <s v="Moderate risk"/>
    <s v="Average risk"/>
  </r>
  <r>
    <x v="18"/>
    <x v="0"/>
    <s v="35-44"/>
    <x v="1"/>
    <x v="2"/>
    <s v="Some High School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2000-$3000 /month"/>
    <s v="&lt;2 months"/>
    <x v="3"/>
    <s v="Average risk"/>
    <x v="2"/>
    <s v="A little risk"/>
    <s v="Average risk"/>
  </r>
  <r>
    <x v="13"/>
    <x v="0"/>
    <s v="45-54"/>
    <x v="2"/>
    <x v="2"/>
    <s v="Masters Degree"/>
    <s v="Self employed"/>
    <x v="2"/>
    <s v="Airbnb AND other home sharing sites like VRBO, HomeAway, Tripping, Roomarama, Booking.com, etc."/>
    <x v="0"/>
    <x v="3"/>
    <m/>
    <s v="6-10"/>
    <x v="1"/>
    <x v="4"/>
    <x v="4"/>
    <x v="2"/>
    <s v="&lt;1 month"/>
    <s v="I BOTH rent and own the properties I list on Airbnb"/>
    <s v="Average risk"/>
    <s v="Zero / Minimal risk"/>
    <s v="Zero / Minimal risk"/>
    <s v="Moderate risk"/>
    <s v="Zero / Minimal risk"/>
    <s v="3 hours-1 day"/>
    <s v="Cleaning &amp; housekeeping"/>
    <s v="Cleaning &amp; housekeeping"/>
    <s v="$4000-$5000 a month"/>
    <s v="7-8 nights"/>
    <s v="$150-$200 a night"/>
    <s v="&gt;40 hours a week"/>
    <s v="DO NOT USE a third party pricing service and ACTIVELY manage by myself or with another human"/>
    <x v="5"/>
    <m/>
    <s v="Month of the year"/>
    <s v="Special events in my area"/>
    <m/>
    <x v="1"/>
    <x v="1"/>
    <m/>
    <m/>
    <m/>
    <x v="1"/>
    <m/>
    <x v="1"/>
    <m/>
    <m/>
  </r>
  <r>
    <x v="0"/>
    <x v="1"/>
    <s v="65+"/>
    <x v="3"/>
    <x v="2"/>
    <s v="Associate Degree"/>
    <s v="Retir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000-$1500 /month"/>
    <s v="&lt;1 month"/>
    <x v="2"/>
    <s v="A little risk"/>
    <x v="2"/>
    <s v="A little risk"/>
    <s v="A little risk"/>
  </r>
  <r>
    <x v="18"/>
    <x v="0"/>
    <s v="25-34"/>
    <x v="2"/>
    <x v="2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000-$1500 /month"/>
    <s v="&lt;3 months"/>
    <x v="2"/>
    <s v="Zero / Minimal risk"/>
    <x v="3"/>
    <s v="Zero / Minimal risk"/>
    <s v="Zero / Minimal risk"/>
  </r>
  <r>
    <x v="0"/>
    <x v="0"/>
    <s v="25-34"/>
    <x v="3"/>
    <x v="2"/>
    <s v="High School diploma or equivalent"/>
    <s v="Self employed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3000-$4000 /month"/>
    <s v="&lt;2 months"/>
    <x v="0"/>
    <s v="Zero / Minimal risk"/>
    <x v="2"/>
    <s v="Average risk"/>
    <s v="A little risk"/>
  </r>
  <r>
    <x v="21"/>
    <x v="0"/>
    <s v="35-44"/>
    <x v="2"/>
    <x v="2"/>
    <s v="High School diploma or equivalent"/>
    <s v="Working full time (&gt;30 hours per week)"/>
    <x v="0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Updating my listing wording/photos"/>
    <s v="$1000-$1500 a month"/>
    <m/>
    <m/>
    <m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35-44"/>
    <x v="0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7"/>
    <s v="&lt;5hrs /week"/>
    <s v="$500-$1000 /month"/>
    <s v="&lt;6 months"/>
    <x v="2"/>
    <s v="Zero / Minimal risk"/>
    <x v="3"/>
    <s v="A little risk"/>
    <s v="Zero / Minimal risk"/>
  </r>
  <r>
    <x v="0"/>
    <x v="0"/>
    <s v="25-34"/>
    <x v="4"/>
    <x v="2"/>
    <s v="Doctorate Degree"/>
    <s v="Working full time (&gt;30 hours per week)"/>
    <x v="1"/>
    <s v="Airbnb ONLY"/>
    <x v="0"/>
    <x v="3"/>
    <m/>
    <n v="1"/>
    <x v="0"/>
    <x v="1"/>
    <x v="1"/>
    <x v="5"/>
    <s v="&lt;6 months"/>
    <s v="I RENT ALL the properties I list on Airbnb"/>
    <s v="Average risk"/>
    <s v="A little risk"/>
    <s v="A little risk"/>
    <s v="Moderate risk"/>
    <s v="Average risk"/>
    <s v="1-9 minutes"/>
    <m/>
    <s v="City regulation / fines"/>
    <s v="$1500-$2000 a month"/>
    <s v="5-6 nights"/>
    <s v="$200-$300 a night"/>
    <s v="5 - 1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80"/>
    <x v="1"/>
    <s v="25-34"/>
    <x v="5"/>
    <x v="2"/>
    <s v="Masters Degree"/>
    <s v="Working full time (&gt;30 hours per week)"/>
    <x v="2"/>
    <s v="Airbnb ONLY"/>
    <x v="0"/>
    <x v="3"/>
    <m/>
    <n v="2"/>
    <x v="0"/>
    <x v="7"/>
    <x v="5"/>
    <x v="3"/>
    <s v="&lt;1 month"/>
    <s v="NONE of the above, I am a property manager only"/>
    <s v="A little risk"/>
    <s v="Zero / Minimal risk"/>
    <s v="Zero / Minimal risk"/>
    <s v="Average risk"/>
    <s v="Zero / Minimal risk"/>
    <s v="Immediately - I live in my listing"/>
    <m/>
    <s v="None - I have no headaches"/>
    <s v="$500-$1000 a month"/>
    <s v="7-8 nights"/>
    <s v="&lt;$50 a night"/>
    <s v="&lt;5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4"/>
    <x v="2"/>
    <s v="Masters Degree"/>
    <s v="Working full time (&gt;30 hours per week)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10-20hrs /week"/>
    <s v="$2000-$3000 /month"/>
    <s v="&lt;6 months"/>
    <x v="0"/>
    <s v="A little risk"/>
    <x v="0"/>
    <s v="Zero / Minimal risk"/>
    <s v="Zero / Minimal risk"/>
  </r>
  <r>
    <x v="0"/>
    <x v="0"/>
    <s v="35-44"/>
    <x v="4"/>
    <x v="4"/>
    <s v="Bachelors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6"/>
    <s v="5-10hrs /week"/>
    <s v="$500-$1000 /month"/>
    <s v="&lt;2 months"/>
    <x v="0"/>
    <s v="A little risk"/>
    <x v="2"/>
    <s v="Zero / Minimal risk"/>
    <s v="Zero / Minimal risk"/>
  </r>
  <r>
    <x v="39"/>
    <x v="0"/>
    <s v="25-34"/>
    <x v="6"/>
    <x v="2"/>
    <s v="High School diploma or equivalent"/>
    <s v="Self employed"/>
    <x v="2"/>
    <s v="Airbnb ONLY"/>
    <x v="1"/>
    <x v="3"/>
    <m/>
    <n v="4"/>
    <x v="0"/>
    <x v="6"/>
    <x v="2"/>
    <x v="2"/>
    <s v="&lt;1 month"/>
    <s v="I RENT ALL the properties I list on Airbnb"/>
    <s v="Zero / Minimal risk"/>
    <s v="Zero / Minimal risk"/>
    <s v="Zero / Minimal risk"/>
    <s v="Zero / Minimal risk"/>
    <s v="Zero / Minimal risk"/>
    <s v="1-9 minutes"/>
    <s v="Cleaning &amp; housekeeping"/>
    <s v="Maintenance of my property"/>
    <s v="$1500-$2000 a month"/>
    <s v="7-8 nights"/>
    <s v="&lt;$50 a night"/>
    <s v="&lt;5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35-44"/>
    <x v="2"/>
    <x v="2"/>
    <s v="Bachelors Degree"/>
    <s v="Working full time (&gt;30 hours per week)"/>
    <x v="1"/>
    <s v="Airbnb AND other home sharing sites like VRBO, HomeAway, Tripping, Roomarama, Booking.com, etc."/>
    <x v="0"/>
    <x v="3"/>
    <m/>
    <n v="1"/>
    <x v="1"/>
    <x v="1"/>
    <x v="1"/>
    <x v="3"/>
    <s v="&lt;1 month"/>
    <s v="I OWN ALL the properties I list on Airbnb"/>
    <s v="A little risk"/>
    <s v="A little risk"/>
    <s v="A little risk"/>
    <s v="Zero / Minimal risk"/>
    <s v="Average risk"/>
    <s v="10-30 minutes"/>
    <m/>
    <s v="Guest reviews"/>
    <s v="$1000-$1500 a month"/>
    <s v="3-4 nights"/>
    <s v="$100-$150 a night"/>
    <s v="5 - 1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37"/>
    <x v="1"/>
    <s v="25-34"/>
    <x v="3"/>
    <x v="1"/>
    <s v="Bachelors Degree"/>
    <s v="Working full time (&gt;30 hours per week)"/>
    <x v="1"/>
    <s v="Airbnb AND other home sharing sites like VRBO, HomeAway, Tripping, Roomarama, Booking.com, etc."/>
    <x v="1"/>
    <x v="2"/>
    <m/>
    <n v="2"/>
    <x v="1"/>
    <x v="0"/>
    <x v="1"/>
    <x v="3"/>
    <s v="&lt;1 month"/>
    <s v="I RENT ALL the properties I list on Airbnb"/>
    <s v="Average risk"/>
    <s v="Average risk"/>
    <s v="Average risk"/>
    <s v="Average risk"/>
    <s v="Zero / Minimal risk"/>
    <s v="10-30 minutes"/>
    <m/>
    <s v="None - I have no headaches"/>
    <s v="$500-$1000 a month"/>
    <s v="1-2 nights"/>
    <s v="&lt;$50 a night"/>
    <s v="&lt;5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0"/>
    <x v="0"/>
    <s v="35-44"/>
    <x v="4"/>
    <x v="2"/>
    <s v="Masters Degree"/>
    <s v="Working full time (&gt;30 hours per week)"/>
    <x v="1"/>
    <s v="Airbnb AND other home sharing sites like VRBO, HomeAway, Tripping, Roomarama, Booking.com, etc."/>
    <x v="0"/>
    <x v="2"/>
    <m/>
    <n v="2"/>
    <x v="1"/>
    <x v="0"/>
    <x v="1"/>
    <x v="2"/>
    <s v="&lt;3 months"/>
    <s v="I OWN ALL the properties I list on Airbnb"/>
    <s v="A little risk"/>
    <s v="Average risk"/>
    <s v="Zero / Minimal risk"/>
    <s v="Zero / Minimal risk"/>
    <s v="A little risk"/>
    <s v="3 hours-1 day"/>
    <s v="Cleaning &amp; housekeeping"/>
    <s v="Cleaning &amp; housekeeping"/>
    <s v="$2000-$3000 a month"/>
    <s v="7-8 nights"/>
    <s v="$150-$20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19"/>
    <x v="0"/>
    <s v="45-54"/>
    <x v="5"/>
    <x v="2"/>
    <s v="Masters Degree"/>
    <s v="Self employed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2 months"/>
    <x v="2"/>
    <s v="A little risk"/>
    <x v="0"/>
    <s v="Average risk"/>
    <s v="A little risk"/>
  </r>
  <r>
    <x v="4"/>
    <x v="1"/>
    <s v="25-34"/>
    <x v="3"/>
    <x v="2"/>
    <s v="Bachelors Degree"/>
    <s v="Self employed"/>
    <x v="1"/>
    <s v="Airbnb ONLY"/>
    <x v="0"/>
    <x v="3"/>
    <m/>
    <n v="2"/>
    <x v="0"/>
    <x v="8"/>
    <x v="1"/>
    <x v="5"/>
    <s v="&lt;1 month"/>
    <s v="I RENT ALL the properties I list on Airbnb"/>
    <s v="A lot of risk"/>
    <s v="Average risk"/>
    <s v="A lot of risk"/>
    <s v="A lot of risk"/>
    <s v="A lot of risk"/>
    <s v="10-30 minutes"/>
    <m/>
    <s v="City regulation / fines"/>
    <s v="$1000-$1500 a month"/>
    <s v="7-8 nights"/>
    <s v="$100-$150 a night"/>
    <s v="10 - 20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0"/>
    <x v="1"/>
    <s v="55-64"/>
    <x v="6"/>
    <x v="2"/>
    <s v="Associate Degree"/>
    <s v="Working full time (&gt;30 hours per week)"/>
    <x v="2"/>
    <s v="Airbnb AND other home sharing sites like VRBO, HomeAway, Tripping, Roomarama, Booking.com, etc."/>
    <x v="0"/>
    <x v="3"/>
    <m/>
    <n v="1"/>
    <x v="1"/>
    <x v="1"/>
    <x v="3"/>
    <x v="4"/>
    <s v="&lt;1 month"/>
    <s v="I OWN ALL the properties I list on Airbnb"/>
    <s v="A little risk"/>
    <s v="Zero / Minimal risk"/>
    <s v="Zero / Minimal risk"/>
    <s v="A little risk"/>
    <s v="Zero / Minimal risk"/>
    <s v="10-30 minutes"/>
    <s v="Cleaning &amp; housekeeping"/>
    <s v="Cleaning &amp; housekeeping"/>
    <s v="$2000-$3000 a month"/>
    <s v="7-8 nights"/>
    <s v="$100-$150 a night"/>
    <s v="5 - 10 hours a week"/>
    <s v="Other - Write I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55-64"/>
    <x v="1"/>
    <x v="3"/>
    <s v="Bachelors Degree"/>
    <s v="Self employed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&lt;5hrs /week"/>
    <s v="$3000-$4000 /month"/>
    <s v="&lt;1 month"/>
    <x v="2"/>
    <s v="Zero / Minimal risk"/>
    <x v="4"/>
    <s v="A little risk"/>
    <s v="A little risk"/>
  </r>
  <r>
    <x v="11"/>
    <x v="0"/>
    <s v="45-54"/>
    <x v="2"/>
    <x v="2"/>
    <s v="Bachelors Degree"/>
    <s v="Self employed"/>
    <x v="2"/>
    <s v="Airbnb AND other home sharing sites like VRBO, HomeAway, Tripping, Roomarama, Booking.com, etc."/>
    <x v="0"/>
    <x v="2"/>
    <m/>
    <n v="2"/>
    <x v="3"/>
    <x v="0"/>
    <x v="1"/>
    <x v="2"/>
    <s v="&lt;1 month"/>
    <s v="I OWN ALL the properties I list on Airbnb"/>
    <s v="Average risk"/>
    <s v="Zero / Minimal risk"/>
    <s v="Zero / Minimal risk"/>
    <s v="Average risk"/>
    <s v="Zero / Minimal risk"/>
    <s v="Over 1 day"/>
    <m/>
    <s v="Maintenance of my property"/>
    <s v="$4000-$5000 a month"/>
    <s v="3-4 nights"/>
    <s v="$100-$150 a night"/>
    <s v="&lt;5 hours a week"/>
    <s v="DO NOT USE a third party pricing service and ACTIVELY manage by myself or with another human"/>
    <x v="4"/>
    <m/>
    <s v="Month of the year"/>
    <s v="Special events in my area"/>
    <m/>
    <x v="1"/>
    <x v="1"/>
    <m/>
    <m/>
    <m/>
    <x v="1"/>
    <m/>
    <x v="1"/>
    <m/>
    <m/>
  </r>
  <r>
    <x v="0"/>
    <x v="1"/>
    <s v="55-64"/>
    <x v="2"/>
    <x v="1"/>
    <s v="Masters Degree"/>
    <s v="Working full time (&gt;30 hours per week)"/>
    <x v="1"/>
    <s v="Airbnb AND other home sharing sites like VRBO, HomeAway, Tripping, Roomarama, Booking.com, etc."/>
    <x v="1"/>
    <x v="4"/>
    <m/>
    <s v="6-10"/>
    <x v="1"/>
    <x v="0"/>
    <x v="1"/>
    <x v="4"/>
    <s v="&lt; 1 year"/>
    <s v="I OWN ALL the properties I list on Airbnb"/>
    <s v="A lot of risk"/>
    <s v="A lot of risk"/>
    <s v="A lot of risk"/>
    <s v="A lot of risk"/>
    <s v="A lot of risk"/>
    <s v="Immediately - I live in my listing"/>
    <s v="Cleaning &amp; housekeeping"/>
    <s v="Cleaning &amp; housekeeping"/>
    <s v="$2000-$3000 a month"/>
    <s v="5-6 nights"/>
    <s v="$50-$100 a night"/>
    <s v="10 - 20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43"/>
    <x v="0"/>
    <s v="25-34"/>
    <x v="6"/>
    <x v="2"/>
    <s v="Masters Degree"/>
    <s v="Self employed"/>
    <x v="1"/>
    <s v="Airbnb ONLY"/>
    <x v="0"/>
    <x v="3"/>
    <m/>
    <n v="1"/>
    <x v="0"/>
    <x v="6"/>
    <x v="1"/>
    <x v="5"/>
    <s v="Still not there yet"/>
    <s v="I RENT ALL the properties I list on Airbnb"/>
    <s v="Zero / Minimal risk"/>
    <s v="Zero / Minimal risk"/>
    <s v="Zero / Minimal risk"/>
    <s v="Zero / Minimal risk"/>
    <s v="A little risk"/>
    <s v="10-30 minutes"/>
    <s v="Cleaning &amp; housekeeping"/>
    <s v="Cleaning &amp; housekeeping"/>
    <s v="&lt;$500 a month"/>
    <s v="7-8 nights"/>
    <s v="&lt;$50 a night"/>
    <s v="&lt;5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0"/>
    <x v="0"/>
    <s v="35-44"/>
    <x v="0"/>
    <x v="2"/>
    <s v="Maste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8"/>
    <s v="10-20hrs /week"/>
    <s v="$3000-$4000 /month"/>
    <s v="&lt;3 months"/>
    <x v="3"/>
    <s v="Zero / Minimal risk"/>
    <x v="0"/>
    <s v="Zero / Minimal risk"/>
    <s v="Average risk"/>
  </r>
  <r>
    <x v="0"/>
    <x v="0"/>
    <s v="55-64"/>
    <x v="5"/>
    <x v="4"/>
    <s v="High School diploma or equivalent"/>
    <s v="Self employed"/>
    <x v="1"/>
    <s v="Airbnb AND other home sharing sites like VRBO, HomeAway, Tripping, Roomarama, Booking.com, etc."/>
    <x v="0"/>
    <x v="2"/>
    <m/>
    <n v="3"/>
    <x v="1"/>
    <x v="0"/>
    <x v="1"/>
    <x v="1"/>
    <s v="&lt;3 months"/>
    <s v="I OWN ALL the properties I list on Airbnb"/>
    <s v="Zero / Minimal risk"/>
    <s v="Zero / Minimal risk"/>
    <s v="Zero / Minimal risk"/>
    <s v="Zero / Minimal risk"/>
    <s v="Zero / Minimal risk"/>
    <s v="1-2 hours"/>
    <s v="Cleaning &amp; housekeeping"/>
    <s v="City regulation / fines"/>
    <s v="$2000-$3000 a month"/>
    <s v="3-4 nights"/>
    <s v="$150-$200 a night"/>
    <s v="5 - 10 hours a week"/>
    <s v="USE a third party pricing service (e.g. Everbooked, Beyond Pricing, PriceMethod, etc...) and still ACTIVELY manage by myself or with another human"/>
    <x v="2"/>
    <m/>
    <m/>
    <m/>
    <m/>
    <x v="1"/>
    <x v="1"/>
    <m/>
    <m/>
    <m/>
    <x v="1"/>
    <m/>
    <x v="1"/>
    <m/>
    <m/>
  </r>
  <r>
    <x v="0"/>
    <x v="0"/>
    <s v="65+"/>
    <x v="4"/>
    <x v="2"/>
    <s v="Bachelors Degree"/>
    <s v="Self employed"/>
    <x v="0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None - I have no headaches"/>
    <s v="&gt;$5000 a month"/>
    <m/>
    <m/>
    <m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55-64"/>
    <x v="1"/>
    <x v="2"/>
    <s v="Professional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5-10hrs /week"/>
    <s v="$1000-$1500 /month"/>
    <s v="&lt; 1 year"/>
    <x v="3"/>
    <s v="Moderate risk"/>
    <x v="0"/>
    <s v="A little risk"/>
    <s v="Moderate risk"/>
  </r>
  <r>
    <x v="0"/>
    <x v="0"/>
    <s v="55-64"/>
    <x v="4"/>
    <x v="2"/>
    <s v="Some college, no degree"/>
    <s v="Retired"/>
    <x v="0"/>
    <s v="Airbnb AND other home sharing sites like VRBO, HomeAway, Tripping, Roomarama, Booking.com, etc."/>
    <x v="1"/>
    <x v="3"/>
    <m/>
    <n v="1"/>
    <x v="2"/>
    <x v="6"/>
    <x v="3"/>
    <x v="5"/>
    <s v="Still not there yet"/>
    <s v="I BOTH rent and own the properties I list on Airbnb"/>
    <s v="Average risk"/>
    <s v="Zero / Minimal risk"/>
    <s v="A little risk"/>
    <s v="Zero / Minimal risk"/>
    <s v="Average risk"/>
    <s v="3 hours-1 day"/>
    <s v="Cleaning &amp; housekeeping"/>
    <s v="Key Exchange"/>
    <s v="&lt;$500 a month"/>
    <s v="0 nights"/>
    <s v="$150-$200 a night"/>
    <s v="Zero hours - I outsource everything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0"/>
    <x v="0"/>
    <s v="25-34"/>
    <x v="1"/>
    <x v="2"/>
    <s v="Masters Degree"/>
    <s v="Working full time (&gt;30 hours per week)"/>
    <x v="1"/>
    <s v="Airbnb ONLY"/>
    <x v="0"/>
    <x v="2"/>
    <m/>
    <n v="1"/>
    <x v="0"/>
    <x v="0"/>
    <x v="3"/>
    <x v="3"/>
    <s v="&lt;3 months"/>
    <s v="I OWN ALL the properties I list on Airbnb"/>
    <s v="Zero / Minimal risk"/>
    <s v="Zero / Minimal risk"/>
    <s v="Average risk"/>
    <s v="A little risk"/>
    <s v="A little risk"/>
    <s v="10-30 minutes"/>
    <s v="Cleaning &amp; housekeeping"/>
    <s v="Key Exchange"/>
    <s v="$3000-$4000 a month"/>
    <s v="7-8 nights"/>
    <s v="$200-$3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5"/>
    <x v="4"/>
    <s v="Bachelors Degree"/>
    <s v="Self employed"/>
    <x v="2"/>
    <s v="Airbnb ONLY"/>
    <x v="0"/>
    <x v="3"/>
    <m/>
    <n v="1"/>
    <x v="0"/>
    <x v="4"/>
    <x v="3"/>
    <x v="5"/>
    <s v="&lt;1 month"/>
    <s v="I RENT ALL the properties I list on Airbnb"/>
    <s v="Average risk"/>
    <s v="Zero / Minimal risk"/>
    <s v="Moderate risk"/>
    <s v="Moderate risk"/>
    <s v="Average risk"/>
    <s v="Immediately - I live in my listing"/>
    <m/>
    <s v="None - I have no headaches"/>
    <s v="&lt;$500 a month"/>
    <s v="5-6 nights"/>
    <s v="$100-$150 a night"/>
    <s v="10 - 20 hours a week"/>
    <s v="USE a third party pricing service (e.g. Everbooked, Beyond Pricing, PriceMethod, etc...) and still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2"/>
    <x v="1"/>
    <s v="45-54"/>
    <x v="0"/>
    <x v="2"/>
    <s v="Associate Degree"/>
    <s v="Working part time (8 - 30hours per week)"/>
    <x v="1"/>
    <s v="Airbnb ONLY"/>
    <x v="0"/>
    <x v="2"/>
    <m/>
    <n v="1"/>
    <x v="0"/>
    <x v="0"/>
    <x v="1"/>
    <x v="1"/>
    <s v="&lt;2 months"/>
    <s v="I OWN ALL the properties I list on Airbnb"/>
    <s v="Zero / Minimal risk"/>
    <s v="Zero / Minimal risk"/>
    <s v="Zero / Minimal risk"/>
    <s v="Zero / Minimal risk"/>
    <s v="Zero / Minimal risk"/>
    <s v="Immediately - I live in my listing"/>
    <s v="Cleaning &amp; housekeeping"/>
    <s v="Cleaning &amp; housekeeping"/>
    <s v="$1000-$1500 a month"/>
    <s v="5-6 nights"/>
    <s v="$50-$100 a night"/>
    <s v="5 - 10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74"/>
    <x v="0"/>
    <s v="25-34"/>
    <x v="5"/>
    <x v="2"/>
    <s v="Bachelo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32"/>
    <x v="0"/>
    <s v="25-34"/>
    <x v="6"/>
    <x v="0"/>
    <s v="Masters Degree"/>
    <s v="Self employed"/>
    <x v="2"/>
    <s v="Airbnb AND other home sharing sites like VRBO, HomeAway, Tripping, Roomarama, Booking.com, etc."/>
    <x v="0"/>
    <x v="3"/>
    <m/>
    <n v="4"/>
    <x v="1"/>
    <x v="8"/>
    <x v="3"/>
    <x v="3"/>
    <s v="&lt;6 months"/>
    <s v="I BOTH rent and own the properties I list on Airbnb"/>
    <s v="A little risk"/>
    <s v="Average risk"/>
    <s v="A little risk"/>
    <s v="A little risk"/>
    <s v="A little risk"/>
    <s v="10-30 minutes"/>
    <s v="Cleaning &amp; housekeeping"/>
    <s v="Not getting enough bookings"/>
    <s v="$500-$1000 a month"/>
    <s v="1-2 nights"/>
    <s v="$50-$1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18-24"/>
    <x v="1"/>
    <x v="1"/>
    <s v="Some college, no degree"/>
    <s v="Working full time (&gt;30 hours per week)"/>
    <x v="0"/>
    <s v="Airbnb AND other home sharing sites like VRBO, HomeAway, Tripping, Roomarama, Booking.com, etc."/>
    <x v="1"/>
    <x v="3"/>
    <m/>
    <n v="3"/>
    <x v="2"/>
    <x v="6"/>
    <x v="3"/>
    <x v="1"/>
    <s v="&lt;6 months"/>
    <s v="I OWN ALL the properties I list on Airbnb"/>
    <s v="A little risk"/>
    <s v="Average risk"/>
    <s v="Moderate risk"/>
    <s v="Average risk"/>
    <s v="Moderate risk"/>
    <s v="31-60 minutes"/>
    <m/>
    <s v="Using the Airbnb website or mobile app"/>
    <s v="$1500-$2000 a month"/>
    <s v="3-4 nights"/>
    <s v="$200-$30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45-54"/>
    <x v="0"/>
    <x v="2"/>
    <s v="High School diploma or equivalent"/>
    <s v="Self employed"/>
    <x v="0"/>
    <s v="Airbnb AND other home sharing sites like VRBO, HomeAway, Tripping, Roomarama, Booking.com, etc."/>
    <x v="1"/>
    <x v="2"/>
    <m/>
    <s v="21+"/>
    <x v="2"/>
    <x v="0"/>
    <x v="4"/>
    <x v="3"/>
    <s v="Still not there yet"/>
    <s v="I BOTH rent and own the properties I list on Airbnb"/>
    <s v="A lot of risk"/>
    <s v="A little risk"/>
    <s v="A lot of risk"/>
    <s v="Zero / Minimal risk"/>
    <s v="A lot of risk"/>
    <s v="31-60 minutes"/>
    <m/>
    <s v="Theft/Damage"/>
    <s v="$2000-$3000 a month"/>
    <s v="3-4 nights"/>
    <s v="$150-$200 a night"/>
    <s v="5 - 10 hours a week"/>
    <s v="USE a third party pricing service (e.g. Everbooked, Beyond Pricing, PriceMethod, etc...) and still ACTIVELY manage by myself or with another human"/>
    <x v="4"/>
    <m/>
    <m/>
    <m/>
    <m/>
    <x v="1"/>
    <x v="1"/>
    <m/>
    <m/>
    <m/>
    <x v="1"/>
    <m/>
    <x v="1"/>
    <m/>
    <m/>
  </r>
  <r>
    <x v="0"/>
    <x v="0"/>
    <s v="45-54"/>
    <x v="2"/>
    <x v="2"/>
    <s v="Professional Degree"/>
    <s v="Working full time (&gt;30 hours per week)"/>
    <x v="0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s v="Cleaning &amp; housekeeping"/>
    <s v="Maintenance of my property"/>
    <s v="$1000-$1500 a month"/>
    <m/>
    <m/>
    <m/>
    <s v="DO NOT USE a third party pricing service and ACTIVELY manage by myself or with another human"/>
    <x v="8"/>
    <s v="Weekdays vs. weekends"/>
    <s v="Month of the year"/>
    <m/>
    <m/>
    <x v="1"/>
    <x v="1"/>
    <m/>
    <m/>
    <m/>
    <x v="1"/>
    <m/>
    <x v="1"/>
    <m/>
    <m/>
  </r>
  <r>
    <x v="5"/>
    <x v="0"/>
    <s v="18-24"/>
    <x v="3"/>
    <x v="2"/>
    <s v="Masters Degree"/>
    <s v="Working full time (&gt;30 hours per week)"/>
    <x v="3"/>
    <s v="Airbnb ONLY"/>
    <x v="0"/>
    <x v="2"/>
    <m/>
    <n v="2"/>
    <x v="0"/>
    <x v="0"/>
    <x v="1"/>
    <x v="3"/>
    <s v="&lt;2 months"/>
    <s v="I OWN ALL the properties I list on Airbnb"/>
    <s v="Zero / Minimal risk"/>
    <s v="A little risk"/>
    <s v="Average risk"/>
    <s v="Zero / Minimal risk"/>
    <s v="Moderate risk"/>
    <s v="31-60 minutes"/>
    <s v="Cleaning &amp; housekeeping"/>
    <s v="Not getting enough bookings"/>
    <s v="&lt;$500 a month"/>
    <s v="3-4 nights"/>
    <s v="$50-$10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17"/>
    <x v="0"/>
    <s v="35-44"/>
    <x v="5"/>
    <x v="2"/>
    <s v="Masters Degree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3 months"/>
    <x v="2"/>
    <s v="Zero / Minimal risk"/>
    <x v="4"/>
    <s v="Zero / Minimal risk"/>
    <s v="Zero / Minimal risk"/>
  </r>
  <r>
    <x v="0"/>
    <x v="0"/>
    <s v="25-34"/>
    <x v="0"/>
    <x v="2"/>
    <s v="Masters Degree"/>
    <s v="Working full time (&gt;30 hours per week)"/>
    <x v="1"/>
    <s v="Airbnb AND other home sharing sites like VRBO, HomeAway, Tripping, Roomarama, Booking.com, etc."/>
    <x v="0"/>
    <x v="2"/>
    <m/>
    <n v="1"/>
    <x v="3"/>
    <x v="0"/>
    <x v="1"/>
    <x v="5"/>
    <s v="Still not there yet"/>
    <s v="I OWN ALL the properties I list on Airbnb"/>
    <s v="Moderate risk"/>
    <s v="Zero / Minimal risk"/>
    <s v="Moderate risk"/>
    <s v="Moderate risk"/>
    <s v="A little risk"/>
    <s v="3 hours-1 day"/>
    <s v="Cleaning &amp; housekeeping"/>
    <s v="Not getting enough bookings"/>
    <s v="&lt;$500 a month"/>
    <s v="0 nights"/>
    <s v="&gt;$500 a night"/>
    <s v="&lt;5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0"/>
    <x v="0"/>
    <s v="18-24"/>
    <x v="1"/>
    <x v="2"/>
    <s v="Bachelors Degree"/>
    <s v="Self employed"/>
    <x v="3"/>
    <s v="Airbnb ONLY"/>
    <x v="0"/>
    <x v="3"/>
    <m/>
    <s v="11-20"/>
    <x v="0"/>
    <x v="5"/>
    <x v="1"/>
    <x v="1"/>
    <s v="&lt;2 months"/>
    <s v="I OWN ALL the properties I list on Airbnb"/>
    <s v="A lot of risk"/>
    <s v="Average risk"/>
    <s v="A lot of risk"/>
    <s v="A lot of risk"/>
    <s v="Moderate risk"/>
    <s v="10-30 minutes"/>
    <s v="Cleaning &amp; housekeeping"/>
    <s v="City regulation / fines"/>
    <s v="$500-$1000 a month"/>
    <s v="9-10 nights"/>
    <s v="&gt;$500 a night"/>
    <s v="5 - 10 hours a week"/>
    <s v="DO NOT USE a third party pricing service and ACTIVELY manage by myself or with another human"/>
    <x v="2"/>
    <s v="Weekdays vs. weekends"/>
    <m/>
    <m/>
    <m/>
    <x v="1"/>
    <x v="1"/>
    <m/>
    <m/>
    <m/>
    <x v="1"/>
    <m/>
    <x v="1"/>
    <m/>
    <m/>
  </r>
  <r>
    <x v="18"/>
    <x v="0"/>
    <s v="35-44"/>
    <x v="2"/>
    <x v="3"/>
    <s v="Bachelors Degree"/>
    <s v="Working full time (&gt;30 hours per week)"/>
    <x v="2"/>
    <s v="Airbnb AND other home sharing sites like VRBO, HomeAway, Tripping, Roomarama, Booking.com, etc."/>
    <x v="0"/>
    <x v="3"/>
    <m/>
    <n v="1"/>
    <x v="1"/>
    <x v="1"/>
    <x v="3"/>
    <x v="5"/>
    <s v="&lt;1 month"/>
    <s v="I OWN ALL the properties I list on Airbnb"/>
    <s v="Average risk"/>
    <s v="Zero / Minimal risk"/>
    <s v="A little risk"/>
    <s v="Zero / Minimal risk"/>
    <s v="Average risk"/>
    <s v="1-2 hours"/>
    <m/>
    <s v="Not getting enough bookings"/>
    <s v="$1500-$2000 a month"/>
    <s v="9-10 nights"/>
    <s v="$300-$400 a night"/>
    <s v="&lt;5 hours a week"/>
    <s v="Other - Write In"/>
    <x v="3"/>
    <m/>
    <s v="Month of the year"/>
    <m/>
    <m/>
    <x v="1"/>
    <x v="1"/>
    <m/>
    <m/>
    <m/>
    <x v="1"/>
    <m/>
    <x v="1"/>
    <m/>
    <m/>
  </r>
  <r>
    <x v="32"/>
    <x v="0"/>
    <s v="25-34"/>
    <x v="3"/>
    <x v="0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10-20hrs /week"/>
    <s v="$500-$1000 /month"/>
    <s v="&lt;1 month"/>
    <x v="3"/>
    <s v="Moderate risk"/>
    <x v="0"/>
    <s v="Moderate risk"/>
    <s v="Moderate risk"/>
  </r>
  <r>
    <x v="45"/>
    <x v="1"/>
    <s v="35-44"/>
    <x v="2"/>
    <x v="0"/>
    <s v="Masters Degree"/>
    <s v="Working full time (&gt;30 hours per week)"/>
    <x v="1"/>
    <s v="Airbnb ONLY"/>
    <x v="0"/>
    <x v="3"/>
    <m/>
    <n v="2"/>
    <x v="0"/>
    <x v="1"/>
    <x v="1"/>
    <x v="2"/>
    <s v="&lt;6 months"/>
    <s v="I RENT ALL the properties I list on Airbnb"/>
    <s v="A little risk"/>
    <s v="Average risk"/>
    <s v="Average risk"/>
    <s v="Average risk"/>
    <s v="Average risk"/>
    <s v="3 hours-1 day"/>
    <m/>
    <s v="None - I have no headaches"/>
    <s v="&gt;$5000 a month"/>
    <s v="9-10 nights"/>
    <s v="$200-$300 a night"/>
    <s v="5 - 10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39"/>
    <x v="0"/>
    <s v="55-64"/>
    <x v="0"/>
    <x v="2"/>
    <s v="Maste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2 months"/>
    <x v="3"/>
    <s v="A little risk"/>
    <x v="5"/>
    <s v="A lot of risk"/>
    <s v="Average risk"/>
  </r>
  <r>
    <x v="0"/>
    <x v="1"/>
    <s v="25-34"/>
    <x v="2"/>
    <x v="2"/>
    <s v="Bachelors Degree"/>
    <s v="Working full time (&gt;30 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3 months"/>
    <x v="5"/>
    <s v="A little risk"/>
    <x v="4"/>
    <s v="Zero / Minimal risk"/>
    <s v="Average risk"/>
  </r>
  <r>
    <x v="5"/>
    <x v="0"/>
    <s v="25-34"/>
    <x v="3"/>
    <x v="2"/>
    <s v="Masters Degree"/>
    <s v="Working full time (&gt;30 hours per week)"/>
    <x v="2"/>
    <s v="Airbnb AND other home sharing sites like VRBO, HomeAway, Tripping, Roomarama, Booking.com, etc."/>
    <x v="1"/>
    <x v="3"/>
    <m/>
    <n v="3"/>
    <x v="1"/>
    <x v="2"/>
    <x v="2"/>
    <x v="1"/>
    <s v="&lt;1 month"/>
    <s v="I OWN ALL the properties I list on Airbnb"/>
    <s v="Average risk"/>
    <s v="Zero / Minimal risk"/>
    <s v="Zero / Minimal risk"/>
    <s v="A lot of risk"/>
    <s v="A little risk"/>
    <s v="10-30 minutes"/>
    <m/>
    <s v="Taxes"/>
    <s v="$500-$1000 a month"/>
    <s v="3-4 nights"/>
    <s v="$50-$100 a night"/>
    <s v="&lt;5 hours a week"/>
    <s v="DO NOT USE a third party pricing service and ACTIVELY manage by myself or with another human"/>
    <x v="8"/>
    <s v="Weekdays vs. weekends"/>
    <s v="Month of the year"/>
    <s v="Special events in my area"/>
    <m/>
    <x v="1"/>
    <x v="1"/>
    <m/>
    <m/>
    <m/>
    <x v="1"/>
    <m/>
    <x v="1"/>
    <m/>
    <m/>
  </r>
  <r>
    <x v="4"/>
    <x v="1"/>
    <s v="45-54"/>
    <x v="2"/>
    <x v="2"/>
    <s v="Bachelors Degree"/>
    <s v="Caretaker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500-$2000 /month"/>
    <s v="&lt;3 months"/>
    <x v="0"/>
    <s v="Zero / Minimal risk"/>
    <x v="2"/>
    <s v="Average risk"/>
    <s v="Average risk"/>
  </r>
  <r>
    <x v="0"/>
    <x v="0"/>
    <s v="25-34"/>
    <x v="4"/>
    <x v="2"/>
    <s v="Professional Degree"/>
    <s v="Self employed"/>
    <x v="3"/>
    <s v="Airbnb AND other home sharing sites like VRBO, HomeAway, Tripping, Roomarama, Booking.com, etc."/>
    <x v="0"/>
    <x v="3"/>
    <m/>
    <n v="1"/>
    <x v="2"/>
    <x v="6"/>
    <x v="3"/>
    <x v="2"/>
    <s v="&lt;1 month"/>
    <s v="I OWN ALL the properties I list on Airbnb"/>
    <s v="A lot of risk"/>
    <s v="Zero / Minimal risk"/>
    <s v="Moderate risk"/>
    <s v="A little risk"/>
    <s v="Average risk"/>
    <s v="Over 1 day"/>
    <m/>
    <s v="Not getting enough bookings"/>
    <s v="$500-$1000 a month"/>
    <s v="3-4 nights"/>
    <s v="$150-$200 a night"/>
    <s v="&lt;5 hours a week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7"/>
    <x v="1"/>
    <s v="25-34"/>
    <x v="3"/>
    <x v="2"/>
    <s v="Bachelors Degree"/>
    <s v="Temporarily unemployed but looking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$500-$1000 /month"/>
    <s v="&lt;3 months"/>
    <x v="3"/>
    <s v="Average risk"/>
    <x v="2"/>
    <s v="A little risk"/>
    <s v="A little risk"/>
  </r>
  <r>
    <x v="0"/>
    <x v="0"/>
    <s v="55-64"/>
    <x v="4"/>
    <x v="2"/>
    <s v="Bachelors Degree"/>
    <s v="Working full time (&gt;30 hours per week)"/>
    <x v="1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4"/>
    <s v="&lt;5hrs /week"/>
    <s v="$4000-$5000 /month"/>
    <s v="&lt;3 months"/>
    <x v="3"/>
    <s v="A little risk"/>
    <x v="0"/>
    <s v="Average risk"/>
    <s v="Zero / Minimal risk"/>
  </r>
  <r>
    <x v="0"/>
    <x v="1"/>
    <s v="35-44"/>
    <x v="2"/>
    <x v="2"/>
    <s v="Masters Degree"/>
    <s v="Self employed"/>
    <x v="1"/>
    <s v="Airbnb AND other home sharing sites like VRBO, HomeAway, Tripping, Roomarama, Booking.com, etc."/>
    <x v="0"/>
    <x v="2"/>
    <m/>
    <n v="1"/>
    <x v="1"/>
    <x v="0"/>
    <x v="1"/>
    <x v="1"/>
    <s v="&lt;6 months"/>
    <s v="I OWN ALL the properties I list on Airbnb"/>
    <s v="Moderate risk"/>
    <s v="A little risk"/>
    <s v="Average risk"/>
    <s v="A little risk"/>
    <s v="Average risk"/>
    <s v="1-9 minutes"/>
    <s v="Cleaning &amp; housekeeping"/>
    <s v="Cleaning &amp; housekeeping"/>
    <s v="$3000-$4000 a month"/>
    <s v="9-10 nights"/>
    <s v="$200-$300 a night"/>
    <s v="10 - 20 hours a week"/>
    <s v="DO NOT USE a third party pricing service and ACTIVELY manage by myself or with another human"/>
    <x v="5"/>
    <s v="Weekdays vs. weekends"/>
    <s v="Month of the year"/>
    <m/>
    <m/>
    <x v="1"/>
    <x v="1"/>
    <m/>
    <m/>
    <m/>
    <x v="1"/>
    <m/>
    <x v="1"/>
    <m/>
    <m/>
  </r>
  <r>
    <x v="53"/>
    <x v="0"/>
    <s v="25-34"/>
    <x v="5"/>
    <x v="2"/>
    <s v="Bachelors Degree"/>
    <s v="Working full time (&gt;30 hours per week)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&lt;5hrs /week"/>
    <s v="$1000-$1500 /month"/>
    <s v="&lt;6 months"/>
    <x v="3"/>
    <s v="A little risk"/>
    <x v="0"/>
    <s v="Average risk"/>
    <s v="Average risk"/>
  </r>
  <r>
    <x v="5"/>
    <x v="1"/>
    <s v="55-64"/>
    <x v="2"/>
    <x v="2"/>
    <s v="Masters Degree"/>
    <s v="Working full time (&gt;30 hours per week)"/>
    <x v="2"/>
    <s v="Airbnb AND other home sharing sites like VRBO, HomeAway, Tripping, Roomarama, Booking.com, etc."/>
    <x v="0"/>
    <x v="3"/>
    <m/>
    <n v="4"/>
    <x v="2"/>
    <x v="4"/>
    <x v="5"/>
    <x v="1"/>
    <s v="&lt;2 months"/>
    <s v="I BOTH rent and own the properties I list on Airbnb"/>
    <s v="A little risk"/>
    <s v="A little risk"/>
    <s v="A little risk"/>
    <s v="Moderate risk"/>
    <s v="Zero / Minimal risk"/>
    <s v="10-30 minutes"/>
    <m/>
    <s v="City regulation / fines"/>
    <s v="$3000-$4000 a month"/>
    <s v="0 nights"/>
    <s v="$100-$15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5"/>
    <x v="2"/>
    <s v="Some college, no degree"/>
    <s v="Working full time (&gt;30 hours per week)"/>
    <x v="1"/>
    <s v="Airbnb AND other home sharing sites like VRBO, HomeAway, Tripping, Roomarama, Booking.com, etc."/>
    <x v="0"/>
    <x v="3"/>
    <m/>
    <n v="1"/>
    <x v="1"/>
    <x v="2"/>
    <x v="1"/>
    <x v="3"/>
    <s v="&lt;2 months"/>
    <s v="I RENT ALL the properties I list on Airbnb"/>
    <s v="A little risk"/>
    <s v="Zero / Minimal risk"/>
    <s v="Average risk"/>
    <s v="Average risk"/>
    <s v="Average risk"/>
    <s v="31-60 minutes"/>
    <s v="Cleaning &amp; housekeeping"/>
    <s v="City regulation / fines"/>
    <s v="&lt;$500 a month"/>
    <s v="7-8 nights"/>
    <s v="$50-$100 a night"/>
    <s v="&lt;5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35-44"/>
    <x v="5"/>
    <x v="2"/>
    <s v="Associate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10-20hrs /week"/>
    <s v="$500-$1000 /month"/>
    <s v="&lt;6 months"/>
    <x v="0"/>
    <s v="Average risk"/>
    <x v="2"/>
    <s v="Average risk"/>
    <s v="Moderate risk"/>
  </r>
  <r>
    <x v="0"/>
    <x v="0"/>
    <s v="35-44"/>
    <x v="2"/>
    <x v="3"/>
    <s v="Associate Degree"/>
    <s v="Working full time (&gt;30 hours per week)"/>
    <x v="4"/>
    <s v="Airbnb AND other home sharing sites like VRBO, HomeAway, Tripping, Roomarama, Booking.com, etc."/>
    <x v="1"/>
    <x v="1"/>
    <m/>
    <n v="1"/>
    <x v="2"/>
    <x v="0"/>
    <x v="3"/>
    <x v="1"/>
    <s v="&lt;3 months"/>
    <s v="I OWN ALL the properties I list on Airbnb"/>
    <s v="A little risk"/>
    <s v="Zero / Minimal risk"/>
    <s v="A little risk"/>
    <s v="Average risk"/>
    <s v="A little risk"/>
    <s v="1-9 minutes"/>
    <m/>
    <s v="Other - Write In"/>
    <s v="$3000-$4000 a month"/>
    <s v="7-8 nights"/>
    <s v="$150-$200 a night"/>
    <s v="&lt;5 hours a week"/>
    <s v="DO NOT USE a third party pricing service and ACTIVELY manage by myself or with another human"/>
    <x v="8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55-64"/>
    <x v="4"/>
    <x v="2"/>
    <s v="Bachelors Degree"/>
    <s v="Self employed"/>
    <x v="3"/>
    <s v="Airbnb ONLY"/>
    <x v="0"/>
    <x v="2"/>
    <m/>
    <n v="2"/>
    <x v="0"/>
    <x v="0"/>
    <x v="1"/>
    <x v="3"/>
    <s v="&lt;1 month"/>
    <s v="I OWN ALL the properties I list on Airbnb"/>
    <s v="Average risk"/>
    <s v="Average risk"/>
    <s v="Average risk"/>
    <s v="A lot of risk"/>
    <s v="A little risk"/>
    <s v="Immediately - I live in my listing"/>
    <m/>
    <s v="Not getting enough bookings"/>
    <s v="$3000-$4000 a month"/>
    <s v="3-4 nights"/>
    <s v="$100-$150 a night"/>
    <s v="&lt;5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65+"/>
    <x v="2"/>
    <x v="2"/>
    <s v="Bachelors Degree"/>
    <s v="Retir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2 months"/>
    <x v="0"/>
    <s v="Zero / Minimal risk"/>
    <x v="2"/>
    <s v="A little risk"/>
    <s v="Average risk"/>
  </r>
  <r>
    <x v="0"/>
    <x v="0"/>
    <s v="25-34"/>
    <x v="0"/>
    <x v="2"/>
    <s v="Bachelors Degree"/>
    <s v="Self employed"/>
    <x v="3"/>
    <s v="Airbnb AND other home sharing sites like VRBO, HomeAway, Tripping, Roomarama, Booking.com, etc."/>
    <x v="0"/>
    <x v="3"/>
    <m/>
    <n v="1"/>
    <x v="1"/>
    <x v="1"/>
    <x v="3"/>
    <x v="3"/>
    <s v="Still not there yet"/>
    <s v="I OWN ALL the properties I list on Airbnb"/>
    <s v="A little risk"/>
    <s v="Zero / Minimal risk"/>
    <s v="Average risk"/>
    <s v="A little risk"/>
    <s v="Average risk"/>
    <s v="3 hours-1 day"/>
    <m/>
    <s v="Maintenance of my property"/>
    <s v="$500-$1000 a month"/>
    <s v="3-4 nights"/>
    <s v="$200-$300 a night"/>
    <s v="&lt;5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35-44"/>
    <x v="1"/>
    <x v="2"/>
    <s v="Bachelo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 1 year"/>
    <x v="0"/>
    <s v="A little risk"/>
    <x v="3"/>
    <s v="Moderate risk"/>
    <s v="Average risk"/>
  </r>
  <r>
    <x v="0"/>
    <x v="1"/>
    <s v="35-44"/>
    <x v="4"/>
    <x v="2"/>
    <s v="Bachelors Degree"/>
    <s v="Working full time (&gt;30 hours per week)"/>
    <x v="3"/>
    <s v="Airbnb AND other home sharing sites like VRBO, HomeAway, Tripping, Roomarama, Booking.com, etc."/>
    <x v="1"/>
    <x v="2"/>
    <m/>
    <n v="1"/>
    <x v="2"/>
    <x v="0"/>
    <x v="1"/>
    <x v="2"/>
    <s v="&lt;1 month"/>
    <s v="I OWN ALL the properties I list on Airbnb"/>
    <s v="Average risk"/>
    <s v="Average risk"/>
    <s v="Average risk"/>
    <s v="Average risk"/>
    <s v="Average risk"/>
    <s v="1-2 hours"/>
    <m/>
    <s v="Time commitment"/>
    <s v="&lt;$500 a month"/>
    <s v="7-8 nights"/>
    <s v="$300-$400 a night"/>
    <s v="Zero hours - I outsource everything"/>
    <s v="DO NOT USE a third party pricing service and ACTIVELY manage by myself or with another huma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65+"/>
    <x v="6"/>
    <x v="2"/>
    <s v="Masters Degree"/>
    <s v="Retir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10-20hrs /week"/>
    <s v="$1000-$1500 /month"/>
    <s v="&lt;1 month"/>
    <x v="2"/>
    <s v="A little risk"/>
    <x v="2"/>
    <s v="A little risk"/>
    <s v="Zero / Minimal risk"/>
  </r>
  <r>
    <x v="0"/>
    <x v="1"/>
    <s v="35-44"/>
    <x v="1"/>
    <x v="2"/>
    <s v="Masters Degree"/>
    <s v="Self employed"/>
    <x v="1"/>
    <s v="Airbnb ONLY"/>
    <x v="1"/>
    <x v="3"/>
    <m/>
    <n v="1"/>
    <x v="0"/>
    <x v="2"/>
    <x v="5"/>
    <x v="5"/>
    <s v="Still not there yet"/>
    <s v="I OWN ALL the properties I list on Airbnb"/>
    <s v="Average risk"/>
    <s v="Moderate risk"/>
    <s v="Average risk"/>
    <s v="A lot of risk"/>
    <s v="Moderate risk"/>
    <s v="1-2 hours"/>
    <m/>
    <s v="Not getting enough bookings"/>
    <s v="&lt;$500 a month"/>
    <s v="1-2 nights"/>
    <s v="$50-$100 a night"/>
    <s v="&lt;5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81"/>
    <x v="0"/>
    <s v="35-44"/>
    <x v="6"/>
    <x v="2"/>
    <s v="Masters Degree"/>
    <s v="Working full time (&gt;30 hours per week)"/>
    <x v="1"/>
    <s v="Airbnb AND other home sharing sites like VRBO, HomeAway, Tripping, Roomarama, Booking.com, etc."/>
    <x v="0"/>
    <x v="3"/>
    <m/>
    <n v="1"/>
    <x v="1"/>
    <x v="2"/>
    <x v="1"/>
    <x v="4"/>
    <s v="&lt;2 months"/>
    <s v="I OWN ALL the properties I list on Airbnb"/>
    <s v="Moderate risk"/>
    <s v="Average risk"/>
    <s v="Moderate risk"/>
    <s v="A lot of risk"/>
    <s v="A little risk"/>
    <s v="1-9 minutes"/>
    <m/>
    <s v="Time commitment"/>
    <s v="&lt;$500 a month"/>
    <s v="7-8 nights"/>
    <s v="&lt;$50 a night"/>
    <s v="5 - 10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4"/>
    <x v="2"/>
    <s v="Masters Degree"/>
    <s v="Self employed"/>
    <x v="2"/>
    <s v="Airbnb AND other home sharing sites like VRBO, HomeAway, Tripping, Roomarama, Booking.com, etc."/>
    <x v="0"/>
    <x v="2"/>
    <m/>
    <s v="6-10"/>
    <x v="1"/>
    <x v="0"/>
    <x v="3"/>
    <x v="2"/>
    <s v="&lt;1 month"/>
    <s v="I OWN ALL the properties I list on Airbnb"/>
    <s v="Average risk"/>
    <s v="Zero / Minimal risk"/>
    <s v="Moderate risk"/>
    <s v="Moderate risk"/>
    <s v="Average risk"/>
    <s v="1-9 minutes"/>
    <m/>
    <s v="Guest cancellations"/>
    <s v="&gt;$5000 a month"/>
    <s v="9-10 nights"/>
    <s v="$100-$150 a night"/>
    <s v="20 -30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4"/>
    <s v="Bachelors Degree"/>
    <s v="Working full time (&gt;30 hours per week)"/>
    <x v="1"/>
    <s v="Airbnb ONLY"/>
    <x v="0"/>
    <x v="3"/>
    <m/>
    <n v="1"/>
    <x v="0"/>
    <x v="1"/>
    <x v="1"/>
    <x v="3"/>
    <s v="&lt;3 months"/>
    <s v="I OWN ALL the properties I list on Airbnb"/>
    <s v="Average risk"/>
    <s v="A little risk"/>
    <s v="A little risk"/>
    <s v="Zero / Minimal risk"/>
    <s v="Zero / Minimal risk"/>
    <s v="Immediately - I live in my listing"/>
    <m/>
    <s v="Not getting enough bookings"/>
    <s v="$500-$1000 a month"/>
    <s v="3-4 nights"/>
    <s v="$50-$100 a night"/>
    <s v="&lt;5 hours a week"/>
    <s v="USE a third party pricing service (e.g. Everbooked, Beyond Pricing, PriceMethod, etc...) and still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39"/>
    <x v="1"/>
    <s v="55-64"/>
    <x v="4"/>
    <x v="1"/>
    <s v="Masters Degree"/>
    <s v="Working full time (&gt;30 hours per week)"/>
    <x v="1"/>
    <s v="Airbnb ONLY"/>
    <x v="0"/>
    <x v="3"/>
    <m/>
    <s v="21+"/>
    <x v="0"/>
    <x v="3"/>
    <x v="5"/>
    <x v="2"/>
    <s v="Still not there yet"/>
    <s v="I RENT ALL the properties I list on Airbnb"/>
    <s v="Moderate risk"/>
    <s v="Moderate risk"/>
    <s v="Moderate risk"/>
    <s v="Moderate risk"/>
    <s v="Moderate risk"/>
    <s v="3 hours-1 day"/>
    <m/>
    <s v="Other - Write In"/>
    <s v="&gt;$5000 a month"/>
    <s v="1-2 nights"/>
    <s v="$50-$1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0"/>
    <s v="25-34"/>
    <x v="0"/>
    <x v="2"/>
    <s v="Bachelors Degree"/>
    <s v="Working full time (&gt;30 hours per week)"/>
    <x v="2"/>
    <s v="Airbnb ONLY"/>
    <x v="0"/>
    <x v="2"/>
    <m/>
    <n v="1"/>
    <x v="0"/>
    <x v="0"/>
    <x v="1"/>
    <x v="5"/>
    <s v="&lt;1 month"/>
    <s v="I RENT ALL the properties I list on Airbnb"/>
    <s v="A little risk"/>
    <s v="A little risk"/>
    <s v="A little risk"/>
    <s v="A little risk"/>
    <s v="A little risk"/>
    <s v="Immediately - I live in my listing"/>
    <s v="Cleaning &amp; housekeeping"/>
    <s v="Key Exchange"/>
    <s v="$1000-$1500 a month"/>
    <s v="7-8 nights"/>
    <s v="$50-$100 a night"/>
    <s v="&lt;5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0"/>
    <x v="4"/>
    <s v="Doctorate Degree"/>
    <s v="Working full time (&gt;30 hours per week)"/>
    <x v="2"/>
    <s v="Airbnb AND other home sharing sites like VRBO, HomeAway, Tripping, Roomarama, Booking.com, etc."/>
    <x v="0"/>
    <x v="2"/>
    <m/>
    <n v="2"/>
    <x v="1"/>
    <x v="0"/>
    <x v="1"/>
    <x v="3"/>
    <s v="&lt;2 months"/>
    <s v="I OWN ALL the properties I list on Airbnb"/>
    <s v="Moderate risk"/>
    <s v="A little risk"/>
    <s v="Moderate risk"/>
    <s v="Average risk"/>
    <s v="Moderate risk"/>
    <s v="10-30 minutes"/>
    <m/>
    <s v="Meeting guest expectations"/>
    <s v="$1000-$1500 a month"/>
    <s v="3-4 nights"/>
    <s v="$50-$100 a night"/>
    <s v="5 - 10 hours a week"/>
    <s v="DO NOT USE a third party pricing service and ACTIVELY manage by myself or with another human"/>
    <x v="3"/>
    <m/>
    <m/>
    <s v="Special events in my area"/>
    <s v="What my Airbnb competitors are doing"/>
    <x v="1"/>
    <x v="1"/>
    <m/>
    <m/>
    <m/>
    <x v="1"/>
    <m/>
    <x v="1"/>
    <m/>
    <m/>
  </r>
  <r>
    <x v="19"/>
    <x v="0"/>
    <s v="35-44"/>
    <x v="3"/>
    <x v="2"/>
    <s v="High School diploma or equivalent"/>
    <s v="Self employed"/>
    <x v="2"/>
    <s v="Airbnb ONLY"/>
    <x v="1"/>
    <x v="3"/>
    <m/>
    <s v="6-10"/>
    <x v="0"/>
    <x v="6"/>
    <x v="2"/>
    <x v="4"/>
    <s v="&lt;1 month"/>
    <s v="I RENT ALL the properties I list on Airbnb"/>
    <s v="A little risk"/>
    <s v="A little risk"/>
    <s v="A little risk"/>
    <s v="Average risk"/>
    <s v="A little risk"/>
    <s v="10-30 minutes"/>
    <m/>
    <s v="Taxes"/>
    <s v="$500-$1000 a month"/>
    <s v="7-8 nights"/>
    <s v="&lt;$50 a night"/>
    <s v="5 - 10 hours a week"/>
    <s v="DO NOT USE a third party pricing service and ACTIVELY manage by myself or with another human"/>
    <x v="2"/>
    <m/>
    <s v="Month of the year"/>
    <m/>
    <s v="What my Airbnb competitors are doing"/>
    <x v="1"/>
    <x v="1"/>
    <m/>
    <m/>
    <m/>
    <x v="1"/>
    <m/>
    <x v="1"/>
    <m/>
    <m/>
  </r>
  <r>
    <x v="0"/>
    <x v="1"/>
    <s v="65+"/>
    <x v="1"/>
    <x v="2"/>
    <s v="Bachelors Degree"/>
    <s v="Retired"/>
    <x v="1"/>
    <s v="Airbnb AND other home sharing sites like VRBO, HomeAway, Tripping, Roomarama, Booking.com, etc."/>
    <x v="0"/>
    <x v="3"/>
    <m/>
    <n v="1"/>
    <x v="1"/>
    <x v="1"/>
    <x v="1"/>
    <x v="3"/>
    <s v="&lt;2 months"/>
    <s v="I OWN ALL the properties I list on Airbnb"/>
    <s v="A little risk"/>
    <s v="A little risk"/>
    <s v="A little risk"/>
    <s v="A little risk"/>
    <s v="Zero / Minimal risk"/>
    <s v="1-9 minutes"/>
    <m/>
    <s v="Updating my listing wording/photos"/>
    <s v="$500-$1000 a month"/>
    <s v="1-2 nights"/>
    <s v="$50-$100 a night"/>
    <s v="5 - 10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0"/>
    <x v="2"/>
    <s v="Masters Degree"/>
    <s v="Working full time (&gt;30 hours per week)"/>
    <x v="2"/>
    <s v="Airbnb ONLY"/>
    <x v="0"/>
    <x v="2"/>
    <m/>
    <n v="2"/>
    <x v="0"/>
    <x v="0"/>
    <x v="1"/>
    <x v="2"/>
    <s v="&lt;6 months"/>
    <s v="I OWN ALL the properties I list on Airbnb"/>
    <s v="Average risk"/>
    <s v="Average risk"/>
    <s v="Zero / Minimal risk"/>
    <s v="Moderate risk"/>
    <s v="Average risk"/>
    <s v="1-2 hours"/>
    <m/>
    <s v="Time commitment"/>
    <s v="$1500-$2000 a month"/>
    <s v="5-6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2"/>
    <x v="2"/>
    <s v="Masters Degree"/>
    <s v="Military"/>
    <x v="2"/>
    <s v="Airbnb AND other home sharing sites like VRBO, HomeAway, Tripping, Roomarama, Booking.com, etc."/>
    <x v="1"/>
    <x v="3"/>
    <m/>
    <n v="1"/>
    <x v="1"/>
    <x v="2"/>
    <x v="1"/>
    <x v="4"/>
    <s v="&lt;2 months"/>
    <s v="I RENT ALL the properties I list on Airbnb"/>
    <s v="A little risk"/>
    <s v="A little risk"/>
    <s v="A little risk"/>
    <s v="Average risk"/>
    <s v="A little risk"/>
    <s v="31-60 minutes"/>
    <s v="Cleaning &amp; housekeeping"/>
    <s v="Cleaning &amp; housekeeping"/>
    <s v="$500-$1000 a month"/>
    <s v="9-10 nights"/>
    <s v="$100-$150 a night"/>
    <s v="&lt;5 hours a week"/>
    <s v="DO NOT USE a third party pricing service and ACTIVELY manage by myself or with another human"/>
    <x v="8"/>
    <m/>
    <m/>
    <s v="Special events in my area"/>
    <m/>
    <x v="1"/>
    <x v="1"/>
    <m/>
    <m/>
    <m/>
    <x v="1"/>
    <m/>
    <x v="1"/>
    <m/>
    <m/>
  </r>
  <r>
    <x v="0"/>
    <x v="0"/>
    <s v="65+"/>
    <x v="2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1000-$1500 /month"/>
    <s v="&lt;2 months"/>
    <x v="0"/>
    <s v="A little risk"/>
    <x v="3"/>
    <s v="A little risk"/>
    <s v="Average risk"/>
  </r>
  <r>
    <x v="0"/>
    <x v="1"/>
    <s v="45-54"/>
    <x v="4"/>
    <x v="2"/>
    <s v="Some college, no degree"/>
    <s v="Self employed"/>
    <x v="3"/>
    <s v="Airbnb AND other home sharing sites like VRBO, HomeAway, Tripping, Roomarama, Booking.com, etc."/>
    <x v="0"/>
    <x v="4"/>
    <m/>
    <s v="11-20"/>
    <x v="1"/>
    <x v="0"/>
    <x v="2"/>
    <x v="2"/>
    <s v="&lt;2 months"/>
    <s v="I BOTH rent and own the properties I list on Airbnb"/>
    <s v="A little risk"/>
    <s v="Zero / Minimal risk"/>
    <s v="Average risk"/>
    <s v="A little risk"/>
    <s v="Zero / Minimal risk"/>
    <s v="1-9 minutes"/>
    <s v="Cleaning &amp; housekeeping"/>
    <s v="Not getting enough bookings"/>
    <s v="&gt;$5000 a month"/>
    <s v="7-8 nights"/>
    <s v="$100-$150 a night"/>
    <s v="&gt;40 hours a week"/>
    <s v="DO NOT USE a third party pricing service and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18"/>
    <x v="0"/>
    <s v="55-64"/>
    <x v="2"/>
    <x v="2"/>
    <s v="Masters Degree"/>
    <s v="Self employed"/>
    <x v="2"/>
    <s v="Airbnb ONLY"/>
    <x v="0"/>
    <x v="3"/>
    <m/>
    <n v="2"/>
    <x v="0"/>
    <x v="4"/>
    <x v="3"/>
    <x v="1"/>
    <s v="&lt;3 months"/>
    <s v="I OWN ALL the properties I list on Airbnb"/>
    <s v="A little risk"/>
    <s v="Zero / Minimal risk"/>
    <s v="A little risk"/>
    <s v="Zero / Minimal risk"/>
    <s v="A little risk"/>
    <s v="1-9 minutes"/>
    <m/>
    <s v="Setting rental pricing"/>
    <s v="$3000-$4000 a month"/>
    <s v="7-8 nights"/>
    <s v="$150-$200 a night"/>
    <s v="&lt;5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74"/>
    <x v="0"/>
    <s v="18-24"/>
    <x v="5"/>
    <x v="3"/>
    <s v="Masters Degree"/>
    <s v="Self employed"/>
    <x v="2"/>
    <s v="NONE - I have NEVER hosted before"/>
    <x v="0"/>
    <x v="0"/>
    <s v="No plans to host on Airbnb"/>
    <n v="1"/>
    <x v="3"/>
    <x v="1"/>
    <x v="3"/>
    <x v="1"/>
    <s v="&lt;3 months"/>
    <s v="I OWN ALL the properties I list on Airbnb"/>
    <s v="A lot of risk"/>
    <s v="A little risk"/>
    <s v="Moderate risk"/>
    <s v="Moderate risk"/>
    <s v="Average risk"/>
    <s v="1-9 minutes"/>
    <m/>
    <s v="Maintenance of my property"/>
    <s v="$4000-$5000 a month"/>
    <m/>
    <m/>
    <m/>
    <m/>
    <x v="0"/>
    <m/>
    <m/>
    <m/>
    <m/>
    <x v="4"/>
    <x v="6"/>
    <s v="&lt;5hrs /week"/>
    <s v="$2000-$3000 /month"/>
    <s v="&lt;1 month"/>
    <x v="4"/>
    <s v="Moderate risk"/>
    <x v="0"/>
    <s v="Moderate risk"/>
    <s v="Zero / Minimal risk"/>
  </r>
  <r>
    <x v="0"/>
    <x v="0"/>
    <s v="25-34"/>
    <x v="5"/>
    <x v="2"/>
    <s v="Associate Degree"/>
    <s v="Self employed"/>
    <x v="1"/>
    <s v="Airbnb AND other home sharing sites like VRBO, HomeAway, Tripping, Roomarama, Booking.com, etc."/>
    <x v="0"/>
    <x v="3"/>
    <m/>
    <n v="1"/>
    <x v="1"/>
    <x v="1"/>
    <x v="5"/>
    <x v="3"/>
    <s v="&lt;2 months"/>
    <s v="I RENT ALL the properties I list on Airbnb"/>
    <s v="Average risk"/>
    <s v="Moderate risk"/>
    <s v="Average risk"/>
    <s v="Moderate risk"/>
    <s v="A little risk"/>
    <s v="Immediately - I live in my listing"/>
    <m/>
    <s v="Not getting enough bookings"/>
    <s v="&lt;$500 a month"/>
    <s v="3-4 nights"/>
    <s v="&lt;$50 a night"/>
    <s v="5 - 10 hours a week"/>
    <s v="USE a third party pricing service (e.g. Everbooked, Beyond Pricing, PriceMethod, etc...) and still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0"/>
    <x v="0"/>
    <s v="25-34"/>
    <x v="4"/>
    <x v="2"/>
    <s v="Some college, no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6"/>
    <s v="5-10hrs /week"/>
    <s v="$1500-$2000 /month"/>
    <s v="&lt;2 months"/>
    <x v="2"/>
    <s v="Zero / Minimal risk"/>
    <x v="2"/>
    <s v="Zero / Minimal risk"/>
    <s v="A little risk"/>
  </r>
  <r>
    <x v="0"/>
    <x v="0"/>
    <s v="35-44"/>
    <x v="0"/>
    <x v="2"/>
    <s v="Bachelors Degree"/>
    <s v="Working full time (&gt;30 hours per week)"/>
    <x v="1"/>
    <s v="Airbnb AND other home sharing sites like VRBO, HomeAway, Tripping, Roomarama, Booking.com, etc."/>
    <x v="0"/>
    <x v="3"/>
    <m/>
    <n v="2"/>
    <x v="1"/>
    <x v="1"/>
    <x v="1"/>
    <x v="2"/>
    <s v="&lt;3 months"/>
    <s v="I OWN ALL the properties I list on Airbnb"/>
    <s v="Average risk"/>
    <s v="Zero / Minimal risk"/>
    <s v="Moderate risk"/>
    <s v="Moderate risk"/>
    <s v="A little risk"/>
    <s v="Immediately - I live in my listing"/>
    <s v="Cleaning &amp; housekeeping"/>
    <s v="City regulation / fines"/>
    <s v="$2000-$3000 a month"/>
    <s v="5-6 nights"/>
    <s v="$150-$200 a night"/>
    <s v="&lt;5 hours a week"/>
    <s v="DO NOT USE a third party pricing service and ACTIVELY manage by myself or with another human"/>
    <x v="3"/>
    <s v="Weekdays vs. weekends"/>
    <m/>
    <m/>
    <s v="What my Airbnb competitors are doing"/>
    <x v="1"/>
    <x v="1"/>
    <m/>
    <m/>
    <m/>
    <x v="1"/>
    <m/>
    <x v="1"/>
    <m/>
    <m/>
  </r>
  <r>
    <x v="0"/>
    <x v="0"/>
    <s v="35-44"/>
    <x v="2"/>
    <x v="2"/>
    <s v="Doctorate Degree"/>
    <s v="Self employed"/>
    <x v="2"/>
    <s v="Airbnb AND other home sharing sites like VRBO, HomeAway, Tripping, Roomarama, Booking.com, etc."/>
    <x v="0"/>
    <x v="3"/>
    <m/>
    <n v="2"/>
    <x v="3"/>
    <x v="8"/>
    <x v="1"/>
    <x v="3"/>
    <s v="&lt;2 months"/>
    <s v="I RENT ALL the properties I list on Airbnb"/>
    <s v="A little risk"/>
    <s v="Zero / Minimal risk"/>
    <s v="Zero / Minimal risk"/>
    <s v="Moderate risk"/>
    <s v="A little risk"/>
    <s v="31-60 minutes"/>
    <s v="Cleaning &amp; housekeeping"/>
    <s v="Landlord or HOA"/>
    <s v="$1500-$2000 a month"/>
    <s v="7-8 nights"/>
    <s v="$100-$150 a night"/>
    <s v="&lt;5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5"/>
    <x v="0"/>
    <s v="45-54"/>
    <x v="2"/>
    <x v="2"/>
    <s v="Bachelors Degree"/>
    <s v="Self employed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5-10hrs /week"/>
    <s v="$1000-$1500 /month"/>
    <s v="&lt;6 months"/>
    <x v="0"/>
    <s v="Zero / Minimal risk"/>
    <x v="3"/>
    <s v="Average risk"/>
    <s v="Average risk"/>
  </r>
  <r>
    <x v="82"/>
    <x v="1"/>
    <s v="25-34"/>
    <x v="6"/>
    <x v="3"/>
    <s v="Masters Degree"/>
    <s v="Self employed"/>
    <x v="2"/>
    <s v="Airbnb ONLY"/>
    <x v="0"/>
    <x v="3"/>
    <m/>
    <n v="1"/>
    <x v="0"/>
    <x v="7"/>
    <x v="1"/>
    <x v="4"/>
    <s v="&lt;3 months"/>
    <s v="I OWN ALL the properties I list on Airbnb"/>
    <s v="Zero / Minimal risk"/>
    <s v="Zero / Minimal risk"/>
    <s v="Zero / Minimal risk"/>
    <s v="Zero / Minimal risk"/>
    <s v="Zero / Minimal risk"/>
    <s v="1-9 minutes"/>
    <m/>
    <s v="Not getting enough bookings"/>
    <s v="$1500-$2000 a month"/>
    <s v="1-2 nights"/>
    <s v="$400-$500 a night"/>
    <s v="10 - 2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26"/>
    <x v="0"/>
    <s v="55-64"/>
    <x v="4"/>
    <x v="0"/>
    <s v="Associate Degree"/>
    <s v="Self employed"/>
    <x v="1"/>
    <s v="Airbnb ONLY"/>
    <x v="1"/>
    <x v="3"/>
    <m/>
    <n v="5"/>
    <x v="0"/>
    <x v="2"/>
    <x v="2"/>
    <x v="1"/>
    <s v="&lt;6 months"/>
    <s v="I OWN ALL the properties I list on Airbnb"/>
    <s v="Moderate risk"/>
    <s v="A little risk"/>
    <s v="Average risk"/>
    <s v="A little risk"/>
    <s v="Average risk"/>
    <s v="Immediately - I live in my listing"/>
    <m/>
    <s v="Not getting enough bookings"/>
    <s v="$1000-$1500 a month"/>
    <s v="3-4 nights"/>
    <s v="&lt;$50 a night"/>
    <s v="&gt;40 hours a week"/>
    <s v="Other - Write In"/>
    <x v="6"/>
    <m/>
    <m/>
    <m/>
    <m/>
    <x v="1"/>
    <x v="1"/>
    <m/>
    <m/>
    <m/>
    <x v="1"/>
    <m/>
    <x v="1"/>
    <m/>
    <m/>
  </r>
  <r>
    <x v="0"/>
    <x v="0"/>
    <s v="25-34"/>
    <x v="2"/>
    <x v="3"/>
    <s v="Doctorate Degree"/>
    <s v="Working full time (&gt;30 hours per week)"/>
    <x v="4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$500-$1000 /month"/>
    <s v="&lt;6 months"/>
    <x v="4"/>
    <s v="A little risk"/>
    <x v="0"/>
    <s v="Zero / Minimal risk"/>
    <s v="Average risk"/>
  </r>
  <r>
    <x v="44"/>
    <x v="0"/>
    <s v="25-34"/>
    <x v="5"/>
    <x v="4"/>
    <s v="Bachelors Degree"/>
    <s v="Working full time (&gt;30 hours per week)"/>
    <x v="2"/>
    <s v="Airbnb ONLY"/>
    <x v="0"/>
    <x v="3"/>
    <m/>
    <n v="2"/>
    <x v="0"/>
    <x v="5"/>
    <x v="1"/>
    <x v="3"/>
    <s v="&lt;3 months"/>
    <s v="I OWN ALL the properties I list on Airbnb"/>
    <s v="A little risk"/>
    <s v="A little risk"/>
    <s v="Zero / Minimal risk"/>
    <s v="Zero / Minimal risk"/>
    <s v="Zero / Minimal risk"/>
    <s v="Immediately - I live in my listing"/>
    <m/>
    <s v="Theft/Damage"/>
    <s v="$500-$1000 a month"/>
    <s v="3-4 nights"/>
    <s v="&lt;$50 a night"/>
    <s v="10 - 2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9"/>
    <x v="0"/>
    <s v="45-54"/>
    <x v="2"/>
    <x v="2"/>
    <s v="Masters Degree"/>
    <s v="Self employed"/>
    <x v="1"/>
    <s v="Airbnb AND other home sharing sites like VRBO, HomeAway, Tripping, Roomarama, Booking.com, etc."/>
    <x v="0"/>
    <x v="3"/>
    <m/>
    <s v="11-20"/>
    <x v="1"/>
    <x v="4"/>
    <x v="2"/>
    <x v="2"/>
    <s v="&lt;1 month"/>
    <s v="I BOTH rent and own the properties I list on Airbnb"/>
    <s v="A little risk"/>
    <s v="A little risk"/>
    <s v="A little risk"/>
    <s v="Average risk"/>
    <s v="A little risk"/>
    <s v="10-30 minutes"/>
    <s v="Cleaning &amp; housekeeping"/>
    <s v="City regulation / fines"/>
    <s v="&gt;$5000 a month"/>
    <s v="7-8 nights"/>
    <s v="$50-$100 a night"/>
    <s v="10 - 20 hours a week"/>
    <s v="USE a third party pricing service (e.g. Everbooked, Beyond Pricing, PriceMethod, etc...) and still ACTIVELY manage by myself or with another human"/>
    <x v="6"/>
    <m/>
    <m/>
    <m/>
    <m/>
    <x v="1"/>
    <x v="1"/>
    <m/>
    <m/>
    <m/>
    <x v="1"/>
    <m/>
    <x v="1"/>
    <m/>
    <m/>
  </r>
  <r>
    <x v="5"/>
    <x v="1"/>
    <s v="35-44"/>
    <x v="1"/>
    <x v="2"/>
    <s v="Professional Degree"/>
    <s v="Self employed"/>
    <x v="2"/>
    <s v="Airbnb ONLY"/>
    <x v="0"/>
    <x v="3"/>
    <m/>
    <n v="2"/>
    <x v="0"/>
    <x v="6"/>
    <x v="3"/>
    <x v="1"/>
    <s v="&lt;3 months"/>
    <s v="I OWN ALL the properties I list on Airbnb"/>
    <s v="Zero / Minimal risk"/>
    <s v="Zero / Minimal risk"/>
    <s v="Average risk"/>
    <s v="Average risk"/>
    <s v="Zero / Minimal risk"/>
    <s v="1-9 minutes"/>
    <m/>
    <s v="City regulation / fines"/>
    <s v="$2000-$3000 a month"/>
    <s v="5-6 nights"/>
    <s v="$50-$100 a night"/>
    <s v="5 - 1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62"/>
    <x v="0"/>
    <s v="45-54"/>
    <x v="5"/>
    <x v="4"/>
    <s v="Bachelo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35-44"/>
    <x v="3"/>
    <x v="4"/>
    <s v="Bachelors Degree"/>
    <s v="Self employed"/>
    <x v="2"/>
    <s v="Airbnb ONLY"/>
    <x v="0"/>
    <x v="1"/>
    <m/>
    <n v="1"/>
    <x v="0"/>
    <x v="0"/>
    <x v="1"/>
    <x v="4"/>
    <s v="&lt;1 month"/>
    <s v="I RENT ALL the properties I list on Airbnb"/>
    <s v="A little risk"/>
    <s v="Moderate risk"/>
    <s v="Moderate risk"/>
    <s v="A little risk"/>
    <s v="A little risk"/>
    <s v="Immediately - I live in my listing"/>
    <m/>
    <s v="Landlord or HOA"/>
    <s v="$500-$1000 a month"/>
    <s v="5-6 nights"/>
    <s v="$50-$100 a night"/>
    <s v="5 - 10 hours a week"/>
    <s v="DO NOT USE a third party pricing service and ACTIVELY manage by myself or with another human"/>
    <x v="6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0"/>
    <x v="2"/>
    <s v="Associate Degree"/>
    <s v="Working part time (8 - 30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500-$1000 /month"/>
    <s v="&lt;3 months"/>
    <x v="0"/>
    <s v="A little risk"/>
    <x v="2"/>
    <s v="Zero / Minimal risk"/>
    <s v="A little risk"/>
  </r>
  <r>
    <x v="21"/>
    <x v="0"/>
    <s v="55-64"/>
    <x v="4"/>
    <x v="2"/>
    <s v="Doctorate Degree"/>
    <s v="Self employed"/>
    <x v="2"/>
    <s v="Airbnb ONLY"/>
    <x v="0"/>
    <x v="3"/>
    <m/>
    <n v="1"/>
    <x v="0"/>
    <x v="8"/>
    <x v="3"/>
    <x v="4"/>
    <s v="&lt;1 month"/>
    <s v="I OWN ALL the properties I list on Airbnb"/>
    <s v="Average risk"/>
    <s v="Zero / Minimal risk"/>
    <s v="Zero / Minimal risk"/>
    <s v="Zero / Minimal risk"/>
    <s v="Zero / Minimal risk"/>
    <s v="10-30 minutes"/>
    <s v="Cleaning &amp; housekeeping"/>
    <s v="Cleaning &amp; housekeeping"/>
    <s v="$2000-$3000 a month"/>
    <s v="9-10 nights"/>
    <s v="$100-$150 a night"/>
    <s v="&lt;5 hours a week"/>
    <s v="DO NOT USE a third party pricing service and ACTIVELY manage by myself or with another human"/>
    <x v="8"/>
    <s v="Weekdays vs. weekends"/>
    <s v="Month of the year"/>
    <m/>
    <m/>
    <x v="1"/>
    <x v="1"/>
    <m/>
    <m/>
    <m/>
    <x v="1"/>
    <m/>
    <x v="1"/>
    <m/>
    <m/>
  </r>
  <r>
    <x v="5"/>
    <x v="0"/>
    <s v="45-54"/>
    <x v="0"/>
    <x v="2"/>
    <s v="Bachelors Degree"/>
    <s v="Working full time (&gt;30 hours per week)"/>
    <x v="1"/>
    <s v="Airbnb AND other home sharing sites like VRBO, HomeAway, Tripping, Roomarama, Booking.com, etc."/>
    <x v="0"/>
    <x v="2"/>
    <m/>
    <n v="2"/>
    <x v="1"/>
    <x v="0"/>
    <x v="1"/>
    <x v="2"/>
    <s v="&lt; 1 year"/>
    <s v="I OWN ALL the properties I list on Airbnb"/>
    <s v="Average risk"/>
    <s v="Zero / Minimal risk"/>
    <s v="Average risk"/>
    <s v="Moderate risk"/>
    <s v="A little risk"/>
    <s v="3 hours-1 day"/>
    <s v="Cleaning &amp; housekeeping"/>
    <s v="Not getting enough bookings"/>
    <s v="&gt;$5000 a month"/>
    <s v="7-8 nights"/>
    <s v="$300-$400 a night"/>
    <s v="&lt;5 hours a week"/>
    <s v="Other - Write I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4"/>
    <x v="1"/>
    <s v="25-34"/>
    <x v="0"/>
    <x v="2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2 months"/>
    <x v="0"/>
    <s v="Zero / Minimal risk"/>
    <x v="2"/>
    <s v="Average risk"/>
    <s v="Average risk"/>
  </r>
  <r>
    <x v="0"/>
    <x v="1"/>
    <s v="55-64"/>
    <x v="4"/>
    <x v="2"/>
    <s v="Some college, no degree"/>
    <s v="Self employed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47"/>
    <x v="1"/>
    <s v="35-44"/>
    <x v="1"/>
    <x v="3"/>
    <s v="Masters Degree"/>
    <s v="Self employed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10-20hrs /week"/>
    <s v="$500-$1000 /month"/>
    <s v="&lt;2 months"/>
    <x v="0"/>
    <s v="A little risk"/>
    <x v="2"/>
    <s v="Average risk"/>
    <s v="Zero / Minimal risk"/>
  </r>
  <r>
    <x v="1"/>
    <x v="1"/>
    <s v="25-34"/>
    <x v="2"/>
    <x v="2"/>
    <s v="Bachelors Degree"/>
    <s v="Self employed"/>
    <x v="3"/>
    <s v="Airbnb AND other home sharing sites like VRBO, HomeAway, Tripping, Roomarama, Booking.com, etc."/>
    <x v="0"/>
    <x v="1"/>
    <m/>
    <n v="4"/>
    <x v="1"/>
    <x v="0"/>
    <x v="2"/>
    <x v="1"/>
    <s v="&lt;3 months"/>
    <s v="NONE of the above, I am a property manager only"/>
    <s v="Average risk"/>
    <s v="Zero / Minimal risk"/>
    <s v="Average risk"/>
    <s v="A lot of risk"/>
    <s v="Moderate risk"/>
    <s v="10-30 minutes"/>
    <m/>
    <s v="Not getting enough bookings"/>
    <s v="$3000-$4000 a month"/>
    <s v="7-8 nights"/>
    <s v="$200-$300 a night"/>
    <s v="10 - 2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4"/>
    <x v="2"/>
    <s v="Bachelors Degree"/>
    <s v="Working full time (&gt;30 hours per week)"/>
    <x v="1"/>
    <s v="Airbnb ONLY"/>
    <x v="0"/>
    <x v="3"/>
    <m/>
    <n v="2"/>
    <x v="0"/>
    <x v="6"/>
    <x v="3"/>
    <x v="4"/>
    <s v="Still not there yet"/>
    <s v="I OWN ALL the properties I list on Airbnb"/>
    <s v="Average risk"/>
    <s v="Zero / Minimal risk"/>
    <s v="Moderate risk"/>
    <s v="A lot of risk"/>
    <s v="Zero / Minimal risk"/>
    <s v="Immediately - I live in my listing"/>
    <s v="Cleaning &amp; housekeeping"/>
    <s v="Landlord or HOA"/>
    <s v="$1000-$1500 a month"/>
    <s v="5-6 nights"/>
    <s v="$400-$5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55-64"/>
    <x v="6"/>
    <x v="2"/>
    <s v="Some college, no degree"/>
    <s v="Self employed"/>
    <x v="1"/>
    <s v="Airbnb ONLY"/>
    <x v="1"/>
    <x v="2"/>
    <m/>
    <n v="1"/>
    <x v="0"/>
    <x v="0"/>
    <x v="1"/>
    <x v="4"/>
    <s v="&lt;3 months"/>
    <s v="I OWN ALL the properties I list on Airbnb"/>
    <s v="A little risk"/>
    <s v="Average risk"/>
    <s v="A little risk"/>
    <s v="Zero / Minimal risk"/>
    <s v="Zero / Minimal risk"/>
    <s v="1-9 minutes"/>
    <m/>
    <s v="None - I have no headaches"/>
    <s v="$1500-$2000 a month"/>
    <s v="1-2 nights"/>
    <s v="$150-$200 a night"/>
    <s v="10 - 20 hours a week"/>
    <s v="DO NOT USE a third party pricing service and ACTIVELY manage by myself or with another human"/>
    <x v="3"/>
    <m/>
    <s v="Month of the year"/>
    <m/>
    <s v="What my Airbnb competitors are doing"/>
    <x v="1"/>
    <x v="1"/>
    <m/>
    <m/>
    <m/>
    <x v="1"/>
    <m/>
    <x v="1"/>
    <m/>
    <m/>
  </r>
  <r>
    <x v="0"/>
    <x v="1"/>
    <s v="35-44"/>
    <x v="5"/>
    <x v="2"/>
    <s v="Bachelors Degree"/>
    <s v="Self employed"/>
    <x v="3"/>
    <s v="Airbnb ONLY"/>
    <x v="0"/>
    <x v="2"/>
    <m/>
    <n v="1"/>
    <x v="0"/>
    <x v="0"/>
    <x v="5"/>
    <x v="2"/>
    <s v="&lt;3 months"/>
    <s v="I OWN ALL the properties I list on Airbnb"/>
    <s v="A little risk"/>
    <s v="A little risk"/>
    <s v="A little risk"/>
    <s v="A little risk"/>
    <s v="Zero / Minimal risk"/>
    <s v="Immediately - I live in my listing"/>
    <m/>
    <s v="Meeting guest expectations"/>
    <s v="$1500-$2000 a month"/>
    <s v="5-6 nights"/>
    <s v="$50-$10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55-64"/>
    <x v="1"/>
    <x v="2"/>
    <s v="Bachelors Degree"/>
    <s v="Temporarily unemployed but looking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1 month"/>
    <x v="0"/>
    <s v="A little risk"/>
    <x v="2"/>
    <s v="Zero / Minimal risk"/>
    <s v="Average risk"/>
  </r>
  <r>
    <x v="18"/>
    <x v="1"/>
    <s v="45-54"/>
    <x v="2"/>
    <x v="2"/>
    <s v="Bachelors Degree"/>
    <s v="Self employed"/>
    <x v="2"/>
    <s v="Airbnb ONLY"/>
    <x v="0"/>
    <x v="3"/>
    <m/>
    <n v="2"/>
    <x v="0"/>
    <x v="1"/>
    <x v="2"/>
    <x v="3"/>
    <s v="&lt;1 month"/>
    <s v="I OWN ALL the properties I list on Airbnb"/>
    <s v="Moderate risk"/>
    <s v="Zero / Minimal risk"/>
    <s v="A little risk"/>
    <s v="Zero / Minimal risk"/>
    <s v="A little risk"/>
    <s v="1-9 minutes"/>
    <s v="Cleaning &amp; housekeeping"/>
    <s v="Cleaning &amp; housekeeping"/>
    <s v="$500-$1000 a month"/>
    <s v="7-8 nights"/>
    <s v="$100-$15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25-34"/>
    <x v="2"/>
    <x v="2"/>
    <s v="Some college, no degree"/>
    <s v="Self employed"/>
    <x v="2"/>
    <s v="Airbnb ONLY"/>
    <x v="0"/>
    <x v="3"/>
    <m/>
    <n v="2"/>
    <x v="0"/>
    <x v="1"/>
    <x v="3"/>
    <x v="2"/>
    <s v="&lt;3 months"/>
    <s v="I OWN ALL the properties I list on Airbnb"/>
    <s v="Zero / Minimal risk"/>
    <s v="Zero / Minimal risk"/>
    <s v="Zero / Minimal risk"/>
    <s v="Zero / Minimal risk"/>
    <s v="Zero / Minimal risk"/>
    <s v="31-60 minutes"/>
    <s v="Cleaning &amp; housekeeping"/>
    <s v="Cleaning &amp; housekeeping"/>
    <s v="&gt;$5000 a month"/>
    <s v="9-10 nights"/>
    <s v="$100-$150 a night"/>
    <s v="10 - 20 hours a week"/>
    <s v="USE a third party pricing service (e.g. Everbooked, Beyond Pricing, PriceMethod, etc...) and still ACTIVELY manage by myself or with another human"/>
    <x v="2"/>
    <m/>
    <m/>
    <s v="Special events in my area"/>
    <m/>
    <x v="1"/>
    <x v="1"/>
    <m/>
    <m/>
    <m/>
    <x v="1"/>
    <m/>
    <x v="1"/>
    <m/>
    <m/>
  </r>
  <r>
    <x v="0"/>
    <x v="1"/>
    <s v="55-64"/>
    <x v="6"/>
    <x v="4"/>
    <s v="Bachelors Degree"/>
    <s v="Temporarily unemployed but looking"/>
    <x v="1"/>
    <s v="Airbnb ONLY"/>
    <x v="0"/>
    <x v="3"/>
    <m/>
    <n v="4"/>
    <x v="0"/>
    <x v="2"/>
    <x v="2"/>
    <x v="4"/>
    <s v="&lt;2 months"/>
    <s v="I OWN ALL the properties I list on Airbnb"/>
    <s v="Average risk"/>
    <s v="Average risk"/>
    <s v="A little risk"/>
    <s v="Average risk"/>
    <s v="A little risk"/>
    <s v="Immediately - I live in my listing"/>
    <s v="Cleaning &amp; housekeeping"/>
    <s v="Not getting enough bookings"/>
    <s v="$500-$1000 a month"/>
    <s v="1-2 nights"/>
    <s v="&lt;$5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5"/>
    <x v="2"/>
    <s v="Associate Degree"/>
    <s v="Self employed"/>
    <x v="1"/>
    <s v="Airbnb ONLY"/>
    <x v="1"/>
    <x v="3"/>
    <m/>
    <n v="3"/>
    <x v="0"/>
    <x v="1"/>
    <x v="1"/>
    <x v="4"/>
    <s v="&lt;1 month"/>
    <s v="I OWN ALL the properties I list on Airbnb"/>
    <s v="Average risk"/>
    <s v="A little risk"/>
    <s v="Average risk"/>
    <s v="Zero / Minimal risk"/>
    <s v="A little risk"/>
    <s v="Immediately - I live in my listing"/>
    <s v="Cleaning &amp; housekeeping"/>
    <s v="City regulation / fines"/>
    <s v="$500-$1000 a month"/>
    <s v="3-4 nights"/>
    <s v="&lt;$50 a night"/>
    <s v="5 - 10 hours a week"/>
    <s v="DO NOT USE a third party pricing service and ACTIVELY manage by myself or with another human"/>
    <x v="1"/>
    <s v="Weekdays vs. weekends"/>
    <m/>
    <m/>
    <m/>
    <x v="1"/>
    <x v="1"/>
    <m/>
    <m/>
    <m/>
    <x v="1"/>
    <m/>
    <x v="1"/>
    <m/>
    <m/>
  </r>
  <r>
    <x v="43"/>
    <x v="1"/>
    <s v="25-34"/>
    <x v="1"/>
    <x v="2"/>
    <s v="Masters Degree"/>
    <s v="Self employed"/>
    <x v="2"/>
    <s v="Airbnb ONLY"/>
    <x v="0"/>
    <x v="3"/>
    <m/>
    <n v="5"/>
    <x v="0"/>
    <x v="1"/>
    <x v="1"/>
    <x v="3"/>
    <s v="&lt;1 month"/>
    <s v="I BOTH rent and own the properties I list on Airbnb"/>
    <s v="A little risk"/>
    <s v="A little risk"/>
    <s v="A little risk"/>
    <s v="A little risk"/>
    <s v="Zero / Minimal risk"/>
    <s v="10-30 minutes"/>
    <m/>
    <s v="Not getting enough bookings"/>
    <s v="$3000-$4000 a month"/>
    <s v="3-4 nights"/>
    <s v="$50-$100 a night"/>
    <s v="5 - 10 hours a week"/>
    <s v="USE a third party pricing service (e.g. Everbooked, Beyond Pricing, PriceMethod, etc...) and still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5"/>
    <x v="2"/>
    <s v="65+"/>
    <x v="3"/>
    <x v="2"/>
    <s v="Some High School"/>
    <s v="Retired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&lt;5hrs /week"/>
    <s v="&lt;$500 /month"/>
    <s v="&lt;1 month"/>
    <x v="5"/>
    <s v="Zero / Minimal risk"/>
    <x v="4"/>
    <s v="Zero / Minimal risk"/>
    <s v="Zero / Minimal risk"/>
  </r>
  <r>
    <x v="12"/>
    <x v="0"/>
    <s v="45-54"/>
    <x v="3"/>
    <x v="2"/>
    <s v="Masters Degree"/>
    <s v="Self employed"/>
    <x v="1"/>
    <s v="Airbnb ONLY"/>
    <x v="0"/>
    <x v="3"/>
    <m/>
    <n v="4"/>
    <x v="0"/>
    <x v="4"/>
    <x v="2"/>
    <x v="2"/>
    <s v="&lt;1 month"/>
    <s v="I OWN ALL the properties I list on Airbnb"/>
    <s v="A little risk"/>
    <s v="A little risk"/>
    <s v="A little risk"/>
    <s v="Average risk"/>
    <s v="Zero / Minimal risk"/>
    <s v="Immediately - I live in my listing"/>
    <m/>
    <s v="Not getting enough bookings"/>
    <s v="&lt;$500 a month"/>
    <s v="3-4 nights"/>
    <s v="&lt;$50 a night"/>
    <s v="30 - 40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0"/>
    <x v="1"/>
    <s v="25-34"/>
    <x v="2"/>
    <x v="2"/>
    <s v="Masters Degree"/>
    <s v="Working full time (&gt;30 hours per week)"/>
    <x v="1"/>
    <s v="Airbnb ONLY"/>
    <x v="1"/>
    <x v="2"/>
    <m/>
    <n v="2"/>
    <x v="0"/>
    <x v="0"/>
    <x v="1"/>
    <x v="2"/>
    <s v="&lt; 1 year"/>
    <s v="I RENT ALL the properties I list on Airbnb"/>
    <s v="Average risk"/>
    <s v="Average risk"/>
    <s v="A lot of risk"/>
    <s v="A lot of risk"/>
    <s v="A little risk"/>
    <s v="10-30 minutes"/>
    <s v="Cleaning &amp; housekeeping"/>
    <s v="City regulation / fines"/>
    <s v="$1000-$1500 a month"/>
    <s v="7-8 nights"/>
    <s v="$50-$100 a night"/>
    <s v="&lt;5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45-54"/>
    <x v="5"/>
    <x v="2"/>
    <s v="Associate Degree"/>
    <s v="Working full time (&gt;30 hours per week)"/>
    <x v="1"/>
    <s v="Airbnb AND other home sharing sites like VRBO, HomeAway, Tripping, Roomarama, Booking.com, etc."/>
    <x v="0"/>
    <x v="2"/>
    <m/>
    <n v="2"/>
    <x v="1"/>
    <x v="0"/>
    <x v="3"/>
    <x v="3"/>
    <s v="&lt;3 months"/>
    <s v="I OWN ALL the properties I list on Airbnb"/>
    <s v="A little risk"/>
    <s v="Zero / Minimal risk"/>
    <s v="Average risk"/>
    <s v="A little risk"/>
    <s v="Average risk"/>
    <s v="1-9 minutes"/>
    <m/>
    <s v="Setting rental pricing"/>
    <s v="$500-$1000 a month"/>
    <s v="7-8 nights"/>
    <s v="$50-$10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Self employed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6 months"/>
    <x v="2"/>
    <s v="A little risk"/>
    <x v="3"/>
    <s v="A little risk"/>
    <s v="A little risk"/>
  </r>
  <r>
    <x v="0"/>
    <x v="0"/>
    <s v="45-54"/>
    <x v="4"/>
    <x v="2"/>
    <s v="Bachelors Degree"/>
    <s v="Self employed"/>
    <x v="2"/>
    <s v="Airbnb ONLY"/>
    <x v="0"/>
    <x v="3"/>
    <m/>
    <n v="3"/>
    <x v="0"/>
    <x v="2"/>
    <x v="1"/>
    <x v="3"/>
    <s v="&lt;1 month"/>
    <s v="I OWN ALL the properties I list on Airbnb"/>
    <s v="A little risk"/>
    <s v="Zero / Minimal risk"/>
    <s v="Average risk"/>
    <s v="A lot of risk"/>
    <s v="Zero / Minimal risk"/>
    <s v="3 hours-1 day"/>
    <s v="Cleaning &amp; housekeeping"/>
    <s v="Landlord or HOA"/>
    <s v="$4000-$5000 a month"/>
    <s v="7-8 nights"/>
    <s v="$150-$20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0"/>
    <x v="1"/>
    <s v="25-34"/>
    <x v="0"/>
    <x v="2"/>
    <s v="Professional Degree"/>
    <s v="Working full time (&gt;30 hours per week)"/>
    <x v="3"/>
    <s v="Airbnb ONLY"/>
    <x v="1"/>
    <x v="1"/>
    <m/>
    <n v="1"/>
    <x v="0"/>
    <x v="0"/>
    <x v="1"/>
    <x v="4"/>
    <s v="&lt;1 month"/>
    <s v="I RENT ALL the properties I list on Airbnb"/>
    <s v="Average risk"/>
    <s v="Zero / Minimal risk"/>
    <s v="A lot of risk"/>
    <s v="Zero / Minimal risk"/>
    <s v="Zero / Minimal risk"/>
    <s v="1-9 minutes"/>
    <s v="Cleaning &amp; housekeeping"/>
    <s v="Cleaning &amp; housekeeping"/>
    <s v="$3000-$4000 a month"/>
    <s v="9-10 nights"/>
    <s v="$150-$20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65+"/>
    <x v="6"/>
    <x v="2"/>
    <s v="Masters Degree"/>
    <s v="Retir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10-20hrs /week"/>
    <s v="$1000-$1500 /month"/>
    <s v="&lt;2 months"/>
    <x v="0"/>
    <s v="A little risk"/>
    <x v="0"/>
    <s v="A little risk"/>
    <s v="A little risk"/>
  </r>
  <r>
    <x v="0"/>
    <x v="0"/>
    <s v="25-34"/>
    <x v="5"/>
    <x v="0"/>
    <s v="Masters Degree"/>
    <s v="Self employed"/>
    <x v="1"/>
    <s v="Airbnb ONLY"/>
    <x v="0"/>
    <x v="3"/>
    <m/>
    <n v="1"/>
    <x v="0"/>
    <x v="4"/>
    <x v="3"/>
    <x v="5"/>
    <s v="Still not there yet"/>
    <s v="I RENT ALL the properties I list on Airbnb"/>
    <s v="A little risk"/>
    <s v="Zero / Minimal risk"/>
    <s v="Average risk"/>
    <s v="A lot of risk"/>
    <s v="A little risk"/>
    <s v="10-30 minutes"/>
    <m/>
    <s v="City regulation / fines"/>
    <s v="$1000-$1500 a month"/>
    <s v="5-6 nights"/>
    <s v="$200-$300 a night"/>
    <s v="5 - 1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35-44"/>
    <x v="3"/>
    <x v="2"/>
    <s v="Bachelo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$500-$1000 /month"/>
    <s v="&lt;3 months"/>
    <x v="2"/>
    <s v="A little risk"/>
    <x v="4"/>
    <s v="Zero / Minimal risk"/>
    <s v="Zero / Minimal risk"/>
  </r>
  <r>
    <x v="14"/>
    <x v="0"/>
    <s v="25-34"/>
    <x v="6"/>
    <x v="4"/>
    <s v="Masters Degree"/>
    <s v="Self employed"/>
    <x v="2"/>
    <s v="Airbnb ONLY"/>
    <x v="0"/>
    <x v="3"/>
    <m/>
    <n v="1"/>
    <x v="0"/>
    <x v="1"/>
    <x v="1"/>
    <x v="5"/>
    <s v="&lt;1 month"/>
    <s v="I OWN ALL the properties I list on Airbnb"/>
    <s v="Zero / Minimal risk"/>
    <s v="Zero / Minimal risk"/>
    <s v="Zero / Minimal risk"/>
    <s v="Zero / Minimal risk"/>
    <s v="Zero / Minimal risk"/>
    <s v="31-60 minutes"/>
    <m/>
    <s v="Not getting enough bookings"/>
    <s v="&lt;$500 a month"/>
    <s v="0 nights"/>
    <s v="$50-$100 a night"/>
    <s v="Zero hours - I outsource everything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32"/>
    <x v="0"/>
    <s v="55-64"/>
    <x v="5"/>
    <x v="0"/>
    <s v="Professional Degree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3 months"/>
    <x v="3"/>
    <s v="A little risk"/>
    <x v="2"/>
    <s v="Moderate risk"/>
    <s v="A little risk"/>
  </r>
  <r>
    <x v="4"/>
    <x v="1"/>
    <s v="55-64"/>
    <x v="3"/>
    <x v="2"/>
    <s v="Bachelors Degree"/>
    <s v="Temporarily unemployed but looking"/>
    <x v="3"/>
    <s v="Airbnb AND other home sharing sites like VRBO, HomeAway, Tripping, Roomarama, Booking.com, etc."/>
    <x v="0"/>
    <x v="2"/>
    <m/>
    <n v="1"/>
    <x v="1"/>
    <x v="0"/>
    <x v="2"/>
    <x v="5"/>
    <s v="Still not there yet"/>
    <s v="I OWN ALL the properties I list on Airbnb"/>
    <s v="Moderate risk"/>
    <s v="Moderate risk"/>
    <s v="Moderate risk"/>
    <s v="Moderate risk"/>
    <s v="A lot of risk"/>
    <s v="Immediately - I live in my listing"/>
    <m/>
    <s v="Not getting enough bookings"/>
    <s v="&lt;$500 a month"/>
    <s v="0 nights"/>
    <s v="&lt;$50 a night"/>
    <s v="10 - 2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32"/>
    <x v="1"/>
    <s v="25-34"/>
    <x v="0"/>
    <x v="0"/>
    <s v="Bachelors Degree"/>
    <s v="Working full time (&gt;30 hours per week)"/>
    <x v="0"/>
    <s v="Airbnb ONLY"/>
    <x v="1"/>
    <x v="1"/>
    <m/>
    <n v="1"/>
    <x v="0"/>
    <x v="0"/>
    <x v="1"/>
    <x v="5"/>
    <s v="&lt;1 month"/>
    <s v="I OWN ALL the properties I list on Airbnb"/>
    <s v="A lot of risk"/>
    <s v="Moderate risk"/>
    <s v="A lot of risk"/>
    <s v="Moderate risk"/>
    <s v="A lot of risk"/>
    <s v="10-30 minutes"/>
    <m/>
    <s v="Maintenance of my property"/>
    <s v="&lt;$500 a month"/>
    <s v="0 nights"/>
    <s v="$150-$200 a night"/>
    <s v="&lt;5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0"/>
    <x v="0"/>
    <s v="18-24"/>
    <x v="5"/>
    <x v="1"/>
    <s v="Bachelors Degree"/>
    <s v="Self employed"/>
    <x v="2"/>
    <s v="Airbnb ONLY"/>
    <x v="0"/>
    <x v="3"/>
    <m/>
    <n v="5"/>
    <x v="0"/>
    <x v="5"/>
    <x v="1"/>
    <x v="2"/>
    <s v="&lt;3 months"/>
    <s v="I BOTH rent and own the properties I list on Airbnb"/>
    <s v="A little risk"/>
    <s v="Zero / Minimal risk"/>
    <s v="Average risk"/>
    <s v="Moderate risk"/>
    <s v="A little risk"/>
    <s v="10-30 minutes"/>
    <s v="Cleaning &amp; housekeeping"/>
    <s v="City regulation / fines"/>
    <s v="&gt;$5000 a month"/>
    <s v="7-8 nights"/>
    <s v="$150-$20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0"/>
    <x v="1"/>
    <s v="65+"/>
    <x v="3"/>
    <x v="3"/>
    <s v="Doctorate Degree"/>
    <s v="Retired"/>
    <x v="1"/>
    <s v="Airbnb ONLY"/>
    <x v="1"/>
    <x v="2"/>
    <m/>
    <n v="1"/>
    <x v="0"/>
    <x v="0"/>
    <x v="1"/>
    <x v="3"/>
    <s v="&lt;2 months"/>
    <s v="I OWN ALL the properties I list on Airbnb"/>
    <s v="Moderate risk"/>
    <s v="Average risk"/>
    <s v="Average risk"/>
    <s v="A little risk"/>
    <s v="Average risk"/>
    <s v="Immediately - I live in my listing"/>
    <s v="Cleaning &amp; housekeeping"/>
    <s v="Cleaning &amp; housekeeping"/>
    <s v="$500-$1000 a month"/>
    <s v="3-4 nights"/>
    <s v="$150-$2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0"/>
    <x v="0"/>
    <s v="25-34"/>
    <x v="3"/>
    <x v="0"/>
    <s v="Bachelors Degree"/>
    <s v="Student"/>
    <x v="2"/>
    <s v="Airbnb AND other home sharing sites like VRBO, HomeAway, Tripping, Roomarama, Booking.com, etc."/>
    <x v="1"/>
    <x v="3"/>
    <m/>
    <n v="5"/>
    <x v="1"/>
    <x v="4"/>
    <x v="1"/>
    <x v="1"/>
    <s v="&lt;2 months"/>
    <s v="I BOTH rent and own the properties I list on Airbnb"/>
    <s v="A little risk"/>
    <s v="Zero / Minimal risk"/>
    <s v="A little risk"/>
    <s v="Zero / Minimal risk"/>
    <s v="A little risk"/>
    <s v="10-30 minutes"/>
    <m/>
    <s v="Not getting enough bookings"/>
    <s v="$500-$1000 a month"/>
    <s v="9-10 nights"/>
    <s v="&lt;$50 a night"/>
    <s v="&lt;5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45-54"/>
    <x v="6"/>
    <x v="3"/>
    <s v="Bachelors Degree"/>
    <s v="Self employed"/>
    <x v="1"/>
    <s v="Airbnb AND other home sharing sites like VRBO, HomeAway, Tripping, Roomarama, Booking.com, etc."/>
    <x v="0"/>
    <x v="3"/>
    <m/>
    <n v="1"/>
    <x v="1"/>
    <x v="1"/>
    <x v="2"/>
    <x v="5"/>
    <s v="&lt;1 month"/>
    <s v="I OWN ALL the properties I list on Airbnb"/>
    <s v="Moderate risk"/>
    <s v="Average risk"/>
    <s v="Average risk"/>
    <s v="Average risk"/>
    <s v="Moderate risk"/>
    <s v="1-9 minutes"/>
    <s v="Cleaning &amp; housekeeping"/>
    <s v="Cleaning &amp; housekeeping"/>
    <s v="$1000-$1500 a month"/>
    <s v="7-8 nights"/>
    <s v="$100-$15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4"/>
    <x v="2"/>
    <s v="Doctorate Degree"/>
    <s v="Self employed"/>
    <x v="2"/>
    <s v="Airbnb ONLY"/>
    <x v="1"/>
    <x v="3"/>
    <m/>
    <n v="2"/>
    <x v="0"/>
    <x v="4"/>
    <x v="1"/>
    <x v="5"/>
    <s v="&lt;2 months"/>
    <s v="I BOTH rent and own the properties I list on Airbnb"/>
    <s v="A little risk"/>
    <s v="A little risk"/>
    <s v="A little risk"/>
    <s v="A little risk"/>
    <s v="A little risk"/>
    <s v="1-9 minutes"/>
    <m/>
    <s v="Not getting enough bookings"/>
    <s v="&lt;$500 a month"/>
    <s v="5-6 nights"/>
    <s v="$200-$3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0"/>
    <s v="55-64"/>
    <x v="5"/>
    <x v="2"/>
    <s v="Associate Degree"/>
    <s v="Retir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1500-$2000 /month"/>
    <s v="&lt;3 months"/>
    <x v="0"/>
    <s v="A little risk"/>
    <x v="2"/>
    <s v="Zero / Minimal risk"/>
    <s v="A little risk"/>
  </r>
  <r>
    <x v="0"/>
    <x v="0"/>
    <s v="35-44"/>
    <x v="4"/>
    <x v="2"/>
    <s v="Bachelors Degree"/>
    <s v="Working full time (&gt;30 hours per week)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7"/>
    <s v="5-10hrs /week"/>
    <s v="$2000-$3000 /month"/>
    <s v="&lt;1 month"/>
    <x v="2"/>
    <s v="Zero / Minimal risk"/>
    <x v="4"/>
    <s v="Moderate risk"/>
    <s v="Average risk"/>
  </r>
  <r>
    <x v="0"/>
    <x v="1"/>
    <s v="55-64"/>
    <x v="0"/>
    <x v="0"/>
    <s v="Bachelors Degree"/>
    <s v="Self employed"/>
    <x v="1"/>
    <s v="Airbnb AND other home sharing sites like VRBO, HomeAway, Tripping, Roomarama, Booking.com, etc."/>
    <x v="1"/>
    <x v="3"/>
    <m/>
    <n v="3"/>
    <x v="1"/>
    <x v="2"/>
    <x v="1"/>
    <x v="4"/>
    <s v="&lt;6 months"/>
    <s v="I BOTH rent and own the properties I list on Airbnb"/>
    <s v="A little risk"/>
    <s v="Zero / Minimal risk"/>
    <s v="Average risk"/>
    <s v="Average risk"/>
    <s v="Zero / Minimal risk"/>
    <s v="10-30 minutes"/>
    <m/>
    <s v="Other - Write In"/>
    <s v="&gt;$5000 a month"/>
    <s v="7-8 nights"/>
    <s v="&gt;$500 a night"/>
    <s v="10 - 20 hours a week"/>
    <s v="DO NOT USE a third party pricing service and ACTIVELY manage by myself or with another human"/>
    <x v="1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0"/>
    <x v="0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2000-$3000 /month"/>
    <s v="&lt;3 months"/>
    <x v="3"/>
    <s v="Average risk"/>
    <x v="0"/>
    <s v="A lot of risk"/>
    <s v="Zero / Minimal risk"/>
  </r>
  <r>
    <x v="4"/>
    <x v="1"/>
    <s v="35-44"/>
    <x v="3"/>
    <x v="2"/>
    <s v="Masters Degree"/>
    <s v="Working part time (8 - 30hours per week)"/>
    <x v="1"/>
    <s v="Airbnb ONLY"/>
    <x v="1"/>
    <x v="3"/>
    <m/>
    <n v="3"/>
    <x v="0"/>
    <x v="5"/>
    <x v="2"/>
    <x v="4"/>
    <s v="&lt;3 months"/>
    <s v="I RENT ALL the properties I list on Airbnb"/>
    <s v="Moderate risk"/>
    <s v="Zero / Minimal risk"/>
    <s v="Moderate risk"/>
    <s v="A lot of risk"/>
    <s v="A lot of risk"/>
    <s v="10-30 minutes"/>
    <m/>
    <s v="City regulation / fines"/>
    <s v="&lt;$500 a month"/>
    <s v="5-6 nights"/>
    <s v="$50-$100 a night"/>
    <s v="5 - 10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4"/>
    <x v="1"/>
    <s v="25-34"/>
    <x v="2"/>
    <x v="2"/>
    <s v="Masters Degree"/>
    <s v="Working full time (&gt;30 hours per week)"/>
    <x v="1"/>
    <s v="Airbnb AND other home sharing sites like VRBO, HomeAway, Tripping, Roomarama, Booking.com, etc."/>
    <x v="0"/>
    <x v="3"/>
    <m/>
    <n v="3"/>
    <x v="1"/>
    <x v="2"/>
    <x v="1"/>
    <x v="4"/>
    <s v="&lt;6 months"/>
    <s v="I BOTH rent and own the properties I list on Airbnb"/>
    <s v="Moderate risk"/>
    <s v="A little risk"/>
    <s v="Moderate risk"/>
    <s v="Average risk"/>
    <s v="A little risk"/>
    <s v="31-60 minutes"/>
    <s v="Cleaning &amp; housekeeping"/>
    <s v="Not getting enough bookings"/>
    <s v="$500-$1000 a month"/>
    <s v="5-6 nights"/>
    <s v="$150-$200 a night"/>
    <s v="&lt;5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8"/>
    <x v="0"/>
    <s v="25-34"/>
    <x v="0"/>
    <x v="2"/>
    <s v="Masters Degree"/>
    <s v="Self employed"/>
    <x v="2"/>
    <s v="Airbnb ONLY"/>
    <x v="0"/>
    <x v="3"/>
    <m/>
    <n v="1"/>
    <x v="0"/>
    <x v="1"/>
    <x v="3"/>
    <x v="5"/>
    <s v="&lt;1 month"/>
    <s v="I OWN ALL the properties I list on Airbnb"/>
    <s v="Average risk"/>
    <s v="Zero / Minimal risk"/>
    <s v="Average risk"/>
    <s v="Moderate risk"/>
    <s v="Moderate risk"/>
    <s v="1-9 minutes"/>
    <m/>
    <s v="None - I have no headaches"/>
    <s v="$1000-$1500 a month"/>
    <s v="7-8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8"/>
    <x v="0"/>
    <s v="35-44"/>
    <x v="4"/>
    <x v="2"/>
    <s v="Masters Degree"/>
    <s v="Working full time (&gt;30 hours per week)"/>
    <x v="1"/>
    <s v="Airbnb ONLY"/>
    <x v="0"/>
    <x v="2"/>
    <m/>
    <s v="21+"/>
    <x v="0"/>
    <x v="0"/>
    <x v="3"/>
    <x v="2"/>
    <s v="&lt; 2 years"/>
    <s v="I BOTH rent and own the properties I list on Airbnb"/>
    <s v="A little risk"/>
    <s v="Zero / Minimal risk"/>
    <s v="Average risk"/>
    <s v="A little risk"/>
    <s v="Average risk"/>
    <s v="10-30 minutes"/>
    <m/>
    <s v="Updating my listing wording/photos"/>
    <s v="&gt;$5000 a month"/>
    <s v="7-8 nights"/>
    <s v="$150-$200 a night"/>
    <s v="&gt;40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0"/>
    <x v="0"/>
    <s v="25-34"/>
    <x v="4"/>
    <x v="2"/>
    <s v="Bachelors Degree"/>
    <s v="Working full time (&gt;30 hours per week)"/>
    <x v="2"/>
    <s v="Airbnb AND other home sharing sites like VRBO, HomeAway, Tripping, Roomarama, Booking.com, etc."/>
    <x v="1"/>
    <x v="3"/>
    <m/>
    <s v="11-20"/>
    <x v="1"/>
    <x v="4"/>
    <x v="2"/>
    <x v="1"/>
    <s v="&lt;3 months"/>
    <s v="I OWN ALL the properties I list on Airbnb"/>
    <s v="Average risk"/>
    <s v="Zero / Minimal risk"/>
    <s v="Average risk"/>
    <s v="A lot of risk"/>
    <s v="A lot of risk"/>
    <s v="10-30 minutes"/>
    <s v="Cleaning &amp; housekeeping"/>
    <s v="Not getting enough bookings"/>
    <s v="&gt;$5000 a month"/>
    <s v="7-8 nights"/>
    <s v="&gt;$500 a night"/>
    <s v="30 - 4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5"/>
    <x v="0"/>
    <s v="25-34"/>
    <x v="6"/>
    <x v="0"/>
    <s v="Masters Degree"/>
    <s v="Self employed"/>
    <x v="3"/>
    <s v="Airbnb AND other home sharing sites like VRBO, HomeAway, Tripping, Roomarama, Booking.com, etc."/>
    <x v="0"/>
    <x v="3"/>
    <m/>
    <n v="4"/>
    <x v="1"/>
    <x v="6"/>
    <x v="2"/>
    <x v="3"/>
    <s v="&lt;6 months"/>
    <s v="NONE of the above, I am a property manager only"/>
    <s v="Moderate risk"/>
    <s v="A little risk"/>
    <s v="Moderate risk"/>
    <s v="Moderate risk"/>
    <s v="A lot of risk"/>
    <s v="10-30 minutes"/>
    <m/>
    <s v="Not getting enough bookings"/>
    <s v="&lt;$500 a month"/>
    <s v="1-2 nights"/>
    <s v="$50-$100 a night"/>
    <s v="5 - 10 hours a week"/>
    <s v="USE a third party pricing service (e.g. Everbooked, Beyond Pricing, PriceMethod, etc...) and still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18"/>
    <x v="0"/>
    <s v="35-44"/>
    <x v="4"/>
    <x v="2"/>
    <s v="High School diploma or equivalent"/>
    <s v="Working full time (&gt;30 hours per week)"/>
    <x v="1"/>
    <s v="Airbnb ONLY"/>
    <x v="0"/>
    <x v="3"/>
    <m/>
    <n v="1"/>
    <x v="0"/>
    <x v="1"/>
    <x v="1"/>
    <x v="5"/>
    <s v="&lt;1 month"/>
    <s v="I OWN ALL the properties I list on Airbnb"/>
    <s v="Average risk"/>
    <s v="Zero / Minimal risk"/>
    <s v="Average risk"/>
    <s v="A little risk"/>
    <s v="Average risk"/>
    <s v="10-30 minutes"/>
    <s v="Cleaning &amp; housekeeping"/>
    <s v="Cleaning &amp; housekeeping"/>
    <s v="$1500-$2000 a month"/>
    <s v="5-6 nights"/>
    <s v="$400-$50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7"/>
    <x v="0"/>
    <s v="25-34"/>
    <x v="6"/>
    <x v="2"/>
    <s v="Bachelors Degree"/>
    <s v="Self employed"/>
    <x v="1"/>
    <s v="Airbnb AND other home sharing sites like VRBO, HomeAway, Tripping, Roomarama, Booking.com, etc."/>
    <x v="0"/>
    <x v="3"/>
    <m/>
    <n v="1"/>
    <x v="1"/>
    <x v="8"/>
    <x v="1"/>
    <x v="5"/>
    <s v="Still not there yet"/>
    <s v="I OWN ALL the properties I list on Airbnb"/>
    <s v="Average risk"/>
    <s v="Zero / Minimal risk"/>
    <s v="Average risk"/>
    <s v="Moderate risk"/>
    <s v="A little risk"/>
    <s v="10-30 minutes"/>
    <m/>
    <s v="Updating my listing wording/photos"/>
    <s v="&lt;$500 a month"/>
    <s v="0 nights"/>
    <s v="&lt;$50 a night"/>
    <s v="&lt;5 hours a week"/>
    <s v="DO NOT USE a third party pricing service and ACTIVELY manage by myself or with another human"/>
    <x v="2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0"/>
    <s v="35-44"/>
    <x v="5"/>
    <x v="2"/>
    <s v="Bachelors Degree"/>
    <s v="Working part time (8 - 30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000-$1500 /month"/>
    <s v="&lt;3 months"/>
    <x v="0"/>
    <s v="Zero / Minimal risk"/>
    <x v="2"/>
    <s v="A little risk"/>
    <s v="A little risk"/>
  </r>
  <r>
    <x v="35"/>
    <x v="1"/>
    <s v="25-34"/>
    <x v="3"/>
    <x v="0"/>
    <s v="Bachelors Degree"/>
    <s v="Working full time (&gt;30 hours per week)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10-20hrs /week"/>
    <s v="&gt;$5000 /month"/>
    <s v="&lt;2 months"/>
    <x v="0"/>
    <s v="A little risk"/>
    <x v="2"/>
    <s v="Average risk"/>
    <s v="Average risk"/>
  </r>
  <r>
    <x v="35"/>
    <x v="0"/>
    <s v="35-44"/>
    <x v="5"/>
    <x v="2"/>
    <s v="Bachelors Degree"/>
    <s v="Working full time (&gt;30 hours per week)"/>
    <x v="1"/>
    <s v="Airbnb AND other home sharing sites like VRBO, HomeAway, Tripping, Roomarama, Booking.com, etc."/>
    <x v="0"/>
    <x v="3"/>
    <m/>
    <n v="1"/>
    <x v="1"/>
    <x v="3"/>
    <x v="3"/>
    <x v="1"/>
    <s v="&lt;1 month"/>
    <s v="I OWN ALL the properties I list on Airbnb"/>
    <s v="A lot of risk"/>
    <s v="A lot of risk"/>
    <s v="A lot of risk"/>
    <s v="A lot of risk"/>
    <s v="A lot of risk"/>
    <s v="Immediately - I live in my listing"/>
    <s v="Cleaning &amp; housekeeping"/>
    <s v="Not getting enough bookings"/>
    <s v="$500-$1000 a month"/>
    <s v="5-6 nights"/>
    <s v="$100-$150 a night"/>
    <s v="Zero hours - I outsource everything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35"/>
    <x v="0"/>
    <s v="35-44"/>
    <x v="2"/>
    <x v="2"/>
    <s v="High School diploma or equivalent"/>
    <s v="Self employed"/>
    <x v="2"/>
    <s v="Airbnb AND other home sharing sites like VRBO, HomeAway, Tripping, Roomarama, Booking.com, etc."/>
    <x v="1"/>
    <x v="3"/>
    <m/>
    <s v="21+"/>
    <x v="3"/>
    <x v="3"/>
    <x v="2"/>
    <x v="2"/>
    <s v="&lt;1 month"/>
    <s v="NONE of the above, I am a property manager only"/>
    <s v="Zero / Minimal risk"/>
    <s v="Zero / Minimal risk"/>
    <s v="Zero / Minimal risk"/>
    <s v="Zero / Minimal risk"/>
    <s v="Zero / Minimal risk"/>
    <s v="Immediately - I live in my listing"/>
    <m/>
    <s v="Time commitment"/>
    <s v="&gt;$5000 a month"/>
    <s v="5-6 nights"/>
    <s v="&lt;$50 a night"/>
    <s v="Zero hours - I outsource everything"/>
    <s v="USE a third party pricing service (e.g. Everbooked, Beyond Pricing, PriceMethod, etc...) and still ACTIVELY manage by myself or with another human"/>
    <x v="7"/>
    <m/>
    <m/>
    <m/>
    <m/>
    <x v="1"/>
    <x v="1"/>
    <m/>
    <m/>
    <m/>
    <x v="1"/>
    <m/>
    <x v="1"/>
    <m/>
    <m/>
  </r>
  <r>
    <x v="8"/>
    <x v="0"/>
    <s v="25-34"/>
    <x v="3"/>
    <x v="2"/>
    <s v="Masters Degree"/>
    <s v="Other unemployed"/>
    <x v="0"/>
    <s v="Airbnb AND other home sharing sites like VRBO, HomeAway, Tripping, Roomarama, Booking.com, etc."/>
    <x v="0"/>
    <x v="3"/>
    <m/>
    <n v="1"/>
    <x v="1"/>
    <x v="1"/>
    <x v="1"/>
    <x v="5"/>
    <s v="Still not there yet"/>
    <s v="I RENT ALL the properties I list on Airbnb"/>
    <s v="Average risk"/>
    <s v="A little risk"/>
    <s v="Moderate risk"/>
    <s v="Moderate risk"/>
    <s v="Moderate risk"/>
    <s v="10-30 minutes"/>
    <m/>
    <s v="Not getting enough bookings"/>
    <s v="&lt;$500 a month"/>
    <s v="1-2 nights"/>
    <s v="&lt;$50 a night"/>
    <s v="&lt;5 hours a week"/>
    <s v="DO NOT USE a third party pricing service and ACTIVELY manage by myself or with another human"/>
    <x v="5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6"/>
    <x v="2"/>
    <s v="Masters Degree"/>
    <s v="Temporarily unemployed but looking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1000-$1500 /month"/>
    <s v="&lt;3 months"/>
    <x v="5"/>
    <s v="Zero / Minimal risk"/>
    <x v="4"/>
    <s v="Zero / Minimal risk"/>
    <s v="A little risk"/>
  </r>
  <r>
    <x v="1"/>
    <x v="0"/>
    <s v="25-34"/>
    <x v="6"/>
    <x v="2"/>
    <s v="Associate Degree"/>
    <s v="Self employed"/>
    <x v="1"/>
    <s v="Airbnb ONLY"/>
    <x v="1"/>
    <x v="3"/>
    <m/>
    <n v="5"/>
    <x v="0"/>
    <x v="4"/>
    <x v="1"/>
    <x v="1"/>
    <s v="&lt; 1 year"/>
    <s v="I OWN ALL the properties I list on Airbnb"/>
    <s v="Zero / Minimal risk"/>
    <s v="A little risk"/>
    <s v="Average risk"/>
    <s v="Moderate risk"/>
    <s v="A little risk"/>
    <s v="31-60 minutes"/>
    <m/>
    <s v="Guest reviews"/>
    <s v="$2000-$3000 a month"/>
    <s v="7-8 nights"/>
    <s v="$50-$100 a night"/>
    <s v="&lt;5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4"/>
    <x v="0"/>
    <s v="25-34"/>
    <x v="2"/>
    <x v="2"/>
    <s v="High School diploma or equivalent"/>
    <s v="Military"/>
    <x v="1"/>
    <s v="Airbnb ONLY"/>
    <x v="0"/>
    <x v="3"/>
    <m/>
    <n v="2"/>
    <x v="0"/>
    <x v="2"/>
    <x v="3"/>
    <x v="4"/>
    <s v="&lt;1 month"/>
    <s v="I OWN ALL the properties I list on Airbnb"/>
    <s v="Average risk"/>
    <s v="A little risk"/>
    <s v="Moderate risk"/>
    <s v="A little risk"/>
    <s v="A little risk"/>
    <s v="10-30 minutes"/>
    <s v="Cleaning &amp; housekeeping"/>
    <s v="Cleaning &amp; housekeeping"/>
    <s v="$1000-$1500 a month"/>
    <s v="5-6 nights"/>
    <s v="$100-$150 a night"/>
    <s v="5 - 10 hours a week"/>
    <s v="DO NOT USE a third party pricing service and ACTIVELY manage by myself or with another human"/>
    <x v="3"/>
    <s v="Weekdays vs. weekends"/>
    <m/>
    <m/>
    <s v="What my Airbnb competitors are doing"/>
    <x v="1"/>
    <x v="1"/>
    <m/>
    <m/>
    <m/>
    <x v="1"/>
    <m/>
    <x v="1"/>
    <m/>
    <m/>
  </r>
  <r>
    <x v="56"/>
    <x v="1"/>
    <s v="45-54"/>
    <x v="4"/>
    <x v="2"/>
    <s v="Bachelors Degree"/>
    <s v="Self employed"/>
    <x v="3"/>
    <s v="Airbnb ONLY"/>
    <x v="0"/>
    <x v="3"/>
    <m/>
    <n v="1"/>
    <x v="0"/>
    <x v="4"/>
    <x v="1"/>
    <x v="4"/>
    <s v="&lt;3 months"/>
    <s v="I OWN ALL the properties I list on Airbnb"/>
    <s v="Average risk"/>
    <s v="Zero / Minimal risk"/>
    <s v="Average risk"/>
    <s v="Zero / Minimal risk"/>
    <s v="Zero / Minimal risk"/>
    <s v="Immediately - I live in my listing"/>
    <s v="Cleaning &amp; housekeeping"/>
    <s v="Setting rental pricing"/>
    <s v="&lt;$500 a month"/>
    <s v="3-4 nights"/>
    <s v="$50-$100 a night"/>
    <s v="5 - 1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1"/>
    <x v="0"/>
    <s v="35-44"/>
    <x v="5"/>
    <x v="2"/>
    <s v="Professional Degree"/>
    <s v="Self employed"/>
    <x v="1"/>
    <s v="Airbnb AND other home sharing sites like VRBO, HomeAway, Tripping, Roomarama, Booking.com, etc."/>
    <x v="0"/>
    <x v="3"/>
    <m/>
    <s v="11-20"/>
    <x v="1"/>
    <x v="7"/>
    <x v="3"/>
    <x v="2"/>
    <s v="&lt;2 months"/>
    <s v="I BOTH rent and own the properties I list on Airbnb"/>
    <s v="A little risk"/>
    <s v="A little risk"/>
    <s v="A little risk"/>
    <s v="Moderate risk"/>
    <s v="A little risk"/>
    <s v="10-30 minutes"/>
    <m/>
    <s v="City regulation / fines"/>
    <s v="&gt;$5000 a month"/>
    <s v="9-10 nights"/>
    <s v="$100-$150 a night"/>
    <s v="30 - 40 hours a week"/>
    <s v="USE a third party pricing service (e.g. Everbooked, Beyond Pricing, PriceMethod, etc...) and still ACTIVELY manage by myself or with another human"/>
    <x v="6"/>
    <s v="Weekdays vs. weekends"/>
    <s v="Month of the year"/>
    <m/>
    <m/>
    <x v="1"/>
    <x v="1"/>
    <m/>
    <m/>
    <m/>
    <x v="1"/>
    <m/>
    <x v="1"/>
    <m/>
    <m/>
  </r>
  <r>
    <x v="0"/>
    <x v="2"/>
    <s v="35-44"/>
    <x v="1"/>
    <x v="3"/>
    <s v="Bachelors Degree"/>
    <s v="Self employed"/>
    <x v="3"/>
    <s v="Airbnb AND other home sharing sites like VRBO, HomeAway, Tripping, Roomarama, Booking.com, etc."/>
    <x v="1"/>
    <x v="3"/>
    <m/>
    <n v="4"/>
    <x v="1"/>
    <x v="2"/>
    <x v="3"/>
    <x v="4"/>
    <s v="Still not there yet"/>
    <s v="I OWN ALL the properties I list on Airbnb"/>
    <s v="Average risk"/>
    <s v="Average risk"/>
    <s v="A lot of risk"/>
    <s v="Moderate risk"/>
    <s v="Moderate risk"/>
    <s v="Immediately - I live in my listing"/>
    <s v="Cleaning &amp; housekeeping"/>
    <s v="Other - Write In"/>
    <s v="$1500-$2000 a month"/>
    <s v="1-2 nights"/>
    <s v="$100-$150 a night"/>
    <s v="20 -3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7"/>
    <x v="1"/>
    <s v="25-34"/>
    <x v="5"/>
    <x v="3"/>
    <s v="Masters Degree"/>
    <s v="Working full time (&gt;30 hours per week)"/>
    <x v="1"/>
    <s v="Airbnb ONLY"/>
    <x v="0"/>
    <x v="2"/>
    <m/>
    <n v="1"/>
    <x v="0"/>
    <x v="0"/>
    <x v="1"/>
    <x v="1"/>
    <s v="&lt;2 months"/>
    <s v="I OWN ALL the properties I list on Airbnb"/>
    <s v="Average risk"/>
    <s v="A little risk"/>
    <s v="A little risk"/>
    <s v="Average risk"/>
    <s v="A little risk"/>
    <s v="Immediately - I live in my listing"/>
    <m/>
    <s v="Maintenance of my property"/>
    <s v="$1000-$1500 a month"/>
    <s v="5-6 nights"/>
    <s v="$100-$150 a night"/>
    <s v="&lt;5 hours a week"/>
    <s v="USE a third party pricing service (e.g. Everbooked, Beyond Pricing, PriceMethod, etc...) and still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17"/>
    <x v="0"/>
    <s v="45-54"/>
    <x v="5"/>
    <x v="2"/>
    <s v="Doctorate Degree"/>
    <s v="Self employed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10-20hrs /week"/>
    <s v="$500-$1000 /month"/>
    <s v="&lt;6 months"/>
    <x v="2"/>
    <s v="A little risk"/>
    <x v="3"/>
    <s v="A little risk"/>
    <s v="Average risk"/>
  </r>
  <r>
    <x v="69"/>
    <x v="0"/>
    <s v="35-44"/>
    <x v="3"/>
    <x v="2"/>
    <s v="Masters Degree"/>
    <s v="Working full time (&gt;30 hours per week)"/>
    <x v="2"/>
    <s v="Airbnb ONLY"/>
    <x v="1"/>
    <x v="2"/>
    <m/>
    <n v="1"/>
    <x v="0"/>
    <x v="0"/>
    <x v="4"/>
    <x v="3"/>
    <s v="Still not there yet"/>
    <s v="I OWN ALL the properties I list on Airbnb"/>
    <s v="Average risk"/>
    <s v="Average risk"/>
    <s v="Average risk"/>
    <s v="Average risk"/>
    <s v="Average risk"/>
    <s v="10-30 minutes"/>
    <m/>
    <s v="Meeting guest expectations"/>
    <s v="&lt;$500 a month"/>
    <s v="3-4 nights"/>
    <s v="&lt;$5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25-34"/>
    <x v="0"/>
    <x v="2"/>
    <s v="Masters Degree"/>
    <s v="Student"/>
    <x v="2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Theft/Damage"/>
    <s v="$1500-$2000 a month"/>
    <m/>
    <m/>
    <m/>
    <s v="DO NOT USE a third party pricing service and ACTIVELY manage by myself or with another human"/>
    <x v="8"/>
    <s v="Weekdays vs. weekends"/>
    <s v="Month of the year"/>
    <m/>
    <m/>
    <x v="1"/>
    <x v="1"/>
    <m/>
    <m/>
    <m/>
    <x v="1"/>
    <m/>
    <x v="1"/>
    <m/>
    <m/>
  </r>
  <r>
    <x v="5"/>
    <x v="0"/>
    <s v="35-44"/>
    <x v="3"/>
    <x v="2"/>
    <s v="Masters Degree"/>
    <s v="Self employed"/>
    <x v="3"/>
    <s v="Airbnb AND other home sharing sites like VRBO, HomeAway, Tripping, Roomarama, Booking.com, etc."/>
    <x v="0"/>
    <x v="3"/>
    <m/>
    <s v="21+"/>
    <x v="2"/>
    <x v="3"/>
    <x v="2"/>
    <x v="2"/>
    <s v="&lt; 1 year"/>
    <s v="I BOTH rent and own the properties I list on Airbnb"/>
    <s v="Average risk"/>
    <s v="Zero / Minimal risk"/>
    <s v="A little risk"/>
    <s v="Moderate risk"/>
    <s v="A little risk"/>
    <s v="10-30 minutes"/>
    <m/>
    <s v="City regulation / fines"/>
    <s v="&gt;$5000 a month"/>
    <s v="5-6 nights"/>
    <s v="$50-$100 a night"/>
    <s v="&gt;40 hours a week"/>
    <s v="DO NOT USE a third party pricing service and ACTIVELY manage by myself or with another human"/>
    <x v="1"/>
    <m/>
    <s v="Month of the year"/>
    <s v="Special events in my area"/>
    <m/>
    <x v="1"/>
    <x v="1"/>
    <m/>
    <m/>
    <m/>
    <x v="1"/>
    <m/>
    <x v="1"/>
    <m/>
    <m/>
  </r>
  <r>
    <x v="32"/>
    <x v="1"/>
    <s v="25-34"/>
    <x v="1"/>
    <x v="0"/>
    <s v="Bachelors Degree"/>
    <s v="Self employed"/>
    <x v="3"/>
    <s v="Airbnb AND other home sharing sites like VRBO, HomeAway, Tripping, Roomarama, Booking.com, etc."/>
    <x v="0"/>
    <x v="3"/>
    <m/>
    <n v="2"/>
    <x v="1"/>
    <x v="1"/>
    <x v="1"/>
    <x v="3"/>
    <s v="&lt;2 months"/>
    <s v="I BOTH rent and own the properties I list on Airbnb"/>
    <s v="Moderate risk"/>
    <s v="Moderate risk"/>
    <s v="Moderate risk"/>
    <s v="Moderate risk"/>
    <s v="Moderate risk"/>
    <s v="10-30 minutes"/>
    <m/>
    <s v="Not getting enough bookings"/>
    <s v="&lt;$500 a month"/>
    <s v="1-2 nights"/>
    <s v="$50-$100 a night"/>
    <s v="5 - 10 hours a week"/>
    <s v="DO NOT USE a third party pricing service and ACTIVELY manage by myself or with another human"/>
    <x v="3"/>
    <m/>
    <m/>
    <m/>
    <s v="What my Airbnb competitors are doing"/>
    <x v="1"/>
    <x v="1"/>
    <m/>
    <m/>
    <m/>
    <x v="1"/>
    <m/>
    <x v="1"/>
    <m/>
    <m/>
  </r>
  <r>
    <x v="39"/>
    <x v="0"/>
    <s v="55-64"/>
    <x v="4"/>
    <x v="2"/>
    <s v="Bachelors Degree"/>
    <s v="Working full time (&gt;30 hours per week)"/>
    <x v="1"/>
    <s v="Airbnb AND other home sharing sites like VRBO, HomeAway, Tripping, Roomarama, Booking.com, etc."/>
    <x v="1"/>
    <x v="2"/>
    <m/>
    <n v="3"/>
    <x v="2"/>
    <x v="0"/>
    <x v="1"/>
    <x v="5"/>
    <s v="&lt;1 month"/>
    <s v="I OWN ALL the properties I list on Airbnb"/>
    <s v="A little risk"/>
    <s v="Zero / Minimal risk"/>
    <s v="A little risk"/>
    <s v="Zero / Minimal risk"/>
    <s v="Zero / Minimal risk"/>
    <s v="3 hours-1 day"/>
    <m/>
    <s v="Setting rental pricing"/>
    <s v="&gt;$5000 a month"/>
    <s v="1-2 nights"/>
    <s v="$100-$150 a night"/>
    <s v="10 - 20 hours a week"/>
    <s v="USE a third party pricing service (e.g. Everbooked, Beyond Pricing, PriceMethod, etc...) and still ACTIVELY manage by myself or with another human"/>
    <x v="4"/>
    <m/>
    <s v="Month of the year"/>
    <m/>
    <m/>
    <x v="1"/>
    <x v="1"/>
    <m/>
    <m/>
    <m/>
    <x v="1"/>
    <m/>
    <x v="1"/>
    <m/>
    <m/>
  </r>
  <r>
    <x v="28"/>
    <x v="0"/>
    <s v="45-54"/>
    <x v="0"/>
    <x v="0"/>
    <s v="Masters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3 months"/>
    <x v="4"/>
    <s v="Zero / Minimal risk"/>
    <x v="5"/>
    <s v="Moderate risk"/>
    <s v="Average risk"/>
  </r>
  <r>
    <x v="41"/>
    <x v="1"/>
    <s v="55-64"/>
    <x v="5"/>
    <x v="2"/>
    <s v="Some college, no degree"/>
    <s v="Retired"/>
    <x v="2"/>
    <s v="Airbnb AND other home sharing sites like VRBO, HomeAway, Tripping, Roomarama, Booking.com, etc."/>
    <x v="0"/>
    <x v="3"/>
    <m/>
    <n v="2"/>
    <x v="1"/>
    <x v="1"/>
    <x v="2"/>
    <x v="4"/>
    <s v="&lt;1 month"/>
    <s v="I OWN ALL the properties I list on Airbnb"/>
    <s v="Average risk"/>
    <s v="Zero / Minimal risk"/>
    <s v="A little risk"/>
    <s v="Zero / Minimal risk"/>
    <s v="A little risk"/>
    <s v="1-9 minutes"/>
    <m/>
    <s v="Other - Write In"/>
    <s v="$4000-$5000 a month"/>
    <s v="9-10 nights"/>
    <s v="$100-$150 a night"/>
    <s v="30 - 4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1"/>
    <x v="1"/>
    <s v="35-44"/>
    <x v="5"/>
    <x v="2"/>
    <s v="High School diploma or equivalent"/>
    <s v="Self employed"/>
    <x v="3"/>
    <s v="Airbnb AND other home sharing sites like VRBO, HomeAway, Tripping, Roomarama, Booking.com, etc."/>
    <x v="1"/>
    <x v="3"/>
    <m/>
    <s v="11-20"/>
    <x v="3"/>
    <x v="8"/>
    <x v="2"/>
    <x v="2"/>
    <s v="&lt;6 months"/>
    <s v="I RENT ALL the properties I list on Airbnb"/>
    <s v="Moderate risk"/>
    <s v="Moderate risk"/>
    <s v="Moderate risk"/>
    <s v="A lot of risk"/>
    <s v="Moderate risk"/>
    <s v="1-9 minutes"/>
    <m/>
    <s v="Theft/Damage"/>
    <s v="$2000-$3000 a month"/>
    <s v="5-6 nights"/>
    <s v="$100-$150 a night"/>
    <s v="&gt;4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19"/>
    <x v="0"/>
    <s v="25-34"/>
    <x v="3"/>
    <x v="2"/>
    <s v="Masters Degree"/>
    <s v="Working full time (&gt;30 hours per week)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3 months"/>
    <x v="5"/>
    <s v="Zero / Minimal risk"/>
    <x v="4"/>
    <s v="Zero / Minimal risk"/>
    <s v="Average risk"/>
  </r>
  <r>
    <x v="0"/>
    <x v="1"/>
    <s v="35-44"/>
    <x v="4"/>
    <x v="1"/>
    <s v="Professional Degree"/>
    <s v="Working full time (&gt;30 hours per week)"/>
    <x v="2"/>
    <s v="Airbnb ONLY"/>
    <x v="0"/>
    <x v="2"/>
    <m/>
    <n v="1"/>
    <x v="0"/>
    <x v="0"/>
    <x v="1"/>
    <x v="4"/>
    <s v="&lt;2 months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Cleaning &amp; housekeeping"/>
    <s v="$2000-$3000 a month"/>
    <s v="9-10 nights"/>
    <s v="$100-$150 a night"/>
    <s v="&lt;5 hours a week"/>
    <s v="DO NOT USE a third party pricing service and ACTIVELY manage by myself or with another human"/>
    <x v="5"/>
    <m/>
    <m/>
    <s v="Special events in my area"/>
    <s v="What my Airbnb competitors are doing"/>
    <x v="1"/>
    <x v="1"/>
    <m/>
    <m/>
    <m/>
    <x v="1"/>
    <m/>
    <x v="1"/>
    <m/>
    <m/>
  </r>
  <r>
    <x v="5"/>
    <x v="0"/>
    <s v="25-34"/>
    <x v="3"/>
    <x v="2"/>
    <s v="Bachelors Degree"/>
    <s v="Working full time (&gt;30 hours per week)"/>
    <x v="1"/>
    <s v="Airbnb AND other home sharing sites like VRBO, HomeAway, Tripping, Roomarama, Booking.com, etc."/>
    <x v="0"/>
    <x v="3"/>
    <m/>
    <s v="21+"/>
    <x v="2"/>
    <x v="3"/>
    <x v="3"/>
    <x v="1"/>
    <s v="&lt;1 month"/>
    <s v="I BOTH rent and own the properties I list on Airbnb"/>
    <s v="Average risk"/>
    <s v="Zero / Minimal risk"/>
    <s v="Average risk"/>
    <s v="Moderate risk"/>
    <s v="Average risk"/>
    <s v="1-2 hours"/>
    <s v="Cleaning &amp; housekeeping"/>
    <s v="Communicating with guests"/>
    <s v="&gt;$5000 a month"/>
    <s v="3-4 nights"/>
    <s v="$50-$100 a night"/>
    <s v="&gt;4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4"/>
    <x v="2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7"/>
    <s v="5-10hrs /week"/>
    <s v="$3000-$4000 /month"/>
    <s v="&lt;6 months"/>
    <x v="0"/>
    <s v="A little risk"/>
    <x v="2"/>
    <s v="A little risk"/>
    <s v="Average risk"/>
  </r>
  <r>
    <x v="21"/>
    <x v="0"/>
    <s v="65+"/>
    <x v="4"/>
    <x v="2"/>
    <s v="High School diploma or equivalent"/>
    <s v="Retir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5-10hrs /week"/>
    <s v="$3000-$4000 /month"/>
    <s v="&lt;1 month"/>
    <x v="0"/>
    <s v="A little risk"/>
    <x v="3"/>
    <s v="A little risk"/>
    <s v="Zero / Minimal risk"/>
  </r>
  <r>
    <x v="18"/>
    <x v="0"/>
    <s v="35-44"/>
    <x v="4"/>
    <x v="2"/>
    <s v="Doctorate Degree"/>
    <s v="Working full time (&gt;30 hours per week)"/>
    <x v="1"/>
    <s v="Airbnb AND other home sharing sites like VRBO, HomeAway, Tripping, Roomarama, Booking.com, etc."/>
    <x v="0"/>
    <x v="2"/>
    <m/>
    <n v="3"/>
    <x v="2"/>
    <x v="0"/>
    <x v="1"/>
    <x v="2"/>
    <s v="&lt;1 month"/>
    <s v="I OWN ALL the properties I list on Airbnb"/>
    <s v="Average risk"/>
    <s v="Average risk"/>
    <s v="Average risk"/>
    <s v="A little risk"/>
    <s v="A little risk"/>
    <s v="10-30 minutes"/>
    <s v="Cleaning &amp; housekeeping"/>
    <s v="Meeting guest expectations"/>
    <s v="$2000-$3000 a month"/>
    <s v="9-10 nights"/>
    <s v="$200-$300 a night"/>
    <s v="10 - 20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20"/>
    <x v="1"/>
    <s v="35-44"/>
    <x v="1"/>
    <x v="3"/>
    <s v="Masters Degree"/>
    <s v="Working full time (&gt;30 hours per week)"/>
    <x v="2"/>
    <s v="Airbnb ONLY"/>
    <x v="1"/>
    <x v="2"/>
    <m/>
    <n v="1"/>
    <x v="0"/>
    <x v="0"/>
    <x v="1"/>
    <x v="3"/>
    <s v="&lt;1 month"/>
    <s v="I OWN ALL the properties I list on Airbnb"/>
    <s v="A little risk"/>
    <s v="A little risk"/>
    <s v="A little risk"/>
    <s v="A little risk"/>
    <s v="A little risk"/>
    <s v="Immediately - I live in my listing"/>
    <s v="Cleaning &amp; housekeeping"/>
    <s v="Cleaning &amp; housekeeping"/>
    <s v="$1000-$1500 a month"/>
    <s v="9-10 nights"/>
    <s v="$50-$100 a night"/>
    <s v="&lt;5 hours a week"/>
    <s v="DO NOT USE a third party pricing service and ACTIVELY manage by myself or with another human"/>
    <x v="4"/>
    <m/>
    <m/>
    <m/>
    <m/>
    <x v="1"/>
    <x v="1"/>
    <m/>
    <m/>
    <m/>
    <x v="1"/>
    <m/>
    <x v="1"/>
    <m/>
    <m/>
  </r>
  <r>
    <x v="0"/>
    <x v="0"/>
    <s v="55-64"/>
    <x v="0"/>
    <x v="2"/>
    <s v="Associate Degree"/>
    <s v="Retir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10-20hrs /week"/>
    <s v="$1500-$2000 /month"/>
    <s v="&lt; 1 year"/>
    <x v="2"/>
    <s v="A little risk"/>
    <x v="3"/>
    <s v="Average risk"/>
    <s v="Average risk"/>
  </r>
  <r>
    <x v="21"/>
    <x v="1"/>
    <s v="35-44"/>
    <x v="6"/>
    <x v="2"/>
    <s v="High School diploma or equivalent"/>
    <s v="Self employed"/>
    <x v="2"/>
    <s v="Airbnb ONLY"/>
    <x v="1"/>
    <x v="4"/>
    <m/>
    <n v="2"/>
    <x v="0"/>
    <x v="0"/>
    <x v="3"/>
    <x v="4"/>
    <s v="&lt;1 month"/>
    <s v="I BOTH rent and own the properties I list on Airbnb"/>
    <s v="A lot of risk"/>
    <s v="A little risk"/>
    <s v="Average risk"/>
    <s v="A little risk"/>
    <s v="Moderate risk"/>
    <s v="1-9 minutes"/>
    <s v="Cleaning &amp; housekeeping"/>
    <s v="Setting rental pricing"/>
    <s v="$500-$1000 a month"/>
    <s v="7-8 nights"/>
    <s v="$50-$100 a night"/>
    <s v="5 - 10 hours a week"/>
    <s v="USE a third party pricing service (e.g. Everbooked, Beyond Pricing, PriceMethod, etc...) and still ACTIVELY manage by myself or with another human"/>
    <x v="5"/>
    <m/>
    <s v="Month of the year"/>
    <m/>
    <s v="What my Airbnb competitors are doing"/>
    <x v="1"/>
    <x v="1"/>
    <m/>
    <m/>
    <m/>
    <x v="1"/>
    <m/>
    <x v="1"/>
    <m/>
    <m/>
  </r>
  <r>
    <x v="0"/>
    <x v="0"/>
    <s v="25-34"/>
    <x v="1"/>
    <x v="2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6 months"/>
    <x v="0"/>
    <s v="Average risk"/>
    <x v="2"/>
    <s v="A little risk"/>
    <s v="A little risk"/>
  </r>
  <r>
    <x v="0"/>
    <x v="0"/>
    <s v="45-54"/>
    <x v="2"/>
    <x v="3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7"/>
    <s v="10-20hrs /week"/>
    <s v="$500-$1000 /month"/>
    <s v="&lt;6 months"/>
    <x v="3"/>
    <s v="Moderate risk"/>
    <x v="0"/>
    <s v="A little risk"/>
    <s v="Average risk"/>
  </r>
  <r>
    <x v="4"/>
    <x v="0"/>
    <s v="65+"/>
    <x v="6"/>
    <x v="2"/>
    <s v="Masters Degree"/>
    <s v="Retired"/>
    <x v="1"/>
    <s v="Airbnb ONLY"/>
    <x v="0"/>
    <x v="3"/>
    <m/>
    <n v="1"/>
    <x v="0"/>
    <x v="1"/>
    <x v="1"/>
    <x v="2"/>
    <s v="&lt;3 months"/>
    <s v="I OWN ALL the properties I list on Airbnb"/>
    <s v="Average risk"/>
    <s v="Zero / Minimal risk"/>
    <s v="Moderate risk"/>
    <s v="Moderate risk"/>
    <s v="Zero / Minimal risk"/>
    <s v="Immediately - I live in my listing"/>
    <s v="Cleaning &amp; housekeeping"/>
    <s v="Cleaning &amp; housekeeping"/>
    <s v="$1500-$2000 a month"/>
    <s v="7-8 nights"/>
    <s v="$100-$150 a night"/>
    <s v="&lt;5 hours a week"/>
    <s v="DO NOT USE a third party pricing service and ACTIVELY manage by myself or with another human"/>
    <x v="8"/>
    <m/>
    <s v="Month of the year"/>
    <m/>
    <m/>
    <x v="1"/>
    <x v="1"/>
    <m/>
    <m/>
    <m/>
    <x v="1"/>
    <m/>
    <x v="1"/>
    <m/>
    <m/>
  </r>
  <r>
    <x v="47"/>
    <x v="0"/>
    <s v="35-44"/>
    <x v="1"/>
    <x v="2"/>
    <s v="Masters Degree"/>
    <s v="Working full time (&gt;30 hours per week)"/>
    <x v="1"/>
    <s v="Airbnb AND other home sharing sites like VRBO, HomeAway, Tripping, Roomarama, Booking.com, etc."/>
    <x v="0"/>
    <x v="2"/>
    <m/>
    <n v="1"/>
    <x v="1"/>
    <x v="0"/>
    <x v="1"/>
    <x v="1"/>
    <s v="&lt;3 months"/>
    <s v="I OWN ALL the properties I list on Airbnb"/>
    <s v="A little risk"/>
    <s v="A little risk"/>
    <s v="Average risk"/>
    <s v="Moderate risk"/>
    <s v="Zero / Minimal risk"/>
    <s v="Immediately - I live in my listing"/>
    <m/>
    <s v="Setting rental pricing"/>
    <s v="$500-$1000 a month"/>
    <s v="3-4 nights"/>
    <s v="$50-$10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45-54"/>
    <x v="2"/>
    <x v="2"/>
    <s v="Masters Degree"/>
    <s v="Self employed"/>
    <x v="0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Other - Write In"/>
    <s v="$1000-$1500 a month"/>
    <m/>
    <m/>
    <m/>
    <s v="DO NOT USE a third party pricing service and ACTIVELY manage by myself or with another human"/>
    <x v="8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55-64"/>
    <x v="4"/>
    <x v="2"/>
    <s v="Bachelo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2"/>
    <s v="10-20hrs /week"/>
    <s v="$1500-$2000 /month"/>
    <s v="&lt;6 months"/>
    <x v="3"/>
    <s v="Zero / Minimal risk"/>
    <x v="0"/>
    <s v="A little risk"/>
    <s v="Average risk"/>
  </r>
  <r>
    <x v="0"/>
    <x v="1"/>
    <s v="35-44"/>
    <x v="2"/>
    <x v="2"/>
    <s v="Professional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46"/>
    <x v="0"/>
    <s v="25-34"/>
    <x v="6"/>
    <x v="2"/>
    <s v="High School diploma or equivalent"/>
    <s v="Working full time (&gt;30 hours per week)"/>
    <x v="1"/>
    <s v="Airbnb ONLY"/>
    <x v="0"/>
    <x v="3"/>
    <m/>
    <n v="5"/>
    <x v="0"/>
    <x v="6"/>
    <x v="2"/>
    <x v="1"/>
    <s v="&lt; 1 year"/>
    <s v="I RENT ALL the properties I list on Airbnb"/>
    <s v="Zero / Minimal risk"/>
    <s v="Zero / Minimal risk"/>
    <s v="A little risk"/>
    <s v="Average risk"/>
    <s v="A little risk"/>
    <s v="1-9 minutes"/>
    <s v="Cleaning &amp; housekeeping"/>
    <s v="City regulation / fines"/>
    <s v="$3000-$4000 a month"/>
    <s v="7-8 nights"/>
    <s v="$50-$100 a night"/>
    <s v="20 -30 hours a week"/>
    <s v="DO NOT USE a third party pricing service and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14"/>
    <x v="1"/>
    <s v="65+"/>
    <x v="6"/>
    <x v="2"/>
    <s v="Doctorate Degree"/>
    <s v="Retir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500-$1000 /month"/>
    <s v="&lt;2 months"/>
    <x v="2"/>
    <s v="Zero / Minimal risk"/>
    <x v="3"/>
    <s v="Average risk"/>
    <s v="A little risk"/>
  </r>
  <r>
    <x v="4"/>
    <x v="1"/>
    <s v="45-54"/>
    <x v="2"/>
    <x v="0"/>
    <s v="Bachelors Degree"/>
    <s v="Working full time (&gt;30 hours per week)"/>
    <x v="1"/>
    <s v="Airbnb AND other home sharing sites like VRBO, HomeAway, Tripping, Roomarama, Booking.com, etc."/>
    <x v="1"/>
    <x v="2"/>
    <m/>
    <n v="1"/>
    <x v="1"/>
    <x v="0"/>
    <x v="1"/>
    <x v="3"/>
    <s v="&lt;1 month"/>
    <s v="I OWN ALL the properties I list on Airbnb"/>
    <s v="Average risk"/>
    <s v="Zero / Minimal risk"/>
    <s v="Average risk"/>
    <s v="A little risk"/>
    <s v="A little risk"/>
    <s v="Immediately - I live in my listing"/>
    <s v="Cleaning &amp; housekeeping"/>
    <s v="Meeting guest expectations"/>
    <s v="$2000-$3000 a month"/>
    <s v="9-10 nights"/>
    <s v="$100-$150 a night"/>
    <s v="&lt;5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0"/>
    <s v="55-64"/>
    <x v="4"/>
    <x v="2"/>
    <s v="Bachelors Degree"/>
    <s v="Working full time (&gt;30 hours per week)"/>
    <x v="3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s v="Cleaning &amp; housekeeping"/>
    <s v="Setting rental pricing"/>
    <s v="$3000-$4000 a month"/>
    <m/>
    <m/>
    <m/>
    <s v="DO NOT USE a third party pricing service and ACTIVELY manage by myself or with another human"/>
    <x v="8"/>
    <m/>
    <m/>
    <s v="Special events in my area"/>
    <m/>
    <x v="1"/>
    <x v="1"/>
    <m/>
    <m/>
    <m/>
    <x v="1"/>
    <m/>
    <x v="1"/>
    <m/>
    <m/>
  </r>
  <r>
    <x v="8"/>
    <x v="0"/>
    <s v="55-64"/>
    <x v="3"/>
    <x v="2"/>
    <s v="Bachelors Degree"/>
    <s v="Self employed"/>
    <x v="2"/>
    <s v="Airbnb AND other home sharing sites like VRBO, HomeAway, Tripping, Roomarama, Booking.com, etc."/>
    <x v="1"/>
    <x v="3"/>
    <m/>
    <n v="2"/>
    <x v="1"/>
    <x v="1"/>
    <x v="1"/>
    <x v="1"/>
    <s v="&lt;2 months"/>
    <s v="I OWN ALL the properties I list on Airbnb"/>
    <s v="Zero / Minimal risk"/>
    <s v="Zero / Minimal risk"/>
    <s v="Zero / Minimal risk"/>
    <s v="Zero / Minimal risk"/>
    <s v="Zero / Minimal risk"/>
    <s v="10-30 minutes"/>
    <m/>
    <s v="None - I have no headaches"/>
    <s v="$500-$1000 a month"/>
    <s v="5-6 nights"/>
    <s v="&lt;$50 a night"/>
    <s v="10 - 20 hours a week"/>
    <s v="DO NOT USE a third party pricing service and ACTIVELY manage by myself or with another human"/>
    <x v="6"/>
    <m/>
    <s v="Month of the year"/>
    <m/>
    <s v="What my Airbnb competitors are doing"/>
    <x v="1"/>
    <x v="1"/>
    <m/>
    <m/>
    <m/>
    <x v="1"/>
    <m/>
    <x v="1"/>
    <m/>
    <m/>
  </r>
  <r>
    <x v="0"/>
    <x v="0"/>
    <s v="45-54"/>
    <x v="4"/>
    <x v="2"/>
    <s v="Bachelo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5-10hrs /week"/>
    <s v="$1000-$1500 /month"/>
    <s v="&lt; 1 year"/>
    <x v="3"/>
    <s v="A little risk"/>
    <x v="0"/>
    <s v="A little risk"/>
    <s v="Moderate risk"/>
  </r>
  <r>
    <x v="0"/>
    <x v="0"/>
    <s v="45-54"/>
    <x v="2"/>
    <x v="2"/>
    <s v="Some college, no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6"/>
    <s v="&lt;5hrs /week"/>
    <s v="$1000-$1500 /month"/>
    <s v="&lt;1 month"/>
    <x v="2"/>
    <s v="Zero / Minimal risk"/>
    <x v="3"/>
    <s v="A little risk"/>
    <s v="Zero / Minimal risk"/>
  </r>
  <r>
    <x v="0"/>
    <x v="1"/>
    <s v="25-34"/>
    <x v="2"/>
    <x v="0"/>
    <s v="Bachelors Degree"/>
    <s v="Working full time (&gt;30 hours per week)"/>
    <x v="2"/>
    <s v="Airbnb ONLY"/>
    <x v="0"/>
    <x v="3"/>
    <m/>
    <n v="1"/>
    <x v="0"/>
    <x v="1"/>
    <x v="3"/>
    <x v="5"/>
    <s v="Still not there yet"/>
    <s v="I OWN ALL the properties I list on Airbnb"/>
    <s v="Moderate risk"/>
    <s v="A lot of risk"/>
    <s v="Moderate risk"/>
    <s v="Moderate risk"/>
    <s v="A little risk"/>
    <s v="Over 1 day"/>
    <m/>
    <s v="Guest cancellations"/>
    <s v="&lt;$500 a month"/>
    <s v="1-2 nights"/>
    <s v="&lt;$50 a night"/>
    <s v="10 - 20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0"/>
    <x v="0"/>
    <s v="18-24"/>
    <x v="1"/>
    <x v="2"/>
    <s v="Some college, no degree"/>
    <s v="Working full time (&gt;30 hours per week)"/>
    <x v="0"/>
    <s v="Airbnb ONLY"/>
    <x v="0"/>
    <x v="3"/>
    <m/>
    <s v="6-10"/>
    <x v="0"/>
    <x v="6"/>
    <x v="5"/>
    <x v="4"/>
    <s v="&lt;3 months"/>
    <s v="NONE of the above, I am a property manager only"/>
    <s v="A little risk"/>
    <s v="Zero / Minimal risk"/>
    <s v="Moderate risk"/>
    <s v="A lot of risk"/>
    <s v="Moderate risk"/>
    <s v="1-9 minutes"/>
    <m/>
    <s v="Landlord or HOA"/>
    <s v="$3000-$4000 a month"/>
    <s v="5-6 nights"/>
    <s v="$300-$400 a night"/>
    <s v="30 - 40 hours a week"/>
    <s v="USE a third party pricing service (e.g. Everbooked, Beyond Pricing, PriceMethod, etc...) and still ACTIVELY manage by myself or with another human"/>
    <x v="2"/>
    <s v="Weekdays vs. weekends"/>
    <m/>
    <s v="Special events in my area"/>
    <m/>
    <x v="1"/>
    <x v="1"/>
    <m/>
    <m/>
    <m/>
    <x v="1"/>
    <m/>
    <x v="1"/>
    <m/>
    <m/>
  </r>
  <r>
    <x v="4"/>
    <x v="1"/>
    <s v="25-34"/>
    <x v="2"/>
    <x v="2"/>
    <s v="Professional Degree"/>
    <s v="Working full time (&gt;30 hours per week)"/>
    <x v="2"/>
    <s v="Airbnb ONLY"/>
    <x v="0"/>
    <x v="3"/>
    <m/>
    <n v="1"/>
    <x v="0"/>
    <x v="2"/>
    <x v="1"/>
    <x v="2"/>
    <s v="&lt;3 months"/>
    <s v="I OWN ALL the properties I list on Airbnb"/>
    <s v="A lot of risk"/>
    <s v="Average risk"/>
    <s v="A lot of risk"/>
    <s v="A little risk"/>
    <s v="A little risk"/>
    <s v="Immediately - I live in my listing"/>
    <m/>
    <s v="Time commitment"/>
    <s v="$1500-$2000 a month"/>
    <s v="9-10 nights"/>
    <s v="$100-$15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4"/>
    <x v="1"/>
    <s v="45-54"/>
    <x v="6"/>
    <x v="2"/>
    <s v="Bachelors Degree"/>
    <s v="Working part time (8 - 30hours per week)"/>
    <x v="1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4"/>
    <x v="0"/>
    <s v="45-54"/>
    <x v="0"/>
    <x v="2"/>
    <s v="Some college, no degree"/>
    <s v="Self employed"/>
    <x v="2"/>
    <s v="Airbnb AND other home sharing sites like VRBO, HomeAway, Tripping, Roomarama, Booking.com, etc."/>
    <x v="0"/>
    <x v="3"/>
    <m/>
    <n v="1"/>
    <x v="3"/>
    <x v="1"/>
    <x v="1"/>
    <x v="3"/>
    <s v="&lt;3 months"/>
    <s v="I OWN ALL the properties I list on Airbnb"/>
    <s v="Moderate risk"/>
    <s v="Zero / Minimal risk"/>
    <s v="A lot of risk"/>
    <s v="Moderate risk"/>
    <s v="A little risk"/>
    <s v="1-2 hours"/>
    <s v="Cleaning &amp; housekeeping"/>
    <s v="Cleaning &amp; housekeeping"/>
    <s v="$500-$1000 a month"/>
    <s v="7-8 nights"/>
    <s v="$150-$200 a night"/>
    <s v="5 - 10 hours a week"/>
    <s v="DO NOT USE a third party pricing service and ACTIVELY manage by myself or with another human"/>
    <x v="4"/>
    <s v="Weekdays vs. weekends"/>
    <m/>
    <m/>
    <s v="What my Airbnb competitors are doing"/>
    <x v="1"/>
    <x v="1"/>
    <m/>
    <m/>
    <m/>
    <x v="1"/>
    <m/>
    <x v="1"/>
    <m/>
    <m/>
  </r>
  <r>
    <x v="18"/>
    <x v="1"/>
    <s v="55-64"/>
    <x v="5"/>
    <x v="2"/>
    <s v="Bachelors Degree"/>
    <s v="Self employed"/>
    <x v="2"/>
    <s v="Airbnb ONLY"/>
    <x v="0"/>
    <x v="3"/>
    <m/>
    <n v="5"/>
    <x v="0"/>
    <x v="2"/>
    <x v="1"/>
    <x v="3"/>
    <s v="&lt;2 months"/>
    <s v="I OWN ALL the properties I list on Airbnb"/>
    <s v="Zero / Minimal risk"/>
    <s v="Zero / Minimal risk"/>
    <s v="Zero / Minimal risk"/>
    <s v="Zero / Minimal risk"/>
    <s v="Zero / Minimal risk"/>
    <s v="10-30 minutes"/>
    <s v="Cleaning &amp; housekeeping"/>
    <s v="Setting rental pricing"/>
    <s v="&lt;$500 a month"/>
    <s v="5-6 nights"/>
    <s v="$50-$100 a night"/>
    <s v="&lt;5 hours a week"/>
    <s v="DO NOT USE a third party pricing service and ACTIVELY manage by myself or with another human"/>
    <x v="1"/>
    <m/>
    <m/>
    <m/>
    <s v="What my Airbnb competitors are doing"/>
    <x v="1"/>
    <x v="1"/>
    <m/>
    <m/>
    <m/>
    <x v="1"/>
    <m/>
    <x v="1"/>
    <m/>
    <m/>
  </r>
  <r>
    <x v="47"/>
    <x v="0"/>
    <s v="25-34"/>
    <x v="3"/>
    <x v="2"/>
    <s v="Masters Degree"/>
    <s v="Self employed"/>
    <x v="3"/>
    <s v="Airbnb ONLY"/>
    <x v="0"/>
    <x v="3"/>
    <m/>
    <n v="2"/>
    <x v="0"/>
    <x v="2"/>
    <x v="4"/>
    <x v="4"/>
    <s v="&lt;2 months"/>
    <s v="I RENT ALL the properties I list on Airbnb"/>
    <s v="A little risk"/>
    <s v="Zero / Minimal risk"/>
    <s v="A little risk"/>
    <s v="Zero / Minimal risk"/>
    <s v="A little risk"/>
    <s v="Immediately - I live in my listing"/>
    <m/>
    <s v="None - I have no headaches"/>
    <s v="$1000-$1500 a month"/>
    <s v="7-8 nights"/>
    <s v="&lt;$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35-44"/>
    <x v="6"/>
    <x v="2"/>
    <s v="Maste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500-$1000 /month"/>
    <s v="&lt;6 months"/>
    <x v="5"/>
    <s v="Zero / Minimal risk"/>
    <x v="4"/>
    <s v="Zero / Minimal risk"/>
    <s v="Zero / Minimal risk"/>
  </r>
  <r>
    <x v="2"/>
    <x v="0"/>
    <s v="45-54"/>
    <x v="5"/>
    <x v="2"/>
    <s v="High School diploma or equivalent"/>
    <s v="Self employed"/>
    <x v="0"/>
    <s v="Airbnb AND other home sharing sites like VRBO, HomeAway, Tripping, Roomarama, Booking.com, etc."/>
    <x v="0"/>
    <x v="2"/>
    <m/>
    <n v="5"/>
    <x v="3"/>
    <x v="0"/>
    <x v="2"/>
    <x v="2"/>
    <s v="&lt;3 months"/>
    <s v="I BOTH rent and own the properties I list on Airbnb"/>
    <s v="A little risk"/>
    <s v="Zero / Minimal risk"/>
    <s v="Moderate risk"/>
    <s v="Moderate risk"/>
    <s v="Moderate risk"/>
    <s v="1-9 minutes"/>
    <m/>
    <s v="City regulation / fines"/>
    <s v="$2000-$3000 a month"/>
    <s v="7-8 nights"/>
    <s v="$50-$100 a night"/>
    <s v="10 - 20 hours a week"/>
    <s v="USE a third party pricing service (e.g. Everbooked, Beyond Pricing, PriceMethod, etc...) and still ACTIVELY manage by myself or with another human"/>
    <x v="3"/>
    <m/>
    <m/>
    <m/>
    <m/>
    <x v="1"/>
    <x v="1"/>
    <m/>
    <m/>
    <m/>
    <x v="1"/>
    <m/>
    <x v="1"/>
    <m/>
    <m/>
  </r>
  <r>
    <x v="18"/>
    <x v="1"/>
    <s v="25-34"/>
    <x v="5"/>
    <x v="0"/>
    <s v="Bachelors Degree"/>
    <s v="Self employed"/>
    <x v="1"/>
    <s v="Airbnb AND other home sharing sites like VRBO, HomeAway, Tripping, Roomarama, Booking.com, etc."/>
    <x v="0"/>
    <x v="3"/>
    <m/>
    <n v="1"/>
    <x v="1"/>
    <x v="8"/>
    <x v="3"/>
    <x v="5"/>
    <s v="&lt;1 month"/>
    <s v="I RENT ALL the properties I list on Airbnb"/>
    <s v="A little risk"/>
    <s v="A little risk"/>
    <s v="A little risk"/>
    <s v="Zero / Minimal risk"/>
    <s v="A little risk"/>
    <s v="10-30 minutes"/>
    <m/>
    <s v="City regulation / fines"/>
    <s v="$500-$1000 a month"/>
    <s v="0 nights"/>
    <s v="$100-$150 a night"/>
    <s v="&lt;5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55-64"/>
    <x v="4"/>
    <x v="2"/>
    <s v="Some college, no degree"/>
    <s v="Working full time (&gt;30 hours per week)"/>
    <x v="1"/>
    <s v="Airbnb AND other home sharing sites like VRBO, HomeAway, Tripping, Roomarama, Booking.com, etc."/>
    <x v="1"/>
    <x v="1"/>
    <m/>
    <n v="2"/>
    <x v="3"/>
    <x v="0"/>
    <x v="1"/>
    <x v="2"/>
    <s v="&lt;6 months"/>
    <s v="I OWN ALL the properties I list on Airbnb"/>
    <s v="Average risk"/>
    <s v="Average risk"/>
    <s v="Average risk"/>
    <s v="Average risk"/>
    <s v="Average risk"/>
    <s v="3 hours-1 day"/>
    <m/>
    <s v="Communicating with guests"/>
    <s v="&lt;$500 a month"/>
    <s v="5-6 nights"/>
    <s v="$150-$200 a night"/>
    <s v="5 - 10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0"/>
    <x v="1"/>
    <s v="25-34"/>
    <x v="4"/>
    <x v="2"/>
    <s v="Bachelors Degree"/>
    <s v="Working full time (&gt;30 hours per week)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5-10hrs /week"/>
    <s v="$2000-$3000 /month"/>
    <s v="&lt;2 months"/>
    <x v="2"/>
    <s v="Zero / Minimal risk"/>
    <x v="3"/>
    <s v="Zero / Minimal risk"/>
    <s v="A little risk"/>
  </r>
  <r>
    <x v="6"/>
    <x v="0"/>
    <s v="25-34"/>
    <x v="6"/>
    <x v="2"/>
    <s v="Bachelors Degree"/>
    <s v="Working full time (&gt;30 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2 months"/>
    <x v="0"/>
    <s v="Average risk"/>
    <x v="2"/>
    <s v="Average risk"/>
    <s v="Average risk"/>
  </r>
  <r>
    <x v="32"/>
    <x v="1"/>
    <s v="35-44"/>
    <x v="6"/>
    <x v="0"/>
    <s v="Bachelors Degree"/>
    <s v="Self employed"/>
    <x v="3"/>
    <s v="Airbnb ONLY"/>
    <x v="1"/>
    <x v="3"/>
    <m/>
    <n v="1"/>
    <x v="0"/>
    <x v="8"/>
    <x v="1"/>
    <x v="3"/>
    <s v="&lt;2 months"/>
    <s v="I BOTH rent and own the properties I list on Airbnb"/>
    <s v="A little risk"/>
    <s v="A little risk"/>
    <s v="A little risk"/>
    <s v="A little risk"/>
    <s v="A little risk"/>
    <s v="3 hours-1 day"/>
    <s v="Cleaning &amp; housekeeping"/>
    <s v="Cleaning &amp; housekeeping"/>
    <s v="&lt;$500 a month"/>
    <s v="3-4 nights"/>
    <s v="$50-$100 a night"/>
    <s v="20 -30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25"/>
    <x v="0"/>
    <s v="25-34"/>
    <x v="5"/>
    <x v="0"/>
    <s v="Masters Degree"/>
    <s v="Working full time (&gt;30 hours per week)"/>
    <x v="0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500-$1000 /month"/>
    <s v="&lt;3 months"/>
    <x v="3"/>
    <s v="Moderate risk"/>
    <x v="0"/>
    <s v="Moderate risk"/>
    <s v="Average risk"/>
  </r>
  <r>
    <x v="34"/>
    <x v="0"/>
    <s v="35-44"/>
    <x v="0"/>
    <x v="2"/>
    <s v="Professional Degree"/>
    <s v="Working full time (&gt;30 hours per week)"/>
    <x v="1"/>
    <s v="Airbnb AND other home sharing sites like VRBO, HomeAway, Tripping, Roomarama, Booking.com, etc."/>
    <x v="0"/>
    <x v="3"/>
    <m/>
    <s v="11-20"/>
    <x v="2"/>
    <x v="7"/>
    <x v="2"/>
    <x v="3"/>
    <s v="&lt;3 months"/>
    <s v="NONE of the above, I am a property manager only"/>
    <s v="Average risk"/>
    <s v="A little risk"/>
    <s v="Average risk"/>
    <s v="Zero / Minimal risk"/>
    <s v="A little risk"/>
    <s v="10-30 minutes"/>
    <m/>
    <s v="Setting rental pricing"/>
    <s v="&gt;$5000 a month"/>
    <s v="5-6 nights"/>
    <s v="$100-$150 a night"/>
    <s v="10 - 20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25-34"/>
    <x v="0"/>
    <x v="0"/>
    <s v="Masters Degree"/>
    <s v="Working full time (&gt;30 hours per week)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&lt;5hrs /week"/>
    <s v="$500-$1000 /month"/>
    <s v="&lt;6 months"/>
    <x v="2"/>
    <s v="Zero / Minimal risk"/>
    <x v="3"/>
    <s v="Zero / Minimal risk"/>
    <s v="Average risk"/>
  </r>
  <r>
    <x v="5"/>
    <x v="1"/>
    <s v="55-64"/>
    <x v="5"/>
    <x v="2"/>
    <s v="Some college, no degree"/>
    <s v="Self employed"/>
    <x v="4"/>
    <s v="Airbnb AND other home sharing sites like VRBO, HomeAway, Tripping, Roomarama, Booking.com, etc."/>
    <x v="0"/>
    <x v="1"/>
    <m/>
    <n v="1"/>
    <x v="3"/>
    <x v="0"/>
    <x v="1"/>
    <x v="2"/>
    <s v="&lt;1 month"/>
    <s v="I BOTH rent and own the properties I list on Airbnb"/>
    <s v="Zero / Minimal risk"/>
    <s v="Zero / Minimal risk"/>
    <s v="A little risk"/>
    <s v="Moderate risk"/>
    <s v="A little risk"/>
    <s v="1-9 minutes"/>
    <s v="Cleaning &amp; housekeeping"/>
    <s v="Not getting enough bookings"/>
    <s v="$1500-$2000 a month"/>
    <s v="1-2 nights"/>
    <s v="$150-$200 a night"/>
    <s v="5 - 10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31"/>
    <x v="1"/>
    <s v="25-34"/>
    <x v="3"/>
    <x v="0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30-40hrs /week"/>
    <s v="$1500-$2000 /month"/>
    <s v="&lt;6 months"/>
    <x v="0"/>
    <s v="A little risk"/>
    <x v="0"/>
    <s v="Moderate risk"/>
    <s v="Moderate risk"/>
  </r>
  <r>
    <x v="5"/>
    <x v="1"/>
    <s v="45-54"/>
    <x v="5"/>
    <x v="2"/>
    <s v="Bachelors Degree"/>
    <s v="Other unemployed"/>
    <x v="2"/>
    <s v="Airbnb AND other home sharing sites like VRBO, HomeAway, Tripping, Roomarama, Booking.com, etc."/>
    <x v="1"/>
    <x v="2"/>
    <m/>
    <n v="3"/>
    <x v="3"/>
    <x v="0"/>
    <x v="1"/>
    <x v="2"/>
    <s v="&lt; 1 year"/>
    <s v="I BOTH rent and own the properties I list on Airbnb"/>
    <s v="A lot of risk"/>
    <s v="A little risk"/>
    <s v="A little risk"/>
    <s v="A lot of risk"/>
    <s v="A lot of risk"/>
    <s v="3 hours-1 day"/>
    <m/>
    <s v="City regulation / fines"/>
    <s v="$500-$1000 a month"/>
    <s v="5-6 nights"/>
    <s v="$50-$100 a night"/>
    <s v="10 - 20 hours a week"/>
    <s v="DO NOT USE a third party pricing service and ACTIVELY manage by myself or with another human"/>
    <x v="2"/>
    <m/>
    <s v="Month of the year"/>
    <s v="Special events in my area"/>
    <m/>
    <x v="1"/>
    <x v="1"/>
    <m/>
    <m/>
    <m/>
    <x v="1"/>
    <m/>
    <x v="1"/>
    <m/>
    <m/>
  </r>
  <r>
    <x v="0"/>
    <x v="1"/>
    <s v="45-54"/>
    <x v="6"/>
    <x v="2"/>
    <s v="Trade, Technical, or Vocational School"/>
    <s v="Other unemployed"/>
    <x v="1"/>
    <s v="Airbnb ONLY"/>
    <x v="0"/>
    <x v="3"/>
    <m/>
    <n v="1"/>
    <x v="0"/>
    <x v="2"/>
    <x v="1"/>
    <x v="4"/>
    <s v="&lt;1 month"/>
    <s v="I RENT ALL the properties I list on Airbnb"/>
    <s v="A little risk"/>
    <s v="A little risk"/>
    <s v="Average risk"/>
    <s v="A little risk"/>
    <s v="Zero / Minimal risk"/>
    <s v="Immediately - I live in my listing"/>
    <s v="Cleaning &amp; housekeeping"/>
    <s v="Cleaning &amp; housekeeping"/>
    <s v="$500-$1000 a month"/>
    <s v="5-6 nights"/>
    <s v="$50-$100 a night"/>
    <s v="20 -3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45-54"/>
    <x v="3"/>
    <x v="2"/>
    <s v="Some college, no degree"/>
    <s v="Working full time (&gt;30 hours per week)"/>
    <x v="1"/>
    <s v="Airbnb ONLY"/>
    <x v="0"/>
    <x v="2"/>
    <m/>
    <n v="1"/>
    <x v="0"/>
    <x v="0"/>
    <x v="5"/>
    <x v="4"/>
    <s v="&lt;1 month"/>
    <s v="I OWN ALL the properties I list on Airbnb"/>
    <s v="Average risk"/>
    <s v="Average risk"/>
    <s v="Average risk"/>
    <s v="Average risk"/>
    <s v="Average risk"/>
    <s v="Immediately - I live in my listing"/>
    <m/>
    <s v="Strangers on the property"/>
    <s v="&lt;$500 a month"/>
    <s v="5-6 nights"/>
    <s v="$50-$100 a night"/>
    <s v="5 - 10 hours a week"/>
    <s v="DO NOT USE a third party pricing service and ACTIVELY manage by myself or with another human"/>
    <x v="5"/>
    <m/>
    <m/>
    <s v="Special events in my area"/>
    <m/>
    <x v="1"/>
    <x v="1"/>
    <m/>
    <m/>
    <m/>
    <x v="1"/>
    <m/>
    <x v="1"/>
    <m/>
    <m/>
  </r>
  <r>
    <x v="5"/>
    <x v="1"/>
    <s v="25-34"/>
    <x v="3"/>
    <x v="2"/>
    <s v="Some college, no degree"/>
    <s v="Temporarily unemployed but looking"/>
    <x v="4"/>
    <s v="Airbnb AND other home sharing sites like VRBO, HomeAway, Tripping, Roomarama, Booking.com, etc."/>
    <x v="0"/>
    <x v="3"/>
    <m/>
    <n v="1"/>
    <x v="1"/>
    <x v="1"/>
    <x v="1"/>
    <x v="1"/>
    <s v="&lt;6 months"/>
    <s v="I OWN ALL the properties I list on Airbnb"/>
    <s v="A little risk"/>
    <s v="A little risk"/>
    <s v="Average risk"/>
    <s v="Average risk"/>
    <s v="A little risk"/>
    <s v="31-60 minutes"/>
    <m/>
    <s v="Maintenance of my property"/>
    <s v="&lt;$500 a month"/>
    <s v="3-4 nights"/>
    <s v="$50-$100 a night"/>
    <s v="5 - 10 hours a week"/>
    <s v="DO NOT USE a third party pricing service and ACTIVELY manage by myself or with another human"/>
    <x v="5"/>
    <m/>
    <s v="Month of the year"/>
    <m/>
    <m/>
    <x v="1"/>
    <x v="1"/>
    <m/>
    <m/>
    <m/>
    <x v="1"/>
    <m/>
    <x v="1"/>
    <m/>
    <m/>
  </r>
  <r>
    <x v="5"/>
    <x v="0"/>
    <s v="45-54"/>
    <x v="5"/>
    <x v="2"/>
    <s v="Doctorate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3 months"/>
    <x v="5"/>
    <s v="Zero / Minimal risk"/>
    <x v="4"/>
    <s v="Zero / Minimal risk"/>
    <s v="Zero / Minimal risk"/>
  </r>
  <r>
    <x v="18"/>
    <x v="0"/>
    <s v="25-34"/>
    <x v="2"/>
    <x v="0"/>
    <s v="Bachelors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10-20hrs /week"/>
    <s v="$1000-$1500 /month"/>
    <s v="&lt;3 months"/>
    <x v="0"/>
    <s v="Average risk"/>
    <x v="2"/>
    <s v="Average risk"/>
    <s v="Average risk"/>
  </r>
  <r>
    <x v="34"/>
    <x v="0"/>
    <s v="25-34"/>
    <x v="4"/>
    <x v="2"/>
    <s v="High School diploma or equivalent"/>
    <s v="Self employed"/>
    <x v="1"/>
    <s v="Airbnb AND other home sharing sites like VRBO, HomeAway, Tripping, Roomarama, Booking.com, etc."/>
    <x v="0"/>
    <x v="3"/>
    <m/>
    <n v="2"/>
    <x v="1"/>
    <x v="4"/>
    <x v="3"/>
    <x v="4"/>
    <s v="&lt;3 months"/>
    <s v="I OWN ALL the properties I list on Airbnb"/>
    <s v="A little risk"/>
    <s v="Zero / Minimal risk"/>
    <s v="A little risk"/>
    <s v="Average risk"/>
    <s v="Moderate risk"/>
    <s v="10-30 minutes"/>
    <m/>
    <s v="Not getting enough bookings"/>
    <s v="$3000-$4000 a month"/>
    <s v="1-2 nights"/>
    <s v="$150-$200 a night"/>
    <s v="5 - 10 hours a week"/>
    <s v="DO NOT USE a third party pricing service and ACTIVELY manage by myself or with another human"/>
    <x v="5"/>
    <s v="Weekdays vs. weekends"/>
    <m/>
    <s v="Special events in my area"/>
    <s v="What my Airbnb competitors are doing"/>
    <x v="1"/>
    <x v="1"/>
    <m/>
    <m/>
    <m/>
    <x v="1"/>
    <m/>
    <x v="1"/>
    <m/>
    <m/>
  </r>
  <r>
    <x v="5"/>
    <x v="0"/>
    <s v="25-34"/>
    <x v="6"/>
    <x v="2"/>
    <s v="Some college, no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1000-$1500 /month"/>
    <s v="&lt;3 months"/>
    <x v="0"/>
    <s v="A little risk"/>
    <x v="2"/>
    <s v="Average risk"/>
    <s v="A little risk"/>
  </r>
  <r>
    <x v="0"/>
    <x v="0"/>
    <s v="45-54"/>
    <x v="0"/>
    <x v="2"/>
    <s v="Bachelors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&lt;$500 /month"/>
    <s v="&lt;3 months"/>
    <x v="0"/>
    <s v="Average risk"/>
    <x v="2"/>
    <s v="Zero / Minimal risk"/>
    <s v="Zero / Minimal risk"/>
  </r>
  <r>
    <x v="0"/>
    <x v="0"/>
    <s v="35-44"/>
    <x v="1"/>
    <x v="2"/>
    <s v="Bachelors Degree"/>
    <s v="Self employed"/>
    <x v="1"/>
    <s v="Airbnb AND other home sharing sites like VRBO, HomeAway, Tripping, Roomarama, Booking.com, etc."/>
    <x v="0"/>
    <x v="3"/>
    <m/>
    <n v="2"/>
    <x v="1"/>
    <x v="1"/>
    <x v="3"/>
    <x v="4"/>
    <s v="&lt;3 months"/>
    <s v="I BOTH rent and own the properties I list on Airbnb"/>
    <s v="A little risk"/>
    <s v="A little risk"/>
    <s v="Average risk"/>
    <s v="A little risk"/>
    <s v="A little risk"/>
    <s v="3 hours-1 day"/>
    <m/>
    <s v="Not getting enough bookings"/>
    <s v="$1000-$1500 a month"/>
    <s v="7-8 nights"/>
    <s v="$150-$200 a night"/>
    <s v="5 - 10 hours a week"/>
    <s v="DO NOT USE a third party pricing service and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12"/>
    <x v="0"/>
    <s v="18-24"/>
    <x v="3"/>
    <x v="2"/>
    <s v="Bachelors Degree"/>
    <s v="Working full time (&gt;30 hours per week)"/>
    <x v="2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10-20hrs /week"/>
    <s v="$1500-$2000 /month"/>
    <s v="&lt;3 months"/>
    <x v="0"/>
    <s v="A little risk"/>
    <x v="0"/>
    <s v="Average risk"/>
    <s v="Average risk"/>
  </r>
  <r>
    <x v="0"/>
    <x v="1"/>
    <s v="55-64"/>
    <x v="4"/>
    <x v="2"/>
    <s v="Professional Degree"/>
    <s v="Self employed"/>
    <x v="2"/>
    <s v="Airbnb ONLY"/>
    <x v="0"/>
    <x v="3"/>
    <m/>
    <n v="1"/>
    <x v="0"/>
    <x v="1"/>
    <x v="1"/>
    <x v="5"/>
    <s v="&lt;1 month"/>
    <s v="I OWN ALL the properties I list on Airbnb"/>
    <s v="Moderate risk"/>
    <s v="Zero / Minimal risk"/>
    <s v="A little risk"/>
    <s v="Zero / Minimal risk"/>
    <s v="Zero / Minimal risk"/>
    <s v="Immediately - I live in my listing"/>
    <m/>
    <s v="None - I have no headaches"/>
    <s v="$500-$1000 a month"/>
    <s v="1-2 nights"/>
    <s v="$200-$30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0"/>
    <x v="2"/>
    <s v="Masters Degree"/>
    <s v="Self employed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8"/>
    <s v="&lt;5hrs /week"/>
    <s v="$4000-$5000 /month"/>
    <s v="&lt;3 months"/>
    <x v="5"/>
    <s v="Zero / Minimal risk"/>
    <x v="3"/>
    <s v="Moderate risk"/>
    <s v="Average risk"/>
  </r>
  <r>
    <x v="18"/>
    <x v="1"/>
    <s v="35-44"/>
    <x v="1"/>
    <x v="0"/>
    <s v="Trade, Technical, or Vocational School"/>
    <s v="Working full time (&gt;30 hours per week)"/>
    <x v="0"/>
    <s v="Airbnb AND other home sharing sites like VRBO, HomeAway, Tripping, Roomarama, Booking.com, etc."/>
    <x v="1"/>
    <x v="1"/>
    <m/>
    <n v="1"/>
    <x v="1"/>
    <x v="0"/>
    <x v="1"/>
    <x v="3"/>
    <s v="&lt;1 month"/>
    <s v="I OWN ALL the properties I list on Airbnb"/>
    <s v="A lot of risk"/>
    <s v="A little risk"/>
    <s v="Moderate risk"/>
    <s v="A little risk"/>
    <s v="Average risk"/>
    <s v="10-30 minutes"/>
    <m/>
    <s v="Taxes"/>
    <s v="$500-$1000 a month"/>
    <s v="5-6 nights"/>
    <s v="$100-$150 a night"/>
    <s v="Zero hours - I outsource everything"/>
    <s v="DO NOT USE a third party pricing service and ACTIVELY manage by myself or with another human"/>
    <x v="4"/>
    <s v="Weekdays vs. weekends"/>
    <m/>
    <m/>
    <m/>
    <x v="1"/>
    <x v="1"/>
    <m/>
    <m/>
    <m/>
    <x v="1"/>
    <m/>
    <x v="1"/>
    <m/>
    <m/>
  </r>
  <r>
    <x v="0"/>
    <x v="0"/>
    <s v="35-44"/>
    <x v="1"/>
    <x v="2"/>
    <s v="Bachelors Degree"/>
    <s v="Self employed"/>
    <x v="1"/>
    <s v="Airbnb ONLY"/>
    <x v="0"/>
    <x v="3"/>
    <m/>
    <n v="4"/>
    <x v="0"/>
    <x v="2"/>
    <x v="2"/>
    <x v="2"/>
    <s v="&lt;3 months"/>
    <s v="I BOTH rent and own the properties I list on Airbnb"/>
    <s v="Zero / Minimal risk"/>
    <s v="Zero / Minimal risk"/>
    <s v="Zero / Minimal risk"/>
    <s v="Zero / Minimal risk"/>
    <s v="Moderate risk"/>
    <s v="3 hours-1 day"/>
    <s v="Cleaning &amp; housekeeping"/>
    <s v="Not getting enough bookings"/>
    <s v="$4000-$5000 a month"/>
    <s v="7-8 nights"/>
    <s v="$50-$100 a night"/>
    <s v="&lt;5 hours a week"/>
    <s v="DO NOT USE a third party pricing service and ACTIVELY manage by myself or with another human"/>
    <x v="8"/>
    <m/>
    <s v="Month of the year"/>
    <s v="Special events in my area"/>
    <m/>
    <x v="1"/>
    <x v="1"/>
    <m/>
    <m/>
    <m/>
    <x v="1"/>
    <m/>
    <x v="1"/>
    <m/>
    <m/>
  </r>
  <r>
    <x v="18"/>
    <x v="1"/>
    <s v="55-64"/>
    <x v="5"/>
    <x v="2"/>
    <s v="Associate Degree"/>
    <s v="Working part time (8 - 30hours per week)"/>
    <x v="1"/>
    <s v="Airbnb ONLY"/>
    <x v="1"/>
    <x v="3"/>
    <m/>
    <n v="5"/>
    <x v="0"/>
    <x v="2"/>
    <x v="2"/>
    <x v="4"/>
    <s v="&lt;2 months"/>
    <s v="I BOTH rent and own the properties I list on Airbnb"/>
    <s v="Average risk"/>
    <s v="Average risk"/>
    <s v="A little risk"/>
    <s v="Average risk"/>
    <s v="A little risk"/>
    <s v="10-30 minutes"/>
    <m/>
    <s v="None - I have no headaches"/>
    <s v="$2000-$3000 a month"/>
    <s v="9-10 nights"/>
    <s v="$50-$100 a night"/>
    <s v="10 - 2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45-54"/>
    <x v="2"/>
    <x v="2"/>
    <s v="Maste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6"/>
    <s v="&lt;5hrs /week"/>
    <s v="&gt;$5000 /month"/>
    <s v="&lt;1 month"/>
    <x v="5"/>
    <s v="Zero / Minimal risk"/>
    <x v="4"/>
    <s v="Zero / Minimal risk"/>
    <s v="Zero / Minimal risk"/>
  </r>
  <r>
    <x v="18"/>
    <x v="0"/>
    <s v="25-34"/>
    <x v="2"/>
    <x v="0"/>
    <s v="Masters Degree"/>
    <s v="Working full time (&gt;30 hours per week)"/>
    <x v="2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1000-$1500 /month"/>
    <s v="&lt;1 month"/>
    <x v="2"/>
    <s v="Zero / Minimal risk"/>
    <x v="2"/>
    <s v="A lot of risk"/>
    <s v="Zero / Minimal risk"/>
  </r>
  <r>
    <x v="18"/>
    <x v="1"/>
    <s v="25-34"/>
    <x v="5"/>
    <x v="0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1000-$1500 /month"/>
    <s v="&lt;6 months"/>
    <x v="0"/>
    <s v="Zero / Minimal risk"/>
    <x v="3"/>
    <s v="A little risk"/>
    <s v="A little risk"/>
  </r>
  <r>
    <x v="4"/>
    <x v="1"/>
    <s v="35-44"/>
    <x v="2"/>
    <x v="2"/>
    <s v="Some college, no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$500-$1000 /month"/>
    <s v="&lt;1 month"/>
    <x v="0"/>
    <s v="Average risk"/>
    <x v="2"/>
    <s v="Zero / Minimal risk"/>
    <s v="Zero / Minimal risk"/>
  </r>
  <r>
    <x v="22"/>
    <x v="0"/>
    <s v="55-64"/>
    <x v="2"/>
    <x v="2"/>
    <s v="Bachelors Degree"/>
    <s v="Working full time (&gt;30 hours per week)"/>
    <x v="2"/>
    <s v="Airbnb ONLY"/>
    <x v="0"/>
    <x v="3"/>
    <m/>
    <n v="5"/>
    <x v="0"/>
    <x v="2"/>
    <x v="5"/>
    <x v="1"/>
    <s v="&lt;2 months"/>
    <s v="I OWN ALL the properties I list on Airbnb"/>
    <s v="A little risk"/>
    <s v="A little risk"/>
    <s v="A little risk"/>
    <s v="A little risk"/>
    <s v="A little risk"/>
    <s v="Immediately - I live in my listing"/>
    <m/>
    <s v="Meeting guest expectations"/>
    <s v="$500-$1000 a month"/>
    <s v="3-4 nights"/>
    <s v="&lt;$50 a night"/>
    <s v="5 - 10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6"/>
    <x v="0"/>
    <s v="45-54"/>
    <x v="5"/>
    <x v="2"/>
    <s v="Bachelors Degree"/>
    <s v="Working part time (8 - 30hours per week)"/>
    <x v="2"/>
    <s v="Airbnb ONLY"/>
    <x v="0"/>
    <x v="3"/>
    <m/>
    <n v="2"/>
    <x v="0"/>
    <x v="1"/>
    <x v="1"/>
    <x v="3"/>
    <s v="&lt;3 months"/>
    <s v="I OWN ALL the properties I list on Airbnb"/>
    <s v="Average risk"/>
    <s v="Average risk"/>
    <s v="A little risk"/>
    <s v="A little risk"/>
    <s v="A little risk"/>
    <s v="Immediately - I live in my listing"/>
    <m/>
    <s v="None - I have no headaches"/>
    <s v="$500-$1000 a month"/>
    <s v="3-4 nights"/>
    <s v="&lt;$5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18"/>
    <x v="1"/>
    <s v="35-44"/>
    <x v="1"/>
    <x v="2"/>
    <s v="High School diploma or equivalent"/>
    <s v="Self employed"/>
    <x v="2"/>
    <s v="Airbnb ONLY"/>
    <x v="1"/>
    <x v="3"/>
    <m/>
    <n v="1"/>
    <x v="0"/>
    <x v="1"/>
    <x v="1"/>
    <x v="5"/>
    <s v="&lt;1 month"/>
    <s v="I OWN ALL the properties I list on Airbnb"/>
    <s v="A little risk"/>
    <s v="A little risk"/>
    <s v="Zero / Minimal risk"/>
    <s v="A little risk"/>
    <s v="Zero / Minimal risk"/>
    <s v="10-30 minutes"/>
    <s v="Cleaning &amp; housekeeping"/>
    <s v="Cleaning &amp; housekeeping"/>
    <s v="$500-$1000 a month"/>
    <s v="7-8 nights"/>
    <s v="$100-$150 a night"/>
    <s v="5 - 10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6"/>
    <x v="0"/>
    <s v="25-34"/>
    <x v="6"/>
    <x v="2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 1 year"/>
    <x v="3"/>
    <s v="A little risk"/>
    <x v="3"/>
    <s v="A little risk"/>
    <s v="Average risk"/>
  </r>
  <r>
    <x v="0"/>
    <x v="0"/>
    <s v="55-64"/>
    <x v="1"/>
    <x v="2"/>
    <s v="Associate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500-$1000 /month"/>
    <s v="&lt;2 months"/>
    <x v="0"/>
    <s v="Zero / Minimal risk"/>
    <x v="2"/>
    <s v="A little risk"/>
    <s v="Average risk"/>
  </r>
  <r>
    <x v="69"/>
    <x v="0"/>
    <s v="25-34"/>
    <x v="6"/>
    <x v="2"/>
    <s v="Masters Degree"/>
    <s v="Self employed"/>
    <x v="1"/>
    <s v="Airbnb AND other home sharing sites like VRBO, HomeAway, Tripping, Roomarama, Booking.com, etc."/>
    <x v="0"/>
    <x v="3"/>
    <m/>
    <n v="4"/>
    <x v="1"/>
    <x v="5"/>
    <x v="3"/>
    <x v="3"/>
    <s v="&lt;1 month"/>
    <s v="I RENT ALL the properties I list on Airbnb"/>
    <s v="A little risk"/>
    <s v="A little risk"/>
    <s v="Average risk"/>
    <s v="Average risk"/>
    <s v="Average risk"/>
    <s v="1-9 minutes"/>
    <m/>
    <s v="Not getting enough bookings"/>
    <s v="$1000-$1500 a month"/>
    <s v="7-8 nights"/>
    <s v="&lt;$50 a night"/>
    <s v="5 - 10 hours a week"/>
    <s v="DO NOT USE a third party pricing service and ACTIVELY manage by myself or with another human"/>
    <x v="2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0"/>
    <s v="45-54"/>
    <x v="2"/>
    <x v="2"/>
    <s v="Bachelors Degree"/>
    <s v="Working full time (&gt;30 hours per week)"/>
    <x v="4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s v="Cleaning &amp; housekeeping"/>
    <s v="Cleaning &amp; housekeeping"/>
    <s v="$2000-$3000 a month"/>
    <m/>
    <m/>
    <m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25-34"/>
    <x v="1"/>
    <x v="2"/>
    <s v="Maste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1500-$2000 /month"/>
    <s v="&lt;6 months"/>
    <x v="5"/>
    <s v="Zero / Minimal risk"/>
    <x v="3"/>
    <s v="Zero / Minimal risk"/>
    <s v="A little risk"/>
  </r>
  <r>
    <x v="0"/>
    <x v="1"/>
    <s v="45-54"/>
    <x v="2"/>
    <x v="1"/>
    <s v="Bachelors Degree"/>
    <s v="Self employed"/>
    <x v="3"/>
    <s v="Airbnb ONLY"/>
    <x v="0"/>
    <x v="3"/>
    <m/>
    <n v="5"/>
    <x v="0"/>
    <x v="2"/>
    <x v="4"/>
    <x v="1"/>
    <s v="&lt;1 month"/>
    <s v="I BOTH rent and own the properties I list on Airbnb"/>
    <s v="A lot of risk"/>
    <s v="Average risk"/>
    <s v="A lot of risk"/>
    <s v="Zero / Minimal risk"/>
    <s v="A lot of risk"/>
    <s v="10-30 minutes"/>
    <m/>
    <s v="Not getting enough bookings"/>
    <s v="&gt;$5000 a month"/>
    <s v="5-6 nights"/>
    <s v="$50-$100 a night"/>
    <s v="5 - 1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45-54"/>
    <x v="5"/>
    <x v="2"/>
    <s v="Trade, Technical, or Vocational School"/>
    <s v="Working full time (&gt;30 hours per week)"/>
    <x v="2"/>
    <s v="Airbnb ONLY"/>
    <x v="0"/>
    <x v="3"/>
    <m/>
    <n v="1"/>
    <x v="0"/>
    <x v="1"/>
    <x v="5"/>
    <x v="3"/>
    <s v="&lt;1 month"/>
    <s v="I OWN ALL the properties I list on Airbnb"/>
    <s v="Zero / Minimal risk"/>
    <s v="A little risk"/>
    <s v="Zero / Minimal risk"/>
    <s v="Zero / Minimal risk"/>
    <s v="Zero / Minimal risk"/>
    <s v="Immediately - I live in my listing"/>
    <m/>
    <s v="Not getting enough bookings"/>
    <s v="$500-$1000 a month"/>
    <s v="3-4 nights"/>
    <s v="$50-$100 a night"/>
    <s v="&lt;5 hours a week"/>
    <s v="DO NOT USE a third party pricing service and ACTIVELY manage by myself or with another human"/>
    <x v="4"/>
    <m/>
    <m/>
    <m/>
    <s v="What my Airbnb competitors are doing"/>
    <x v="1"/>
    <x v="1"/>
    <m/>
    <m/>
    <m/>
    <x v="1"/>
    <m/>
    <x v="1"/>
    <m/>
    <m/>
  </r>
  <r>
    <x v="0"/>
    <x v="0"/>
    <s v="25-34"/>
    <x v="0"/>
    <x v="2"/>
    <s v="Some college, no degree"/>
    <s v="Self employed"/>
    <x v="2"/>
    <s v="Airbnb ONLY"/>
    <x v="0"/>
    <x v="3"/>
    <m/>
    <s v="6-10"/>
    <x v="0"/>
    <x v="4"/>
    <x v="3"/>
    <x v="1"/>
    <s v="&lt;2 months"/>
    <s v="I OWN ALL the properties I list on Airbnb"/>
    <s v="Average risk"/>
    <s v="Zero / Minimal risk"/>
    <s v="Average risk"/>
    <s v="Zero / Minimal risk"/>
    <s v="Average risk"/>
    <s v="1-9 minutes"/>
    <s v="Cleaning &amp; housekeeping"/>
    <s v="Taxes"/>
    <s v="$2000-$3000 a month"/>
    <s v="7-8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5"/>
    <x v="1"/>
    <s v="45-54"/>
    <x v="3"/>
    <x v="2"/>
    <s v="Bachelors Degree"/>
    <s v="Working full time (&gt;30 hours per week)"/>
    <x v="2"/>
    <s v="Airbnb ONLY"/>
    <x v="0"/>
    <x v="3"/>
    <m/>
    <n v="2"/>
    <x v="0"/>
    <x v="1"/>
    <x v="3"/>
    <x v="4"/>
    <s v="&lt; 1 year"/>
    <s v="I OWN ALL the properties I list on Airbnb"/>
    <s v="A little risk"/>
    <s v="A little risk"/>
    <s v="A little risk"/>
    <s v="A little risk"/>
    <s v="Zero / Minimal risk"/>
    <s v="1-2 hours"/>
    <s v="Cleaning &amp; housekeeping"/>
    <s v="Meeting guest expectations"/>
    <s v="$500-$1000 a month"/>
    <s v="3-4 nights"/>
    <s v="&lt;$50 a night"/>
    <s v="5 - 10 hours a week"/>
    <s v="USE a third party pricing service (e.g. Everbooked, Beyond Pricing, PriceMethod, etc...) and still ACTIVELY manage by myself or with another human"/>
    <x v="2"/>
    <m/>
    <s v="Month of the year"/>
    <m/>
    <m/>
    <x v="1"/>
    <x v="1"/>
    <m/>
    <m/>
    <m/>
    <x v="1"/>
    <m/>
    <x v="1"/>
    <m/>
    <m/>
  </r>
  <r>
    <x v="0"/>
    <x v="0"/>
    <s v="35-44"/>
    <x v="2"/>
    <x v="0"/>
    <s v="Professional Degree"/>
    <s v="Working part time (8 - 30hours per week)"/>
    <x v="1"/>
    <s v="Airbnb AND other home sharing sites like VRBO, HomeAway, Tripping, Roomarama, Booking.com, etc."/>
    <x v="1"/>
    <x v="3"/>
    <m/>
    <s v="6-10"/>
    <x v="1"/>
    <x v="2"/>
    <x v="1"/>
    <x v="1"/>
    <s v="&lt;3 months"/>
    <s v="I RENT ALL the properties I list on Airbnb"/>
    <s v="Average risk"/>
    <s v="Average risk"/>
    <s v="Moderate risk"/>
    <s v="Moderate risk"/>
    <s v="Moderate risk"/>
    <s v="31-60 minutes"/>
    <s v="Cleaning &amp; housekeeping"/>
    <s v="Meeting guest expectations"/>
    <s v="$4000-$5000 a month"/>
    <s v="9-10 nights"/>
    <s v="$150-$200 a night"/>
    <s v="20 -30 hours a week"/>
    <s v="DO NOT USE a third party pricing service and ACTIVELY manage by myself or with another human"/>
    <x v="3"/>
    <s v="Weekdays vs. weekends"/>
    <s v="Month of the year"/>
    <s v="Special events in my area"/>
    <m/>
    <x v="1"/>
    <x v="1"/>
    <m/>
    <m/>
    <m/>
    <x v="1"/>
    <m/>
    <x v="1"/>
    <m/>
    <m/>
  </r>
  <r>
    <x v="14"/>
    <x v="0"/>
    <s v="25-34"/>
    <x v="2"/>
    <x v="4"/>
    <s v="Professional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500-$1000 /month"/>
    <s v="&lt;6 months"/>
    <x v="2"/>
    <s v="Zero / Minimal risk"/>
    <x v="4"/>
    <s v="Average risk"/>
    <s v="Average risk"/>
  </r>
  <r>
    <x v="0"/>
    <x v="0"/>
    <s v="45-54"/>
    <x v="1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$500-$1000 /month"/>
    <s v="&lt;6 months"/>
    <x v="5"/>
    <s v="Zero / Minimal risk"/>
    <x v="3"/>
    <s v="A little risk"/>
    <s v="A little risk"/>
  </r>
  <r>
    <x v="18"/>
    <x v="0"/>
    <s v="55-64"/>
    <x v="6"/>
    <x v="2"/>
    <s v="Masters Degree"/>
    <s v="Self employed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&lt;5hrs /week"/>
    <s v="$1000-$1500 /month"/>
    <s v="&lt; 1 year"/>
    <x v="0"/>
    <s v="A little risk"/>
    <x v="2"/>
    <s v="A little risk"/>
    <s v="Average risk"/>
  </r>
  <r>
    <x v="2"/>
    <x v="0"/>
    <s v="55-64"/>
    <x v="5"/>
    <x v="2"/>
    <s v="Masters Degree"/>
    <s v="Working full time (&gt;30 hours per week)"/>
    <x v="2"/>
    <s v="Airbnb AND other home sharing sites like VRBO, HomeAway, Tripping, Roomarama, Booking.com, etc."/>
    <x v="0"/>
    <x v="2"/>
    <m/>
    <s v="6-10"/>
    <x v="1"/>
    <x v="0"/>
    <x v="1"/>
    <x v="2"/>
    <s v="&lt;6 months"/>
    <s v="I OWN ALL the properties I list on Airbnb"/>
    <s v="A lot of risk"/>
    <s v="A lot of risk"/>
    <s v="Moderate risk"/>
    <s v="Zero / Minimal risk"/>
    <s v="A little risk"/>
    <s v="Immediately - I live in my listing"/>
    <s v="Cleaning &amp; housekeeping"/>
    <s v="Guest reviews"/>
    <s v="$1500-$2000 a month"/>
    <s v="1-2 nights"/>
    <s v="$100-$150 a night"/>
    <s v="10 - 20 hours a week"/>
    <s v="DO NOT USE a third party pricing service and ACTIVELY manage by myself or with another human"/>
    <x v="5"/>
    <m/>
    <s v="Month of the year"/>
    <s v="Special events in my area"/>
    <m/>
    <x v="1"/>
    <x v="1"/>
    <m/>
    <m/>
    <m/>
    <x v="1"/>
    <m/>
    <x v="1"/>
    <m/>
    <m/>
  </r>
  <r>
    <x v="22"/>
    <x v="1"/>
    <s v="45-54"/>
    <x v="6"/>
    <x v="2"/>
    <s v="Some college, no degree"/>
    <s v="Working full time (&gt;30 hours per week)"/>
    <x v="2"/>
    <s v="Airbnb ONLY"/>
    <x v="1"/>
    <x v="3"/>
    <m/>
    <n v="1"/>
    <x v="0"/>
    <x v="2"/>
    <x v="1"/>
    <x v="1"/>
    <s v="&lt;6 months"/>
    <s v="I OWN ALL the properties I list on Airbnb"/>
    <s v="A little risk"/>
    <s v="A little risk"/>
    <s v="A little risk"/>
    <s v="Average risk"/>
    <s v="A little risk"/>
    <s v="Immediately - I live in my listing"/>
    <s v="Cleaning &amp; housekeeping"/>
    <s v="Strangers on the property"/>
    <s v="&lt;$500 a month"/>
    <s v="0 nights"/>
    <s v="&lt;$50 a night"/>
    <s v="&lt;5 hours a week"/>
    <s v="DO NOT USE a third party pricing service and ACTIVELY manage by myself or with another human"/>
    <x v="8"/>
    <m/>
    <s v="Month of the year"/>
    <m/>
    <s v="What my Airbnb competitors are doing"/>
    <x v="1"/>
    <x v="1"/>
    <m/>
    <m/>
    <m/>
    <x v="1"/>
    <m/>
    <x v="1"/>
    <m/>
    <m/>
  </r>
  <r>
    <x v="47"/>
    <x v="0"/>
    <s v="25-34"/>
    <x v="5"/>
    <x v="2"/>
    <s v="Masters Degree"/>
    <s v="Working full time (&gt;30 hours per week)"/>
    <x v="2"/>
    <s v="Airbnb ONLY"/>
    <x v="0"/>
    <x v="3"/>
    <m/>
    <n v="1"/>
    <x v="0"/>
    <x v="1"/>
    <x v="1"/>
    <x v="1"/>
    <s v="&lt;2 months"/>
    <s v="I BOTH rent and own the properties I list on Airbnb"/>
    <s v="Average risk"/>
    <s v="A little risk"/>
    <s v="Average risk"/>
    <s v="Moderate risk"/>
    <s v="Moderate risk"/>
    <s v="1-9 minutes"/>
    <s v="Cleaning &amp; housekeeping"/>
    <s v="Key Exchange"/>
    <s v="$500-$1000 a month"/>
    <s v="7-8 nights"/>
    <s v="$100-$150 a night"/>
    <s v="&lt;5 hours a week"/>
    <s v="DO NOT USE a third party pricing service and ACTIVELY manage by myself or with another human"/>
    <x v="1"/>
    <m/>
    <m/>
    <s v="Special events in my area"/>
    <m/>
    <x v="1"/>
    <x v="1"/>
    <m/>
    <m/>
    <m/>
    <x v="1"/>
    <m/>
    <x v="1"/>
    <m/>
    <m/>
  </r>
  <r>
    <x v="0"/>
    <x v="0"/>
    <s v="35-44"/>
    <x v="6"/>
    <x v="2"/>
    <s v="Some college, no degree"/>
    <s v="Other unemployed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30-40hrs /week"/>
    <s v="$3000-$4000 /month"/>
    <s v="&lt;2 months"/>
    <x v="5"/>
    <s v="Zero / Minimal risk"/>
    <x v="4"/>
    <s v="Zero / Minimal risk"/>
    <s v="Zero / Minimal risk"/>
  </r>
  <r>
    <x v="13"/>
    <x v="0"/>
    <s v="25-34"/>
    <x v="3"/>
    <x v="2"/>
    <s v="Bachelors Degree"/>
    <s v="Temporarily unemployed but looking"/>
    <x v="2"/>
    <s v="Airbnb ONLY"/>
    <x v="0"/>
    <x v="3"/>
    <m/>
    <n v="4"/>
    <x v="0"/>
    <x v="2"/>
    <x v="3"/>
    <x v="2"/>
    <s v="&lt;3 months"/>
    <s v="NONE of the above, I am a property manager only"/>
    <s v="A little risk"/>
    <s v="Zero / Minimal risk"/>
    <s v="A little risk"/>
    <s v="Zero / Minimal risk"/>
    <s v="Zero / Minimal risk"/>
    <s v="10-30 minutes"/>
    <s v="Cleaning &amp; housekeeping"/>
    <s v="Cleaning &amp; housekeeping"/>
    <s v="&gt;$5000 a month"/>
    <s v="7-8 nights"/>
    <s v="$150-$200 a night"/>
    <s v="10 - 20 hours a week"/>
    <s v="DO NOT USE a third party pricing service and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5"/>
    <x v="1"/>
    <s v="45-54"/>
    <x v="6"/>
    <x v="2"/>
    <s v="Masters Degree"/>
    <s v="Self employed"/>
    <x v="2"/>
    <s v="Airbnb ONLY"/>
    <x v="0"/>
    <x v="2"/>
    <m/>
    <n v="2"/>
    <x v="0"/>
    <x v="0"/>
    <x v="1"/>
    <x v="2"/>
    <s v="&lt; 1 year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Taxes"/>
    <s v="$500-$1000 a month"/>
    <s v="7-8 nights"/>
    <s v="$50-$100 a night"/>
    <s v="5 - 10 hours a week"/>
    <s v="Other - Write In"/>
    <x v="4"/>
    <m/>
    <m/>
    <m/>
    <m/>
    <x v="1"/>
    <x v="1"/>
    <m/>
    <m/>
    <m/>
    <x v="1"/>
    <m/>
    <x v="1"/>
    <m/>
    <m/>
  </r>
  <r>
    <x v="9"/>
    <x v="0"/>
    <s v="55-64"/>
    <x v="0"/>
    <x v="2"/>
    <s v="Masters Degree"/>
    <s v="Working full time (&gt;30 hours per week)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&lt;5hrs /week"/>
    <s v="&lt;$500 /month"/>
    <s v="&lt;2 months"/>
    <x v="2"/>
    <s v="Zero / Minimal risk"/>
    <x v="4"/>
    <s v="Zero / Minimal risk"/>
    <s v="Zero / Minimal risk"/>
  </r>
  <r>
    <x v="0"/>
    <x v="1"/>
    <s v="55-64"/>
    <x v="4"/>
    <x v="3"/>
    <s v="Masters Degree"/>
    <s v="Self employed"/>
    <x v="2"/>
    <s v="Airbnb AND other home sharing sites like VRBO, HomeAway, Tripping, Roomarama, Booking.com, etc."/>
    <x v="0"/>
    <x v="3"/>
    <m/>
    <n v="1"/>
    <x v="1"/>
    <x v="4"/>
    <x v="4"/>
    <x v="4"/>
    <s v="&lt;1 month"/>
    <s v="I OWN ALL the properties I list on Airbnb"/>
    <s v="A little risk"/>
    <s v="Zero / Minimal risk"/>
    <s v="A little risk"/>
    <s v="Zero / Minimal risk"/>
    <s v="Zero / Minimal risk"/>
    <s v="1-9 minutes"/>
    <m/>
    <s v="None - I have no headaches"/>
    <s v="$1000-$1500 a month"/>
    <s v="3-4 nights"/>
    <s v="$100-$150 a night"/>
    <s v="5 - 10 hours a week"/>
    <s v="DO NOT USE a third party pricing service and ACTIVELY manage by myself or with another human"/>
    <x v="1"/>
    <m/>
    <s v="Month of the year"/>
    <m/>
    <s v="What my Airbnb competitors are doing"/>
    <x v="1"/>
    <x v="1"/>
    <m/>
    <m/>
    <m/>
    <x v="1"/>
    <m/>
    <x v="1"/>
    <m/>
    <m/>
  </r>
  <r>
    <x v="0"/>
    <x v="1"/>
    <s v="25-34"/>
    <x v="5"/>
    <x v="1"/>
    <s v="Bachelors Degree"/>
    <s v="Working full time (&gt;30 hours per week)"/>
    <x v="2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1000-$1500 /month"/>
    <s v="&lt;1 month"/>
    <x v="2"/>
    <s v="A little risk"/>
    <x v="3"/>
    <s v="Zero / Minimal risk"/>
    <s v="A little risk"/>
  </r>
  <r>
    <x v="0"/>
    <x v="1"/>
    <s v="25-34"/>
    <x v="0"/>
    <x v="2"/>
    <s v="Bachelors Degree"/>
    <s v="Caretaker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500-$1000 /month"/>
    <s v="&lt;6 months"/>
    <x v="0"/>
    <s v="A little risk"/>
    <x v="3"/>
    <s v="A little risk"/>
    <s v="Average risk"/>
  </r>
  <r>
    <x v="0"/>
    <x v="0"/>
    <s v="25-34"/>
    <x v="3"/>
    <x v="2"/>
    <s v="Masters Degree"/>
    <s v="Student"/>
    <x v="1"/>
    <s v="Airbnb AND other home sharing sites like VRBO, HomeAway, Tripping, Roomarama, Booking.com, etc."/>
    <x v="0"/>
    <x v="3"/>
    <m/>
    <n v="2"/>
    <x v="1"/>
    <x v="2"/>
    <x v="1"/>
    <x v="5"/>
    <s v="&lt;1 month"/>
    <s v="I RENT ALL the properties I list on Airbnb"/>
    <s v="Average risk"/>
    <s v="Average risk"/>
    <s v="Average risk"/>
    <s v="Average risk"/>
    <s v="Average risk"/>
    <s v="10-30 minutes"/>
    <s v="Cleaning &amp; housekeeping"/>
    <s v="Cleaning &amp; housekeeping"/>
    <s v="$3000-$4000 a month"/>
    <s v="0 nights"/>
    <s v="$100-$150 a night"/>
    <s v="10 - 20 hours a week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0"/>
    <x v="1"/>
    <s v="55-64"/>
    <x v="1"/>
    <x v="2"/>
    <s v="Masters Degree"/>
    <s v="Self employed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&lt;5hrs /week"/>
    <s v="$1500-$2000 /month"/>
    <s v="&lt;2 months"/>
    <x v="3"/>
    <s v="Moderate risk"/>
    <x v="0"/>
    <s v="Zero / Minimal risk"/>
    <s v="Average risk"/>
  </r>
  <r>
    <x v="0"/>
    <x v="1"/>
    <s v="25-34"/>
    <x v="5"/>
    <x v="0"/>
    <s v="Bachelors Degree"/>
    <s v="Self employed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1000-$1500 /month"/>
    <s v="&lt;3 months"/>
    <x v="2"/>
    <s v="A little risk"/>
    <x v="2"/>
    <s v="Average risk"/>
    <s v="A little risk"/>
  </r>
  <r>
    <x v="0"/>
    <x v="0"/>
    <s v="25-34"/>
    <x v="0"/>
    <x v="2"/>
    <s v="Masters Degree"/>
    <s v="Self employ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500-$1000 /month"/>
    <s v="&lt;2 months"/>
    <x v="2"/>
    <s v="Zero / Minimal risk"/>
    <x v="2"/>
    <s v="A little risk"/>
    <s v="A little risk"/>
  </r>
  <r>
    <x v="18"/>
    <x v="1"/>
    <s v="45-54"/>
    <x v="2"/>
    <x v="2"/>
    <s v="Bachelors Degree"/>
    <s v="Self employed"/>
    <x v="3"/>
    <s v="Airbnb AND other home sharing sites like VRBO, HomeAway, Tripping, Roomarama, Booking.com, etc."/>
    <x v="0"/>
    <x v="2"/>
    <m/>
    <n v="1"/>
    <x v="1"/>
    <x v="0"/>
    <x v="3"/>
    <x v="5"/>
    <s v="&lt;2 months"/>
    <s v="I OWN ALL the properties I list on Airbnb"/>
    <s v="Moderate risk"/>
    <s v="Average risk"/>
    <s v="Moderate risk"/>
    <s v="Average risk"/>
    <s v="Moderate risk"/>
    <s v="1-2 hours"/>
    <m/>
    <s v="Not getting enough bookings"/>
    <s v="&lt;$500 a month"/>
    <s v="1-2 nights"/>
    <s v="$150-$2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5"/>
    <x v="1"/>
    <s v="25-34"/>
    <x v="3"/>
    <x v="0"/>
    <s v="Bachelors Degree"/>
    <s v="Other unemployed"/>
    <x v="1"/>
    <s v="Airbnb AND other home sharing sites like VRBO, HomeAway, Tripping, Roomarama, Booking.com, etc."/>
    <x v="0"/>
    <x v="3"/>
    <m/>
    <n v="1"/>
    <x v="1"/>
    <x v="6"/>
    <x v="5"/>
    <x v="3"/>
    <s v="&lt;3 months"/>
    <s v="I OWN ALL the properties I list on Airbnb"/>
    <s v="A little risk"/>
    <s v="A little risk"/>
    <s v="A little risk"/>
    <s v="A little risk"/>
    <s v="A little risk"/>
    <s v="10-30 minutes"/>
    <m/>
    <s v="Meeting guest expectations"/>
    <s v="$500-$1000 a month"/>
    <s v="1-2 nights"/>
    <s v="$50-$100 a night"/>
    <s v="10 - 20 hours a week"/>
    <s v="DO NOT USE a third party pricing service and ACTIVELY manage by myself or with another human"/>
    <x v="4"/>
    <m/>
    <m/>
    <s v="Special events in my area"/>
    <s v="What my Airbnb competitors are doing"/>
    <x v="1"/>
    <x v="1"/>
    <m/>
    <m/>
    <m/>
    <x v="1"/>
    <m/>
    <x v="1"/>
    <m/>
    <m/>
  </r>
  <r>
    <x v="8"/>
    <x v="0"/>
    <s v="25-34"/>
    <x v="3"/>
    <x v="2"/>
    <s v="Masters Degree"/>
    <s v="Working full time (&gt;30 hours per week)"/>
    <x v="3"/>
    <s v="Airbnb ONLY"/>
    <x v="1"/>
    <x v="2"/>
    <m/>
    <n v="2"/>
    <x v="0"/>
    <x v="0"/>
    <x v="1"/>
    <x v="4"/>
    <s v="&lt;1 month"/>
    <s v="I BOTH rent and own the properties I list on Airbnb"/>
    <s v="A little risk"/>
    <s v="A little risk"/>
    <s v="A little risk"/>
    <s v="Zero / Minimal risk"/>
    <s v="A little risk"/>
    <s v="Immediately - I live in my listing"/>
    <m/>
    <s v="None - I have no headaches"/>
    <s v="&lt;$500 a month"/>
    <s v="7-8 nights"/>
    <s v="&lt;$50 a night"/>
    <s v="10 - 20 hours a week"/>
    <s v="DO NOT USE a third party pricing service and ACTIVELY manage by myself or with another human"/>
    <x v="2"/>
    <m/>
    <s v="Month of the year"/>
    <s v="Special events in my area"/>
    <s v="What my Airbnb competitors are doing"/>
    <x v="1"/>
    <x v="1"/>
    <m/>
    <m/>
    <m/>
    <x v="1"/>
    <m/>
    <x v="1"/>
    <m/>
    <m/>
  </r>
  <r>
    <x v="53"/>
    <x v="0"/>
    <s v="35-44"/>
    <x v="6"/>
    <x v="2"/>
    <s v="Masters Degree"/>
    <s v="Temporarily unemployed but looking"/>
    <x v="3"/>
    <s v="Airbnb ONLY"/>
    <x v="0"/>
    <x v="3"/>
    <m/>
    <n v="1"/>
    <x v="0"/>
    <x v="1"/>
    <x v="1"/>
    <x v="4"/>
    <s v="&lt;1 month"/>
    <s v="I OWN ALL the properties I list on Airbnb"/>
    <s v="A little risk"/>
    <s v="A little risk"/>
    <s v="Average risk"/>
    <s v="A little risk"/>
    <s v="A little risk"/>
    <s v="3 hours-1 day"/>
    <s v="Cleaning &amp; housekeeping"/>
    <s v="Setting rental pricing"/>
    <s v="$1000-$1500 a month"/>
    <s v="3-4 nights"/>
    <s v="$100-$150 a night"/>
    <s v="&lt;5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47"/>
    <x v="0"/>
    <s v="25-34"/>
    <x v="3"/>
    <x v="2"/>
    <s v="Bachelors Degree"/>
    <s v="Student"/>
    <x v="1"/>
    <s v="Airbnb ONLY"/>
    <x v="0"/>
    <x v="3"/>
    <m/>
    <s v="6-10"/>
    <x v="0"/>
    <x v="8"/>
    <x v="2"/>
    <x v="1"/>
    <s v="&lt;1 month"/>
    <s v="I RENT ALL the properties I list on Airbnb"/>
    <s v="Zero / Minimal risk"/>
    <s v="Zero / Minimal risk"/>
    <s v="Zero / Minimal risk"/>
    <s v="Average risk"/>
    <s v="Zero / Minimal risk"/>
    <s v="3 hours-1 day"/>
    <m/>
    <s v="City regulation / fines"/>
    <s v="&gt;$5000 a month"/>
    <s v="7-8 nights"/>
    <s v="$50-$100 a night"/>
    <s v="5 - 10 hours a week"/>
    <s v="DO NOT USE a third party pricing service and ACTIVELY manage by myself or with another human"/>
    <x v="5"/>
    <m/>
    <m/>
    <m/>
    <m/>
    <x v="1"/>
    <x v="1"/>
    <m/>
    <m/>
    <m/>
    <x v="1"/>
    <m/>
    <x v="1"/>
    <m/>
    <m/>
  </r>
  <r>
    <x v="0"/>
    <x v="0"/>
    <s v="25-34"/>
    <x v="0"/>
    <x v="2"/>
    <s v="Bachelors Degree"/>
    <s v="Working full time (&gt;30 hours per week)"/>
    <x v="2"/>
    <s v="Airbnb ONLY"/>
    <x v="0"/>
    <x v="3"/>
    <m/>
    <n v="1"/>
    <x v="0"/>
    <x v="4"/>
    <x v="3"/>
    <x v="1"/>
    <s v="&lt;3 months"/>
    <s v="I OWN ALL the properties I list on Airbnb"/>
    <s v="Moderate risk"/>
    <s v="Average risk"/>
    <s v="Average risk"/>
    <s v="Average risk"/>
    <s v="Average risk"/>
    <s v="Immediately - I live in my listing"/>
    <m/>
    <s v="City regulation / fines"/>
    <s v="&lt;$500 a month"/>
    <s v="3-4 nights"/>
    <s v="$100-$150 a night"/>
    <s v="&lt;5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17"/>
    <x v="0"/>
    <s v="25-34"/>
    <x v="3"/>
    <x v="2"/>
    <s v="Masters Degree"/>
    <s v="Self employed"/>
    <x v="1"/>
    <s v="Airbnb ONLY"/>
    <x v="0"/>
    <x v="3"/>
    <m/>
    <n v="2"/>
    <x v="0"/>
    <x v="2"/>
    <x v="1"/>
    <x v="4"/>
    <s v="&lt;1 month"/>
    <s v="I RENT ALL the properties I list on Airbnb"/>
    <s v="A little risk"/>
    <s v="A little risk"/>
    <s v="A little risk"/>
    <s v="Average risk"/>
    <s v="A little risk"/>
    <s v="10-30 minutes"/>
    <m/>
    <s v="Time commitment"/>
    <s v="&lt;$500 a month"/>
    <s v="3-4 nights"/>
    <s v="&lt;$50 a night"/>
    <s v="&lt;5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3"/>
    <s v="Airbnb ONLY"/>
    <x v="0"/>
    <x v="2"/>
    <m/>
    <n v="1"/>
    <x v="0"/>
    <x v="0"/>
    <x v="1"/>
    <x v="5"/>
    <s v="&lt;6 months"/>
    <s v="I OWN ALL the properties I list on Airbnb"/>
    <s v="Moderate risk"/>
    <s v="Moderate risk"/>
    <s v="Moderate risk"/>
    <s v="Moderate risk"/>
    <s v="A little risk"/>
    <s v="Immediately - I live in my listing"/>
    <s v="Cleaning &amp; housekeeping"/>
    <s v="Cleaning &amp; housekeeping"/>
    <s v="$500-$1000 a month"/>
    <s v="3-4 nights"/>
    <s v="$50-$10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22"/>
    <x v="0"/>
    <s v="35-44"/>
    <x v="3"/>
    <x v="2"/>
    <s v="Maste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3 months"/>
    <x v="0"/>
    <s v="Average risk"/>
    <x v="2"/>
    <s v="Average risk"/>
    <s v="Average risk"/>
  </r>
  <r>
    <x v="0"/>
    <x v="0"/>
    <s v="25-34"/>
    <x v="5"/>
    <x v="2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&lt;5hrs /week"/>
    <s v="$500-$1000 /month"/>
    <s v="&lt; 2 years"/>
    <x v="2"/>
    <s v="Zero / Minimal risk"/>
    <x v="3"/>
    <s v="Zero / Minimal risk"/>
    <s v="Zero / Minimal risk"/>
  </r>
  <r>
    <x v="0"/>
    <x v="0"/>
    <s v="35-44"/>
    <x v="1"/>
    <x v="2"/>
    <s v="Bachelors Degree"/>
    <s v="Self employed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2"/>
    <s v="35-44"/>
    <x v="4"/>
    <x v="3"/>
    <s v="No schooling"/>
    <s v="Working full time (&gt;30 hours per week)"/>
    <x v="0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m/>
    <s v="Key Exchange"/>
    <s v="&lt;$500 a month"/>
    <m/>
    <m/>
    <m/>
    <s v="DO NOT USE a third party pricing service and ACTIVELY manage by myself or with another human"/>
    <x v="4"/>
    <m/>
    <m/>
    <s v="Special events in my area"/>
    <m/>
    <x v="1"/>
    <x v="1"/>
    <m/>
    <m/>
    <m/>
    <x v="1"/>
    <m/>
    <x v="1"/>
    <m/>
    <m/>
  </r>
  <r>
    <x v="0"/>
    <x v="1"/>
    <s v="25-34"/>
    <x v="5"/>
    <x v="2"/>
    <s v="Bachelors Degree"/>
    <s v="Working part time (8 - 30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&lt;5hrs /week"/>
    <s v="$2000-$3000 /month"/>
    <s v="&lt;1 month"/>
    <x v="2"/>
    <s v="Zero / Minimal risk"/>
    <x v="3"/>
    <s v="A little risk"/>
    <s v="Zero / Minimal risk"/>
  </r>
  <r>
    <x v="18"/>
    <x v="1"/>
    <s v="25-34"/>
    <x v="5"/>
    <x v="0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$1000-$1500 /month"/>
    <s v="&lt;3 months"/>
    <x v="2"/>
    <s v="A little risk"/>
    <x v="3"/>
    <s v="A little risk"/>
    <s v="A little risk"/>
  </r>
  <r>
    <x v="0"/>
    <x v="1"/>
    <s v="45-54"/>
    <x v="3"/>
    <x v="2"/>
    <s v="Trade, Technical, or Vocational School"/>
    <s v="Self employed"/>
    <x v="1"/>
    <s v="Airbnb ONLY"/>
    <x v="1"/>
    <x v="2"/>
    <m/>
    <n v="1"/>
    <x v="0"/>
    <x v="0"/>
    <x v="4"/>
    <x v="4"/>
    <s v="&lt;1 month"/>
    <s v="I OWN ALL the properties I list on Airbnb"/>
    <s v="A little risk"/>
    <s v="Zero / Minimal risk"/>
    <s v="A lot of risk"/>
    <s v="Moderate risk"/>
    <s v="A lot of risk"/>
    <s v="Immediately - I live in my listing"/>
    <m/>
    <s v="City regulation / fines"/>
    <s v="$1500-$2000 a month"/>
    <s v="7-8 nights"/>
    <s v="$100-$150 a night"/>
    <s v="5 - 10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18"/>
    <x v="0"/>
    <s v="35-44"/>
    <x v="5"/>
    <x v="2"/>
    <s v="Bachelors Degree"/>
    <s v="Self employed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500-$1000 /month"/>
    <s v="&lt;2 months"/>
    <x v="2"/>
    <s v="Zero / Minimal risk"/>
    <x v="2"/>
    <s v="A little risk"/>
    <s v="A little risk"/>
  </r>
  <r>
    <x v="0"/>
    <x v="1"/>
    <s v="55-64"/>
    <x v="1"/>
    <x v="2"/>
    <s v="Masters Degree"/>
    <s v="Working full time (&gt;30 hours per week)"/>
    <x v="2"/>
    <s v="Airbnb ONLY"/>
    <x v="1"/>
    <x v="2"/>
    <m/>
    <n v="2"/>
    <x v="0"/>
    <x v="0"/>
    <x v="1"/>
    <x v="3"/>
    <s v="&lt;2 months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None - I have no headaches"/>
    <s v="&lt;$500 a month"/>
    <s v="3-4 nights"/>
    <s v="$50-$100 a night"/>
    <s v="5 - 10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25-34"/>
    <x v="2"/>
    <x v="2"/>
    <s v="Masters Degree"/>
    <s v="Working full time (&gt;30 hours per week)"/>
    <x v="1"/>
    <s v="Airbnb ONLY"/>
    <x v="0"/>
    <x v="2"/>
    <m/>
    <n v="2"/>
    <x v="0"/>
    <x v="0"/>
    <x v="1"/>
    <x v="5"/>
    <s v="Still not there yet"/>
    <s v="I OWN ALL the properties I list on Airbnb"/>
    <s v="Average risk"/>
    <s v="Average risk"/>
    <s v="Average risk"/>
    <s v="Zero / Minimal risk"/>
    <s v="Zero / Minimal risk"/>
    <s v="Immediately - I live in my listing"/>
    <s v="Cleaning &amp; housekeeping"/>
    <s v="Not getting enough bookings"/>
    <s v="&lt;$500 a month"/>
    <s v="0 nights"/>
    <s v="&lt;$50 a night"/>
    <s v="&lt;5 hours a week"/>
    <s v="USE a third party pricing service (e.g. Everbooked, Beyond Pricing, PriceMethod, etc...) and still ACTIVELY manage by myself or with another human"/>
    <x v="4"/>
    <s v="Weekdays vs. weekends"/>
    <m/>
    <m/>
    <m/>
    <x v="1"/>
    <x v="1"/>
    <m/>
    <m/>
    <m/>
    <x v="1"/>
    <m/>
    <x v="1"/>
    <m/>
    <m/>
  </r>
  <r>
    <x v="12"/>
    <x v="0"/>
    <s v="18-24"/>
    <x v="3"/>
    <x v="2"/>
    <s v="Bachelors Degree"/>
    <s v="Student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5"/>
    <s v="5-10hrs /week"/>
    <s v="$1500-$2000 /month"/>
    <s v="&lt;2 months"/>
    <x v="2"/>
    <s v="A little risk"/>
    <x v="3"/>
    <s v="A little risk"/>
    <s v="A little risk"/>
  </r>
  <r>
    <x v="0"/>
    <x v="0"/>
    <s v="25-34"/>
    <x v="0"/>
    <x v="2"/>
    <s v="Masters Degree"/>
    <s v="Working full time (&gt;30 hours per week)"/>
    <x v="1"/>
    <s v="Airbnb ONLY"/>
    <x v="0"/>
    <x v="3"/>
    <m/>
    <n v="1"/>
    <x v="0"/>
    <x v="1"/>
    <x v="3"/>
    <x v="3"/>
    <s v="&lt;3 months"/>
    <s v="I OWN ALL the properties I list on Airbnb"/>
    <s v="Average risk"/>
    <s v="Zero / Minimal risk"/>
    <s v="Moderate risk"/>
    <s v="A lot of risk"/>
    <s v="A little risk"/>
    <s v="31-60 minutes"/>
    <s v="Cleaning &amp; housekeeping"/>
    <s v="Setting rental pricing"/>
    <s v="$3000-$4000 a month"/>
    <s v="9-10 nights"/>
    <s v="$150-$200 a night"/>
    <s v="5 - 10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4"/>
    <x v="1"/>
    <s v="55-64"/>
    <x v="6"/>
    <x v="2"/>
    <s v="Some college, no degree"/>
    <s v="Retired"/>
    <x v="3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Setting rental pricing"/>
    <s v="&lt;$500 a month"/>
    <m/>
    <m/>
    <m/>
    <s v="DO NOT USE a third party pricing service and ACTIVELY manage by myself or with another human"/>
    <x v="8"/>
    <s v="Weekdays vs. weekends"/>
    <s v="Month of the year"/>
    <m/>
    <s v="What my Airbnb competitors are doing"/>
    <x v="1"/>
    <x v="1"/>
    <m/>
    <m/>
    <m/>
    <x v="1"/>
    <m/>
    <x v="1"/>
    <m/>
    <m/>
  </r>
  <r>
    <x v="18"/>
    <x v="1"/>
    <s v="35-44"/>
    <x v="1"/>
    <x v="2"/>
    <s v="Some High School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500-$1000 /month"/>
    <s v="&lt;6 months"/>
    <x v="2"/>
    <s v="Zero / Minimal risk"/>
    <x v="3"/>
    <s v="Zero / Minimal risk"/>
    <s v="A little risk"/>
  </r>
  <r>
    <x v="21"/>
    <x v="0"/>
    <s v="25-34"/>
    <x v="1"/>
    <x v="2"/>
    <s v="Bachelors Degree"/>
    <s v="Self employed"/>
    <x v="3"/>
    <s v="Airbnb ONLY"/>
    <x v="0"/>
    <x v="3"/>
    <m/>
    <n v="1"/>
    <x v="0"/>
    <x v="1"/>
    <x v="1"/>
    <x v="4"/>
    <s v="&lt;6 months"/>
    <s v="I OWN ALL the properties I list on Airbnb"/>
    <s v="A little risk"/>
    <s v="Zero / Minimal risk"/>
    <s v="A little risk"/>
    <s v="A little risk"/>
    <s v="Average risk"/>
    <s v="10-30 minutes"/>
    <s v="Cleaning &amp; housekeeping"/>
    <s v="Key Exchange"/>
    <s v="$1000-$1500 a month"/>
    <s v="9-10 nights"/>
    <s v="$100-$150 a night"/>
    <s v="5 - 10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7"/>
    <x v="0"/>
    <s v="45-54"/>
    <x v="5"/>
    <x v="2"/>
    <s v="Bachelors Degree"/>
    <s v="Working full time (&gt;30 hours per week)"/>
    <x v="4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&lt;$500 /month"/>
    <s v="&lt;3 months"/>
    <x v="3"/>
    <s v="Moderate risk"/>
    <x v="5"/>
    <s v="A lot of risk"/>
    <s v="Zero / Minimal risk"/>
  </r>
  <r>
    <x v="23"/>
    <x v="1"/>
    <s v="25-34"/>
    <x v="3"/>
    <x v="2"/>
    <s v="Bachelors Degree"/>
    <s v="Student"/>
    <x v="3"/>
    <s v="Airbnb ONLY"/>
    <x v="0"/>
    <x v="2"/>
    <m/>
    <s v="21+"/>
    <x v="0"/>
    <x v="0"/>
    <x v="1"/>
    <x v="1"/>
    <s v="&lt;1 month"/>
    <s v="I RENT ALL the properties I list on Airbnb"/>
    <s v="Moderate risk"/>
    <s v="Moderate risk"/>
    <s v="Moderate risk"/>
    <s v="Moderate risk"/>
    <s v="Moderate risk"/>
    <s v="10-30 minutes"/>
    <m/>
    <s v="None - I have no headaches"/>
    <s v="$500-$1000 a month"/>
    <s v="3-4 nights"/>
    <s v="&lt;$50 a night"/>
    <s v="5 - 10 hours a week"/>
    <s v="DO NOT USE a third party pricing service and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21"/>
    <x v="0"/>
    <s v="25-34"/>
    <x v="3"/>
    <x v="0"/>
    <s v="Masters Degree"/>
    <s v="Student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10-20hrs /week"/>
    <s v="$500-$1000 /month"/>
    <s v="&lt; 1 year"/>
    <x v="2"/>
    <s v="Average risk"/>
    <x v="2"/>
    <s v="Zero / Minimal risk"/>
    <s v="A little risk"/>
  </r>
  <r>
    <x v="0"/>
    <x v="1"/>
    <s v="55-64"/>
    <x v="0"/>
    <x v="2"/>
    <s v="Professional Degree"/>
    <s v="Retired"/>
    <x v="0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$1000-$1500 /month"/>
    <s v="&lt;6 months"/>
    <x v="4"/>
    <s v="Zero / Minimal risk"/>
    <x v="4"/>
    <s v="Zero / Minimal risk"/>
    <s v="Zero / Minimal risk"/>
  </r>
  <r>
    <x v="5"/>
    <x v="0"/>
    <s v="45-54"/>
    <x v="6"/>
    <x v="2"/>
    <s v="Some college, no degree"/>
    <s v="Self employed"/>
    <x v="1"/>
    <s v="Airbnb AND other home sharing sites like VRBO, HomeAway, Tripping, Roomarama, Booking.com, etc."/>
    <x v="0"/>
    <x v="3"/>
    <m/>
    <s v="21+"/>
    <x v="3"/>
    <x v="7"/>
    <x v="2"/>
    <x v="2"/>
    <s v="&lt;1 month"/>
    <s v="NONE of the above, I am a property manager only"/>
    <s v="A little risk"/>
    <s v="Zero / Minimal risk"/>
    <s v="Average risk"/>
    <s v="A lot of risk"/>
    <s v="Moderate risk"/>
    <s v="3 hours-1 day"/>
    <m/>
    <s v="City regulation / fines"/>
    <s v="$2000-$3000 a month"/>
    <s v="3-4 nights"/>
    <s v="$150-$200 a night"/>
    <s v="Zero hours - I outsource everything"/>
    <s v="USE a third party pricing service (e.g. Everbooked, Beyond Pricing, PriceMethod, etc...) and still ACTIVELY manage by myself or with another human"/>
    <x v="5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25-34"/>
    <x v="4"/>
    <x v="2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5-10hrs /week"/>
    <s v="$1000-$1500 /month"/>
    <s v="&lt;6 months"/>
    <x v="3"/>
    <s v="A little risk"/>
    <x v="5"/>
    <s v="Moderate risk"/>
    <s v="Moderate risk"/>
  </r>
  <r>
    <x v="46"/>
    <x v="0"/>
    <s v="25-34"/>
    <x v="5"/>
    <x v="2"/>
    <s v="Masters Degree"/>
    <s v="Self employed"/>
    <x v="3"/>
    <s v="Airbnb AND other home sharing sites like VRBO, HomeAway, Tripping, Roomarama, Booking.com, etc."/>
    <x v="0"/>
    <x v="3"/>
    <m/>
    <s v="6-10"/>
    <x v="1"/>
    <x v="8"/>
    <x v="1"/>
    <x v="2"/>
    <s v="&lt;2 months"/>
    <s v="I RENT ALL the properties I list on Airbnb"/>
    <s v="A little risk"/>
    <s v="Zero / Minimal risk"/>
    <s v="Zero / Minimal risk"/>
    <s v="Average risk"/>
    <s v="A little risk"/>
    <s v="10-30 minutes"/>
    <m/>
    <s v="Setting rental pricing"/>
    <s v="$1500-$2000 a month"/>
    <s v="9-10 nights"/>
    <s v="&lt;$50 a night"/>
    <s v="30 - 40 hours a week"/>
    <s v="USE a third party pricing service (e.g. Everbooked, Beyond Pricing, PriceMethod, etc...) and still ACTIVELY manage by myself or with another human"/>
    <x v="2"/>
    <s v="Weekdays vs. weekends"/>
    <s v="Month of the year"/>
    <s v="Special events in my area"/>
    <m/>
    <x v="1"/>
    <x v="1"/>
    <m/>
    <m/>
    <m/>
    <x v="1"/>
    <m/>
    <x v="1"/>
    <m/>
    <m/>
  </r>
  <r>
    <x v="0"/>
    <x v="1"/>
    <s v="35-44"/>
    <x v="6"/>
    <x v="2"/>
    <s v="Bachelors Degree"/>
    <s v="Self employed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20-30hrs /week"/>
    <s v="$2000-$3000 /month"/>
    <s v="&lt;2 months"/>
    <x v="0"/>
    <s v="A little risk"/>
    <x v="0"/>
    <s v="Moderate risk"/>
    <s v="A lot of risk"/>
  </r>
  <r>
    <x v="83"/>
    <x v="1"/>
    <s v="25-34"/>
    <x v="5"/>
    <x v="2"/>
    <s v="Masters Degree"/>
    <s v="Working full time (&gt;30 hours per week)"/>
    <x v="1"/>
    <s v="Airbnb AND other home sharing sites like VRBO, HomeAway, Tripping, Roomarama, Booking.com, etc."/>
    <x v="1"/>
    <x v="3"/>
    <m/>
    <s v="21+"/>
    <x v="3"/>
    <x v="3"/>
    <x v="1"/>
    <x v="2"/>
    <s v="&lt;1 month"/>
    <s v="NONE of the above, I am a property manager only"/>
    <s v="Average risk"/>
    <s v="Zero / Minimal risk"/>
    <s v="A little risk"/>
    <s v="Zero / Minimal risk"/>
    <s v="A little risk"/>
    <s v="1-9 minutes"/>
    <m/>
    <s v="Setting rental pricing"/>
    <s v="&gt;$5000 a month"/>
    <s v="1-2 nights"/>
    <s v="$400-$500 a night"/>
    <s v="10 - 20 hours a week"/>
    <s v="Other - Write In"/>
    <x v="2"/>
    <m/>
    <m/>
    <s v="Special events in my area"/>
    <m/>
    <x v="1"/>
    <x v="1"/>
    <m/>
    <m/>
    <m/>
    <x v="1"/>
    <m/>
    <x v="1"/>
    <m/>
    <m/>
  </r>
  <r>
    <x v="0"/>
    <x v="0"/>
    <s v="55-64"/>
    <x v="2"/>
    <x v="1"/>
    <s v="Bachelors Degree"/>
    <s v="Working full time (&gt;30 hours per week)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500-$2000 /month"/>
    <s v="&lt;2 months"/>
    <x v="0"/>
    <s v="Average risk"/>
    <x v="2"/>
    <s v="Moderate risk"/>
    <s v="Average risk"/>
  </r>
  <r>
    <x v="0"/>
    <x v="0"/>
    <s v="25-34"/>
    <x v="2"/>
    <x v="1"/>
    <s v="Bachelors Degree"/>
    <s v="Self employed"/>
    <x v="1"/>
    <s v="Airbnb AND other home sharing sites like VRBO, HomeAway, Tripping, Roomarama, Booking.com, etc."/>
    <x v="1"/>
    <x v="3"/>
    <m/>
    <n v="1"/>
    <x v="1"/>
    <x v="3"/>
    <x v="3"/>
    <x v="5"/>
    <s v="&lt;1 month"/>
    <s v="NONE of the above, I am a property manager only"/>
    <s v="A little risk"/>
    <s v="A little risk"/>
    <s v="A little risk"/>
    <s v="A little risk"/>
    <s v="A little risk"/>
    <s v="10-30 minutes"/>
    <m/>
    <s v="Not getting enough bookings"/>
    <s v="$500-$1000 a month"/>
    <s v="7-8 nights"/>
    <s v="$100-$150 a night"/>
    <s v="&gt;40 hours a week"/>
    <s v="USE a third party pricing service (e.g. Everbooked, Beyond Pricing, PriceMethod, etc...) and still ACTIVELY manage by myself or with another human"/>
    <x v="3"/>
    <s v="Weekdays vs. weekends"/>
    <s v="Month of the year"/>
    <m/>
    <m/>
    <x v="1"/>
    <x v="1"/>
    <m/>
    <m/>
    <m/>
    <x v="1"/>
    <m/>
    <x v="1"/>
    <m/>
    <m/>
  </r>
  <r>
    <x v="25"/>
    <x v="1"/>
    <s v="25-34"/>
    <x v="3"/>
    <x v="0"/>
    <s v="Bachelors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10-20hrs /week"/>
    <s v="$500-$1000 /month"/>
    <s v="&lt; 1 year"/>
    <x v="5"/>
    <s v="Zero / Minimal risk"/>
    <x v="2"/>
    <s v="A little risk"/>
    <s v="Average risk"/>
  </r>
  <r>
    <x v="0"/>
    <x v="1"/>
    <s v="55-64"/>
    <x v="0"/>
    <x v="2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3 months"/>
    <x v="2"/>
    <s v="Zero / Minimal risk"/>
    <x v="3"/>
    <s v="Zero / Minimal risk"/>
    <s v="Zero / Minimal risk"/>
  </r>
  <r>
    <x v="0"/>
    <x v="0"/>
    <s v="25-34"/>
    <x v="5"/>
    <x v="2"/>
    <s v="Bachelors Degree"/>
    <s v="Self employed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5-10hrs /week"/>
    <s v="&lt;$500 /month"/>
    <s v="&lt;6 months"/>
    <x v="0"/>
    <s v="A little risk"/>
    <x v="3"/>
    <s v="Average risk"/>
    <s v="Average risk"/>
  </r>
  <r>
    <x v="0"/>
    <x v="1"/>
    <s v="25-34"/>
    <x v="2"/>
    <x v="1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8"/>
    <s v="5-10hrs /week"/>
    <s v="$4000-$5000 /month"/>
    <s v="&lt;3 months"/>
    <x v="0"/>
    <s v="Zero / Minimal risk"/>
    <x v="2"/>
    <s v="Zero / Minimal risk"/>
    <s v="A little risk"/>
  </r>
  <r>
    <x v="84"/>
    <x v="0"/>
    <s v="55-64"/>
    <x v="6"/>
    <x v="2"/>
    <s v="Trade, Technical, or Vocational School"/>
    <s v="Self employed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65+"/>
    <x v="6"/>
    <x v="2"/>
    <s v="Trade, Technical, or Vocational School"/>
    <s v="Military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10-20hrs /week"/>
    <s v="$1000-$1500 /month"/>
    <s v="&lt;3 months"/>
    <x v="2"/>
    <s v="A little risk"/>
    <x v="2"/>
    <s v="Zero / Minimal risk"/>
    <s v="Zero / Minimal risk"/>
  </r>
  <r>
    <x v="0"/>
    <x v="0"/>
    <s v="35-44"/>
    <x v="4"/>
    <x v="2"/>
    <s v="Maste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1500-$2000 /month"/>
    <s v="&lt;3 months"/>
    <x v="0"/>
    <s v="Zero / Minimal risk"/>
    <x v="3"/>
    <s v="Zero / Minimal risk"/>
    <s v="A little risk"/>
  </r>
  <r>
    <x v="0"/>
    <x v="0"/>
    <s v="55-64"/>
    <x v="2"/>
    <x v="2"/>
    <s v="Masters Degree"/>
    <s v="Self employed"/>
    <x v="1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&lt;5hrs /week"/>
    <s v="$500-$1000 /month"/>
    <s v="&lt;6 months"/>
    <x v="0"/>
    <s v="A little risk"/>
    <x v="2"/>
    <s v="Average risk"/>
    <s v="A little risk"/>
  </r>
  <r>
    <x v="18"/>
    <x v="0"/>
    <s v="35-44"/>
    <x v="1"/>
    <x v="2"/>
    <s v="Masters Degree"/>
    <s v="Working full time (&gt;30 hours per week)"/>
    <x v="1"/>
    <s v="Airbnb ONLY"/>
    <x v="0"/>
    <x v="3"/>
    <m/>
    <n v="1"/>
    <x v="0"/>
    <x v="1"/>
    <x v="3"/>
    <x v="2"/>
    <s v="&lt;2 months"/>
    <s v="I OWN ALL the properties I list on Airbnb"/>
    <s v="A little risk"/>
    <s v="A little risk"/>
    <s v="A little risk"/>
    <s v="Moderate risk"/>
    <s v="A little risk"/>
    <s v="10-30 minutes"/>
    <m/>
    <s v="Communicating with guests"/>
    <s v="$1000-$1500 a month"/>
    <s v="9-10 nights"/>
    <s v="$150-$200 a night"/>
    <s v="&lt;5 hours a week"/>
    <s v="DO NOT USE a third party pricing service and ACTIVELY manage by myself or with another human"/>
    <x v="3"/>
    <m/>
    <m/>
    <m/>
    <m/>
    <x v="1"/>
    <x v="1"/>
    <m/>
    <m/>
    <m/>
    <x v="1"/>
    <m/>
    <x v="1"/>
    <m/>
    <m/>
  </r>
  <r>
    <x v="72"/>
    <x v="1"/>
    <s v="25-34"/>
    <x v="5"/>
    <x v="0"/>
    <s v="Masters Degree"/>
    <s v="Working full time (&gt;30 hours per week)"/>
    <x v="2"/>
    <s v="Airbnb ONLY"/>
    <x v="1"/>
    <x v="3"/>
    <m/>
    <n v="4"/>
    <x v="0"/>
    <x v="6"/>
    <x v="5"/>
    <x v="3"/>
    <s v="&lt;6 months"/>
    <s v="I BOTH rent and own the properties I list on Airbnb"/>
    <s v="Average risk"/>
    <s v="Average risk"/>
    <s v="Average risk"/>
    <s v="Average risk"/>
    <s v="Average risk"/>
    <s v="10-30 minutes"/>
    <m/>
    <s v="Guest reviews"/>
    <s v="$500-$1000 a month"/>
    <s v="1-2 nights"/>
    <s v="$100-$150 a night"/>
    <s v="&lt;5 hours a week"/>
    <s v="DO NOT USE a third party pricing service and ACTIVELY manage by myself or with another human"/>
    <x v="1"/>
    <m/>
    <m/>
    <m/>
    <m/>
    <x v="1"/>
    <x v="1"/>
    <m/>
    <m/>
    <m/>
    <x v="1"/>
    <m/>
    <x v="1"/>
    <m/>
    <m/>
  </r>
  <r>
    <x v="55"/>
    <x v="0"/>
    <s v="25-34"/>
    <x v="0"/>
    <x v="2"/>
    <s v="Masters Degree"/>
    <s v="Working full time (&gt;30 hours per week)"/>
    <x v="1"/>
    <s v="Airbnb AND other home sharing sites like VRBO, HomeAway, Tripping, Roomarama, Booking.com, etc."/>
    <x v="0"/>
    <x v="3"/>
    <m/>
    <n v="2"/>
    <x v="1"/>
    <x v="2"/>
    <x v="3"/>
    <x v="2"/>
    <s v="&lt;6 months"/>
    <s v="I OWN ALL the properties I list on Airbnb"/>
    <s v="Moderate risk"/>
    <s v="Zero / Minimal risk"/>
    <s v="A little risk"/>
    <s v="A little risk"/>
    <s v="Moderate risk"/>
    <s v="1-2 hours"/>
    <m/>
    <s v="Maintenance of my property"/>
    <s v="$2000-$3000 a month"/>
    <s v="5-6 nights"/>
    <s v="$150-$200 a night"/>
    <s v="&lt;5 hours a week"/>
    <s v="DO NOT USE a third party pricing service and ACTIVELY manage by myself or with another human"/>
    <x v="8"/>
    <s v="Weekdays vs. weekends"/>
    <s v="Month of the year"/>
    <m/>
    <s v="What my Airbnb competitors are doing"/>
    <x v="1"/>
    <x v="1"/>
    <m/>
    <m/>
    <m/>
    <x v="1"/>
    <m/>
    <x v="1"/>
    <m/>
    <m/>
  </r>
  <r>
    <x v="21"/>
    <x v="1"/>
    <s v="25-34"/>
    <x v="5"/>
    <x v="2"/>
    <s v="Masters Degree"/>
    <s v="Working full time (&gt;30 hours per week)"/>
    <x v="1"/>
    <s v="Airbnb ONLY"/>
    <x v="1"/>
    <x v="2"/>
    <m/>
    <n v="1"/>
    <x v="0"/>
    <x v="0"/>
    <x v="1"/>
    <x v="4"/>
    <s v="&lt;1 month"/>
    <s v="I OWN ALL the properties I list on Airbnb"/>
    <s v="Average risk"/>
    <s v="Average risk"/>
    <s v="Average risk"/>
    <s v="A little risk"/>
    <s v="Zero / Minimal risk"/>
    <s v="Immediately - I live in my listing"/>
    <m/>
    <s v="Taxes"/>
    <s v="&lt;$500 a month"/>
    <s v="3-4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m/>
    <x v="1"/>
    <x v="1"/>
    <m/>
    <m/>
    <m/>
    <x v="1"/>
    <m/>
    <x v="1"/>
    <m/>
    <m/>
  </r>
  <r>
    <x v="0"/>
    <x v="0"/>
    <s v="25-34"/>
    <x v="6"/>
    <x v="1"/>
    <s v="Bachelors Degree"/>
    <s v="Working full time (&gt;30 hours per week)"/>
    <x v="0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&lt;$500 /month"/>
    <s v="&lt;2 months"/>
    <x v="4"/>
    <s v="Average risk"/>
    <x v="0"/>
    <s v="Average risk"/>
    <s v="A little risk"/>
  </r>
  <r>
    <x v="35"/>
    <x v="0"/>
    <s v="25-34"/>
    <x v="1"/>
    <x v="0"/>
    <s v="Masters Degree"/>
    <s v="Working full time (&gt;30 hours per week)"/>
    <x v="3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1"/>
    <s v="55-64"/>
    <x v="5"/>
    <x v="2"/>
    <s v="Bachelors Degree"/>
    <s v="Self employed"/>
    <x v="1"/>
    <s v="Airbnb AND other home sharing sites like VRBO, HomeAway, Tripping, Roomarama, Booking.com, etc."/>
    <x v="1"/>
    <x v="3"/>
    <m/>
    <n v="5"/>
    <x v="1"/>
    <x v="1"/>
    <x v="1"/>
    <x v="4"/>
    <s v="Still not there yet"/>
    <s v="I OWN ALL the properties I list on Airbnb"/>
    <s v="Average risk"/>
    <s v="A little risk"/>
    <s v="Average risk"/>
    <s v="Average risk"/>
    <s v="Average risk"/>
    <s v="1-9 minutes"/>
    <s v="Cleaning &amp; housekeeping"/>
    <s v="Cleaning &amp; housekeeping"/>
    <s v="$3000-$4000 a month"/>
    <s v="7-8 nights"/>
    <s v="$50-$100 a night"/>
    <s v="10 - 20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1"/>
    <x v="1"/>
    <s v="18-24"/>
    <x v="1"/>
    <x v="2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&lt;5hrs /week"/>
    <s v="$1500-$2000 /month"/>
    <s v="&lt;3 months"/>
    <x v="4"/>
    <s v="Average risk"/>
    <x v="0"/>
    <s v="A little risk"/>
    <s v="Average risk"/>
  </r>
  <r>
    <x v="0"/>
    <x v="1"/>
    <s v="65+"/>
    <x v="6"/>
    <x v="2"/>
    <s v="Some college, no degree"/>
    <s v="Retired"/>
    <x v="1"/>
    <s v="Airbnb ONLY"/>
    <x v="1"/>
    <x v="3"/>
    <m/>
    <n v="1"/>
    <x v="0"/>
    <x v="1"/>
    <x v="4"/>
    <x v="1"/>
    <s v="&lt;2 months"/>
    <s v="I OWN ALL the properties I list on Airbnb"/>
    <s v="Average risk"/>
    <s v="Zero / Minimal risk"/>
    <s v="Moderate risk"/>
    <s v="Zero / Minimal risk"/>
    <s v="Zero / Minimal risk"/>
    <s v="Immediately - I live in my listing"/>
    <m/>
    <s v="Updating my listing wording/photos"/>
    <s v="&lt;$500 a month"/>
    <s v="9-10 nights"/>
    <s v="$100-$150 a night"/>
    <s v="&lt;5 hours a week"/>
    <s v="Other - Write In"/>
    <x v="8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55-64"/>
    <x v="6"/>
    <x v="0"/>
    <s v="Bachelors Degree"/>
    <s v="Working full time (&gt;30 hours per week)"/>
    <x v="2"/>
    <s v="Airbnb AND other home sharing sites like VRBO, HomeAway, Tripping, Roomarama, Booking.com, etc."/>
    <x v="0"/>
    <x v="2"/>
    <m/>
    <n v="1"/>
    <x v="3"/>
    <x v="0"/>
    <x v="1"/>
    <x v="1"/>
    <s v="&lt; 1 year"/>
    <s v="I OWN ALL the properties I list on Airbnb"/>
    <s v="Moderate risk"/>
    <s v="A little risk"/>
    <s v="Moderate risk"/>
    <s v="A little risk"/>
    <s v="A little risk"/>
    <s v="1-9 minutes"/>
    <s v="Cleaning &amp; housekeeping"/>
    <s v="Not getting enough bookings"/>
    <s v="$1500-$2000 a month"/>
    <s v="3-4 nights"/>
    <s v="$150-$200 a night"/>
    <s v="5 - 10 hours a week"/>
    <s v="DO NOT USE a third party pricing service and ACTIVELY manage by myself or with another human"/>
    <x v="2"/>
    <s v="Weekdays vs. weekends"/>
    <s v="Month of the year"/>
    <m/>
    <m/>
    <x v="1"/>
    <x v="1"/>
    <m/>
    <m/>
    <m/>
    <x v="1"/>
    <m/>
    <x v="1"/>
    <m/>
    <m/>
  </r>
  <r>
    <x v="14"/>
    <x v="0"/>
    <s v="25-34"/>
    <x v="1"/>
    <x v="4"/>
    <s v="Masters Degree"/>
    <s v="Working full time (&gt;30 hours per week)"/>
    <x v="1"/>
    <s v="Airbnb ONLY"/>
    <x v="1"/>
    <x v="3"/>
    <m/>
    <n v="2"/>
    <x v="0"/>
    <x v="2"/>
    <x v="1"/>
    <x v="5"/>
    <s v="Still not there yet"/>
    <s v="I BOTH rent and own the properties I list on Airbnb"/>
    <s v="Average risk"/>
    <s v="Average risk"/>
    <s v="Average risk"/>
    <s v="Average risk"/>
    <s v="Average risk"/>
    <s v="3 hours-1 day"/>
    <m/>
    <s v="Meeting guest expectations"/>
    <s v="$500-$1000 a month"/>
    <s v="5-6 nights"/>
    <s v="$100-$150 a night"/>
    <s v="5 - 10 hours a week"/>
    <s v="DO NOT USE a third party pricing service and ACTIVELY manage by myself or with another human"/>
    <x v="8"/>
    <m/>
    <m/>
    <m/>
    <s v="What my Airbnb competitors are doing"/>
    <x v="1"/>
    <x v="1"/>
    <m/>
    <m/>
    <m/>
    <x v="1"/>
    <m/>
    <x v="1"/>
    <m/>
    <m/>
  </r>
  <r>
    <x v="0"/>
    <x v="0"/>
    <s v="45-54"/>
    <x v="5"/>
    <x v="2"/>
    <s v="Bachelors Degree"/>
    <s v="Working part time (8 - 30hours per week)"/>
    <x v="3"/>
    <s v="NOT on Airbnb, but I do host on other home sharing sites like VRBO, HomeAway, Tripping, Roomarama, Booking.com, etc."/>
    <x v="0"/>
    <x v="0"/>
    <m/>
    <m/>
    <x v="0"/>
    <x v="0"/>
    <x v="0"/>
    <x v="0"/>
    <m/>
    <m/>
    <m/>
    <m/>
    <m/>
    <m/>
    <m/>
    <m/>
    <s v="Cleaning &amp; housekeeping"/>
    <s v="Cleaning &amp; housekeeping"/>
    <s v="$500-$1000 a month"/>
    <m/>
    <m/>
    <m/>
    <s v="DO NOT USE a third party pricing service and ACTIVELY manage by myself or with another human"/>
    <x v="3"/>
    <m/>
    <m/>
    <s v="Special events in my area"/>
    <s v="What my Airbnb competitors are doing"/>
    <x v="1"/>
    <x v="1"/>
    <m/>
    <m/>
    <m/>
    <x v="1"/>
    <m/>
    <x v="1"/>
    <m/>
    <m/>
  </r>
  <r>
    <x v="0"/>
    <x v="0"/>
    <s v="25-34"/>
    <x v="1"/>
    <x v="2"/>
    <s v="Some college, no degree"/>
    <s v="Military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$500-$1000 /month"/>
    <s v="&lt;2 months"/>
    <x v="0"/>
    <s v="Moderate risk"/>
    <x v="3"/>
    <s v="Zero / Minimal risk"/>
    <s v="A little risk"/>
  </r>
  <r>
    <x v="0"/>
    <x v="1"/>
    <s v="25-34"/>
    <x v="3"/>
    <x v="1"/>
    <s v="Trade, Technical, or Vocational School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500-$1000 /month"/>
    <s v="&lt;6 months"/>
    <x v="4"/>
    <s v="A lot of risk"/>
    <x v="2"/>
    <s v="A little risk"/>
    <s v="Average risk"/>
  </r>
  <r>
    <x v="0"/>
    <x v="0"/>
    <s v="25-34"/>
    <x v="5"/>
    <x v="4"/>
    <s v="Bachelors Degree"/>
    <s v="Self employed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$500-$1000 /month"/>
    <s v="&lt;6 months"/>
    <x v="4"/>
    <s v="Average risk"/>
    <x v="2"/>
    <s v="Average risk"/>
    <s v="Moderate risk"/>
  </r>
  <r>
    <x v="4"/>
    <x v="0"/>
    <s v="45-54"/>
    <x v="5"/>
    <x v="2"/>
    <s v="Associate Degree"/>
    <s v="Self employed"/>
    <x v="0"/>
    <s v="Airbnb ONLY"/>
    <x v="1"/>
    <x v="2"/>
    <m/>
    <n v="1"/>
    <x v="0"/>
    <x v="0"/>
    <x v="1"/>
    <x v="4"/>
    <s v="Still not there yet"/>
    <s v="I OWN ALL the properties I list on Airbnb"/>
    <s v="A lot of risk"/>
    <s v="Average risk"/>
    <s v="Moderate risk"/>
    <s v="A lot of risk"/>
    <s v="A lot of risk"/>
    <s v="Immediately - I live in my listing"/>
    <s v="Cleaning &amp; housekeeping"/>
    <s v="Not getting enough bookings"/>
    <s v="&lt;$500 a month"/>
    <s v="1-2 nights"/>
    <s v="$50-$100 a night"/>
    <s v="5 - 10 hours a week"/>
    <s v="DO NOT USE a third party pricing service and ACTIVELY manage by myself or with another human"/>
    <x v="5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9"/>
    <x v="1"/>
    <s v="65+"/>
    <x v="1"/>
    <x v="2"/>
    <s v="Professional Degree"/>
    <s v="Retired"/>
    <x v="2"/>
    <s v="Airbnb ONLY"/>
    <x v="1"/>
    <x v="2"/>
    <m/>
    <n v="2"/>
    <x v="0"/>
    <x v="0"/>
    <x v="1"/>
    <x v="2"/>
    <s v="&lt;1 month"/>
    <s v="I OWN ALL the properties I list on Airbnb"/>
    <s v="A little risk"/>
    <s v="A little risk"/>
    <s v="A little risk"/>
    <s v="A little risk"/>
    <s v="Zero / Minimal risk"/>
    <s v="10-30 minutes"/>
    <s v="Cleaning &amp; housekeeping"/>
    <s v="Meeting guest expectations"/>
    <s v="$500-$1000 a month"/>
    <s v="5-6 nights"/>
    <s v="$50-$100 a night"/>
    <s v="5 - 10 hours a week"/>
    <s v="DO NOT USE a third party pricing service and ACTIVELY manage by myself or with another human"/>
    <x v="4"/>
    <m/>
    <s v="Month of the year"/>
    <m/>
    <s v="What my Airbnb competitors are doing"/>
    <x v="1"/>
    <x v="1"/>
    <m/>
    <m/>
    <m/>
    <x v="1"/>
    <m/>
    <x v="1"/>
    <m/>
    <m/>
  </r>
  <r>
    <x v="0"/>
    <x v="0"/>
    <s v="35-44"/>
    <x v="5"/>
    <x v="2"/>
    <s v="High School diploma or equivalent"/>
    <s v="Self employed"/>
    <x v="1"/>
    <s v="Airbnb AND other home sharing sites like VRBO, HomeAway, Tripping, Roomarama, Booking.com, etc."/>
    <x v="0"/>
    <x v="2"/>
    <m/>
    <n v="4"/>
    <x v="3"/>
    <x v="0"/>
    <x v="2"/>
    <x v="2"/>
    <s v="&lt;3 months"/>
    <s v="I OWN ALL the properties I list on Airbnb"/>
    <s v="A little risk"/>
    <s v="Zero / Minimal risk"/>
    <s v="A little risk"/>
    <s v="A little risk"/>
    <s v="A little risk"/>
    <s v="1-9 minutes"/>
    <s v="Cleaning &amp; housekeeping"/>
    <s v="Time commitment"/>
    <s v="$2000-$3000 a month"/>
    <s v="7-8 nights"/>
    <s v="$100-$150 a night"/>
    <s v="10 - 20 hours a week"/>
    <s v="USE a third party pricing service (e.g. Everbooked, Beyond Pricing, PriceMethod, etc...) and still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25-34"/>
    <x v="3"/>
    <x v="2"/>
    <s v="Bachelors Degree"/>
    <s v="Temporarily unemployed but looking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&lt;$500 /month"/>
    <s v="&lt;1 month"/>
    <x v="3"/>
    <s v="Zero / Minimal risk"/>
    <x v="5"/>
    <s v="Average risk"/>
    <s v="Zero / Minimal risk"/>
  </r>
  <r>
    <x v="4"/>
    <x v="0"/>
    <s v="35-44"/>
    <x v="0"/>
    <x v="0"/>
    <s v="Maste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3"/>
    <s v="5-10hrs /week"/>
    <s v="$1000-$1500 /month"/>
    <s v="&lt;6 months"/>
    <x v="3"/>
    <s v="A little risk"/>
    <x v="2"/>
    <s v="A little risk"/>
    <s v="A little risk"/>
  </r>
  <r>
    <x v="41"/>
    <x v="1"/>
    <s v="55-64"/>
    <x v="0"/>
    <x v="2"/>
    <s v="Bachelors Degree"/>
    <s v="Self employed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500-$1000 /month"/>
    <s v="&lt;1 month"/>
    <x v="4"/>
    <s v="A little risk"/>
    <x v="3"/>
    <s v="Zero / Minimal risk"/>
    <s v="Zero / Minimal risk"/>
  </r>
  <r>
    <x v="21"/>
    <x v="1"/>
    <s v="55-64"/>
    <x v="5"/>
    <x v="2"/>
    <s v="Masters Degree"/>
    <s v="Working full time (&gt;30 hours per week)"/>
    <x v="2"/>
    <s v="Airbnb ONLY"/>
    <x v="1"/>
    <x v="3"/>
    <m/>
    <n v="1"/>
    <x v="0"/>
    <x v="1"/>
    <x v="4"/>
    <x v="5"/>
    <s v="&lt;1 month"/>
    <s v="I OWN ALL the properties I list on Airbnb"/>
    <s v="A little risk"/>
    <s v="Zero / Minimal risk"/>
    <s v="A little risk"/>
    <s v="A little risk"/>
    <s v="A little risk"/>
    <s v="31-60 minutes"/>
    <m/>
    <s v="Not getting enough bookings"/>
    <s v="&lt;$500 a month"/>
    <s v="0 nights"/>
    <s v="&lt;$5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0"/>
    <s v="25-34"/>
    <x v="3"/>
    <x v="2"/>
    <s v="Bachelors Degree"/>
    <s v="Self employed"/>
    <x v="2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&lt;$500 /month"/>
    <s v="&lt;3 months"/>
    <x v="2"/>
    <s v="Zero / Minimal risk"/>
    <x v="3"/>
    <s v="Zero / Minimal risk"/>
    <s v="Zero / Minimal risk"/>
  </r>
  <r>
    <x v="0"/>
    <x v="1"/>
    <s v="55-64"/>
    <x v="3"/>
    <x v="3"/>
    <s v="Bachelors Degree"/>
    <s v="Retired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&lt;5hrs /week"/>
    <s v="&lt;$500 /month"/>
    <s v="&lt;3 months"/>
    <x v="4"/>
    <s v="Moderate risk"/>
    <x v="0"/>
    <s v="A little risk"/>
    <s v="Average risk"/>
  </r>
  <r>
    <x v="0"/>
    <x v="0"/>
    <s v="25-34"/>
    <x v="5"/>
    <x v="4"/>
    <s v="Masters Degree"/>
    <s v="Working full time (&gt;30 hours per week)"/>
    <x v="1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$500-$1000 /month"/>
    <s v="&lt;3 months"/>
    <x v="3"/>
    <s v="Moderate risk"/>
    <x v="5"/>
    <s v="A little risk"/>
    <s v="Moderate risk"/>
  </r>
  <r>
    <x v="0"/>
    <x v="0"/>
    <s v="35-44"/>
    <x v="5"/>
    <x v="2"/>
    <s v="Maste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2"/>
    <s v="10-20hrs /week"/>
    <s v="$1500-$2000 /month"/>
    <s v="&lt;3 months"/>
    <x v="0"/>
    <s v="Average risk"/>
    <x v="2"/>
    <s v="Average risk"/>
    <s v="Average risk"/>
  </r>
  <r>
    <x v="41"/>
    <x v="1"/>
    <s v="25-34"/>
    <x v="1"/>
    <x v="2"/>
    <s v="Bachelo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$500-$1000 /month"/>
    <s v="&lt;6 months"/>
    <x v="3"/>
    <s v="Moderate risk"/>
    <x v="2"/>
    <s v="Zero / Minimal risk"/>
    <s v="Zero / Minimal risk"/>
  </r>
  <r>
    <x v="0"/>
    <x v="1"/>
    <s v="45-54"/>
    <x v="5"/>
    <x v="2"/>
    <s v="Bachelors Degree"/>
    <s v="Temporarily unemployed but looking"/>
    <x v="2"/>
    <s v="Airbnb ONLY"/>
    <x v="1"/>
    <x v="3"/>
    <m/>
    <n v="1"/>
    <x v="0"/>
    <x v="1"/>
    <x v="1"/>
    <x v="5"/>
    <s v="&lt;1 month"/>
    <s v="I OWN ALL the properties I list on Airbnb"/>
    <s v="A little risk"/>
    <s v="Zero / Minimal risk"/>
    <s v="A little risk"/>
    <s v="Zero / Minimal risk"/>
    <s v="Zero / Minimal risk"/>
    <s v="Immediately - I live in my listing"/>
    <m/>
    <s v="Not getting enough bookings"/>
    <s v="$500-$1000 a month"/>
    <s v="1-2 nights"/>
    <s v="$50-$100 a night"/>
    <s v="&lt;5 hours a week"/>
    <s v="DO NOT USE a third party pricing service and ACTIVELY manage by myself or with another human"/>
    <x v="4"/>
    <s v="Weekdays vs. weekends"/>
    <m/>
    <s v="Special events in my area"/>
    <s v="What my Airbnb competitors are doing"/>
    <x v="1"/>
    <x v="1"/>
    <m/>
    <m/>
    <m/>
    <x v="1"/>
    <m/>
    <x v="1"/>
    <m/>
    <m/>
  </r>
  <r>
    <x v="0"/>
    <x v="1"/>
    <s v="25-34"/>
    <x v="1"/>
    <x v="2"/>
    <s v="Bachelors Degree"/>
    <s v="Self employed"/>
    <x v="2"/>
    <s v="Airbnb ONLY"/>
    <x v="0"/>
    <x v="4"/>
    <m/>
    <n v="2"/>
    <x v="0"/>
    <x v="0"/>
    <x v="1"/>
    <x v="3"/>
    <s v="&lt;1 month"/>
    <s v="I RENT ALL the properties I list on Airbnb"/>
    <s v="Zero / Minimal risk"/>
    <s v="Zero / Minimal risk"/>
    <s v="Zero / Minimal risk"/>
    <s v="Moderate risk"/>
    <s v="Zero / Minimal risk"/>
    <s v="Immediately - I live in my listing"/>
    <s v="Cleaning &amp; housekeeping"/>
    <s v="Key Exchange"/>
    <s v="$1000-$1500 a month"/>
    <s v="7-8 nights"/>
    <s v="&lt;$50 a night"/>
    <s v="5 - 1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0"/>
    <x v="1"/>
    <s v="65+"/>
    <x v="6"/>
    <x v="2"/>
    <s v="Masters Degree"/>
    <s v="Working full time (&gt;30 hours per week)"/>
    <x v="2"/>
    <s v="Airbnb ONLY"/>
    <x v="0"/>
    <x v="2"/>
    <m/>
    <n v="2"/>
    <x v="0"/>
    <x v="0"/>
    <x v="1"/>
    <x v="4"/>
    <s v="&lt;1 month"/>
    <s v="I RENT ALL the properties I list on Airbnb"/>
    <s v="A little risk"/>
    <s v="Zero / Minimal risk"/>
    <s v="A little risk"/>
    <s v="A little risk"/>
    <s v="Zero / Minimal risk"/>
    <s v="Immediately - I live in my listing"/>
    <s v="Cleaning &amp; housekeeping"/>
    <s v="Cleaning &amp; housekeeping"/>
    <s v="$1000-$1500 a month"/>
    <s v="7-8 nights"/>
    <s v="$50-$100 a night"/>
    <s v="&lt;5 hours a week"/>
    <s v="DO NOT USE a third party pricing service and ACTIVELY manage by myself or with another human"/>
    <x v="4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3"/>
    <x v="0"/>
    <s v="45-54"/>
    <x v="6"/>
    <x v="2"/>
    <s v="Some college, no degree"/>
    <s v="Self employed"/>
    <x v="0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3"/>
    <x v="2"/>
    <s v="Bachelors Degree"/>
    <s v="Working full time (&gt;30 hours per week)"/>
    <x v="2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2"/>
    <s v="20-30hrs /week"/>
    <s v="$3000-$4000 /month"/>
    <s v="&lt;6 months"/>
    <x v="2"/>
    <s v="Average risk"/>
    <x v="2"/>
    <s v="Moderate risk"/>
    <s v="Average risk"/>
  </r>
  <r>
    <x v="26"/>
    <x v="0"/>
    <s v="55-64"/>
    <x v="3"/>
    <x v="0"/>
    <s v="Bachelors Degree"/>
    <s v="Self employed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5-10hrs /week"/>
    <s v="$500-$1000 /month"/>
    <s v="&lt;2 months"/>
    <x v="0"/>
    <s v="Average risk"/>
    <x v="0"/>
    <s v="Average risk"/>
    <s v="Average risk"/>
  </r>
  <r>
    <x v="0"/>
    <x v="1"/>
    <s v="55-64"/>
    <x v="5"/>
    <x v="2"/>
    <s v="Doctorate Degree"/>
    <s v="Self employed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5-10hrs /week"/>
    <s v="&lt;$500 /month"/>
    <s v="&lt;3 months"/>
    <x v="0"/>
    <s v="Average risk"/>
    <x v="2"/>
    <s v="Average risk"/>
    <s v="Average risk"/>
  </r>
  <r>
    <x v="35"/>
    <x v="0"/>
    <s v="35-44"/>
    <x v="0"/>
    <x v="2"/>
    <s v="Masters Degree"/>
    <s v="Working full time (&gt;30 hours per week)"/>
    <x v="1"/>
    <s v="Airbnb ONLY"/>
    <x v="0"/>
    <x v="3"/>
    <m/>
    <n v="1"/>
    <x v="0"/>
    <x v="1"/>
    <x v="1"/>
    <x v="2"/>
    <s v="&lt;6 months"/>
    <s v="I OWN ALL the properties I list on Airbnb"/>
    <s v="A little risk"/>
    <s v="Moderate risk"/>
    <s v="A little risk"/>
    <s v="A little risk"/>
    <s v="Average risk"/>
    <s v="1-9 minutes"/>
    <s v="Cleaning &amp; housekeeping"/>
    <s v="Cleaning &amp; housekeeping"/>
    <s v="$1000-$1500 a month"/>
    <s v="1-2 nights"/>
    <s v="$50-$100 a night"/>
    <s v="&lt;5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7"/>
    <x v="0"/>
    <s v="45-54"/>
    <x v="6"/>
    <x v="2"/>
    <s v="Masters Degree"/>
    <s v="Self employed"/>
    <x v="4"/>
    <s v="NOT on Airbnb, but I do host on other home sharing sites like VRBO, HomeAway, Tripping, Roomarama, Booking.com, etc."/>
    <x v="1"/>
    <x v="0"/>
    <m/>
    <m/>
    <x v="0"/>
    <x v="0"/>
    <x v="0"/>
    <x v="0"/>
    <m/>
    <m/>
    <m/>
    <m/>
    <m/>
    <m/>
    <m/>
    <m/>
    <m/>
    <s v="Strangers on the property"/>
    <s v="&lt;$500 a month"/>
    <m/>
    <m/>
    <m/>
    <s v="DO NOT USE a third party pricing service and ACTIVELY manage by myself or with another human"/>
    <x v="1"/>
    <m/>
    <s v="Month of the year"/>
    <s v="Special events in my area"/>
    <m/>
    <x v="1"/>
    <x v="1"/>
    <m/>
    <m/>
    <m/>
    <x v="1"/>
    <m/>
    <x v="1"/>
    <m/>
    <m/>
  </r>
  <r>
    <x v="43"/>
    <x v="0"/>
    <s v="25-34"/>
    <x v="3"/>
    <x v="2"/>
    <s v="Masters Degree"/>
    <s v="Working part time (8 - 30hours per week)"/>
    <x v="3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20-30hrs /week"/>
    <s v="$500-$1000 /month"/>
    <s v="&lt;3 months"/>
    <x v="0"/>
    <s v="A little risk"/>
    <x v="4"/>
    <s v="Zero / Minimal risk"/>
    <s v="A little risk"/>
  </r>
  <r>
    <x v="18"/>
    <x v="1"/>
    <s v="55-64"/>
    <x v="1"/>
    <x v="2"/>
    <s v="Trade, Technical, or Vocational School"/>
    <s v="Temporarily unemployed but looking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&lt;$500 /month"/>
    <s v="&lt;1 month"/>
    <x v="2"/>
    <s v="A little risk"/>
    <x v="3"/>
    <s v="A little risk"/>
    <s v="A little risk"/>
  </r>
  <r>
    <x v="47"/>
    <x v="0"/>
    <s v="25-34"/>
    <x v="3"/>
    <x v="2"/>
    <s v="Masters Degree"/>
    <s v="Student"/>
    <x v="3"/>
    <s v="Airbnb ONLY"/>
    <x v="0"/>
    <x v="5"/>
    <m/>
    <n v="1"/>
    <x v="0"/>
    <x v="0"/>
    <x v="1"/>
    <x v="1"/>
    <s v="&lt;3 months"/>
    <s v="I RENT ALL the properties I list on Airbnb"/>
    <s v="Average risk"/>
    <s v="A little risk"/>
    <s v="A little risk"/>
    <s v="Zero / Minimal risk"/>
    <s v="Zero / Minimal risk"/>
    <s v="Immediately - I live in my listing"/>
    <m/>
    <s v="Communicating with guests"/>
    <s v="$500-$1000 a month"/>
    <s v="3-4 nights"/>
    <s v="&lt;$50 a night"/>
    <s v="5 - 10 hours a week"/>
    <s v="DO NOT USE a third party pricing service and ACTIVELY manage by myself or with another human"/>
    <x v="1"/>
    <m/>
    <m/>
    <s v="Special events in my area"/>
    <s v="What my Airbnb competitors are doing"/>
    <x v="1"/>
    <x v="1"/>
    <m/>
    <m/>
    <m/>
    <x v="1"/>
    <m/>
    <x v="1"/>
    <m/>
    <m/>
  </r>
  <r>
    <x v="47"/>
    <x v="2"/>
    <s v="25-34"/>
    <x v="6"/>
    <x v="3"/>
    <s v="Masters Degree"/>
    <s v="Working full time (&gt;30 hours per week)"/>
    <x v="3"/>
    <s v="Airbnb AND other home sharing sites like VRBO, HomeAway, Tripping, Roomarama, Booking.com, etc."/>
    <x v="0"/>
    <x v="3"/>
    <m/>
    <s v="21+"/>
    <x v="2"/>
    <x v="7"/>
    <x v="2"/>
    <x v="1"/>
    <s v="&lt;2 months"/>
    <s v="I OWN ALL the properties I list on Airbnb"/>
    <s v="A little risk"/>
    <s v="Zero / Minimal risk"/>
    <s v="A little risk"/>
    <s v="Zero / Minimal risk"/>
    <s v="A little risk"/>
    <s v="10-30 minutes"/>
    <m/>
    <s v="Not getting enough bookings"/>
    <s v="&gt;$5000 a month"/>
    <s v="3-4 nights"/>
    <s v="$100-$150 a night"/>
    <s v="5 - 10 hours a week"/>
    <s v="DO NOT USE a third party pricing service and ACTIVELY manage by myself or with another human"/>
    <x v="2"/>
    <m/>
    <m/>
    <s v="Special events in my area"/>
    <m/>
    <x v="1"/>
    <x v="1"/>
    <m/>
    <m/>
    <m/>
    <x v="1"/>
    <m/>
    <x v="1"/>
    <m/>
    <m/>
  </r>
  <r>
    <x v="4"/>
    <x v="1"/>
    <s v="55-64"/>
    <x v="5"/>
    <x v="2"/>
    <s v="Some college, no degree"/>
    <s v="Self employed"/>
    <x v="1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3"/>
    <s v="&lt;5hrs /week"/>
    <s v="$500-$1000 /month"/>
    <s v="&gt;2 years"/>
    <x v="0"/>
    <s v="Average risk"/>
    <x v="2"/>
    <s v="Moderate risk"/>
    <s v="A lot of risk"/>
  </r>
  <r>
    <x v="74"/>
    <x v="0"/>
    <s v="25-34"/>
    <x v="3"/>
    <x v="2"/>
    <s v="Bachelors Degree"/>
    <s v="Working full time (&gt;30 hours per week)"/>
    <x v="1"/>
    <s v="NONE - I am NOT hosting currently but I DID host previously"/>
    <x v="1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19"/>
    <x v="0"/>
    <s v="25-34"/>
    <x v="3"/>
    <x v="2"/>
    <s v="Bachelors Degree"/>
    <s v="Working full time (&gt;30 hours per week)"/>
    <x v="1"/>
    <s v="Airbnb ONLY"/>
    <x v="1"/>
    <x v="3"/>
    <m/>
    <n v="2"/>
    <x v="0"/>
    <x v="2"/>
    <x v="3"/>
    <x v="3"/>
    <s v="&lt;2 months"/>
    <s v="I RENT ALL the properties I list on Airbnb"/>
    <s v="Zero / Minimal risk"/>
    <s v="Average risk"/>
    <s v="Average risk"/>
    <s v="Average risk"/>
    <s v="Average risk"/>
    <s v="Over 1 day"/>
    <s v="Cleaning &amp; housekeeping"/>
    <s v="Taxes"/>
    <s v="&lt;$500 a month"/>
    <s v="1-2 nights"/>
    <s v="&lt;$50 a night"/>
    <s v="&lt;5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63"/>
    <x v="0"/>
    <s v="45-54"/>
    <x v="3"/>
    <x v="2"/>
    <s v="Bachelors Degree"/>
    <s v="Working full time (&gt;30 hours per week)"/>
    <x v="0"/>
    <s v="NONE - I have NEVER hosted before"/>
    <x v="1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5-10hrs /week"/>
    <s v="$500-$1000 /month"/>
    <s v="&lt;6 months"/>
    <x v="2"/>
    <s v="Zero / Minimal risk"/>
    <x v="4"/>
    <s v="A little risk"/>
    <s v="Average risk"/>
  </r>
  <r>
    <x v="17"/>
    <x v="0"/>
    <s v="35-44"/>
    <x v="3"/>
    <x v="2"/>
    <s v="High School diploma or equivalent"/>
    <s v="Working full time (&gt;30 hours per week)"/>
    <x v="1"/>
    <s v="Airbnb AND other home sharing sites like VRBO, HomeAway, Tripping, Roomarama, Booking.com, etc."/>
    <x v="1"/>
    <x v="3"/>
    <m/>
    <s v="11-20"/>
    <x v="3"/>
    <x v="6"/>
    <x v="1"/>
    <x v="2"/>
    <s v="&lt;1 month"/>
    <s v="NONE of the above, I am a property manager only"/>
    <s v="A little risk"/>
    <s v="Zero / Minimal risk"/>
    <s v="A little risk"/>
    <s v="A little risk"/>
    <s v="Zero / Minimal risk"/>
    <s v="10-30 minutes"/>
    <m/>
    <s v="Guest cancellations"/>
    <s v="$500-$1000 a month"/>
    <s v="5-6 nights"/>
    <s v="$50-$100 a night"/>
    <s v="&lt;5 hours a week"/>
    <s v="DO NOT USE a third party pricing service and ACTIVELY manage by myself or with another human"/>
    <x v="5"/>
    <m/>
    <m/>
    <m/>
    <s v="What my Airbnb competitors are doing"/>
    <x v="1"/>
    <x v="1"/>
    <m/>
    <m/>
    <m/>
    <x v="1"/>
    <m/>
    <x v="1"/>
    <m/>
    <m/>
  </r>
  <r>
    <x v="1"/>
    <x v="0"/>
    <s v="35-44"/>
    <x v="1"/>
    <x v="1"/>
    <s v="Masters Degree"/>
    <s v="Working full time (&gt;30 hours per week)"/>
    <x v="3"/>
    <s v="Airbnb ONLY"/>
    <x v="0"/>
    <x v="4"/>
    <m/>
    <n v="2"/>
    <x v="0"/>
    <x v="0"/>
    <x v="1"/>
    <x v="4"/>
    <s v="&lt;2 months"/>
    <s v="I RENT ALL the properties I list on Airbnb"/>
    <s v="A little risk"/>
    <s v="A little risk"/>
    <s v="A little risk"/>
    <s v="A little risk"/>
    <s v="A little risk"/>
    <s v="Immediately - I live in my listing"/>
    <m/>
    <s v="Not getting enough bookings"/>
    <s v="$500-$1000 a month"/>
    <s v="7-8 nights"/>
    <s v="&lt;$50 a night"/>
    <s v="5 - 10 hours a week"/>
    <s v="USE a third party pricing service (e.g. Everbooked, Beyond Pricing, PriceMethod, etc...) and still ACTIVELY manage by myself or with another human"/>
    <x v="2"/>
    <s v="Weekdays vs. weekends"/>
    <m/>
    <s v="Special events in my area"/>
    <m/>
    <x v="1"/>
    <x v="1"/>
    <m/>
    <m/>
    <m/>
    <x v="1"/>
    <m/>
    <x v="1"/>
    <m/>
    <m/>
  </r>
  <r>
    <x v="68"/>
    <x v="0"/>
    <s v="65+"/>
    <x v="3"/>
    <x v="4"/>
    <s v="Bachelors Degree"/>
    <s v="Retired"/>
    <x v="4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1000-$1500 /month"/>
    <s v="&lt;1 month"/>
    <x v="0"/>
    <s v="A little risk"/>
    <x v="3"/>
    <s v="A little risk"/>
    <s v="A little risk"/>
  </r>
  <r>
    <x v="17"/>
    <x v="1"/>
    <s v="25-34"/>
    <x v="3"/>
    <x v="2"/>
    <s v="Masters Degree"/>
    <s v="Working full time (&gt;30 hours per week)"/>
    <x v="2"/>
    <s v="Airbnb ONLY"/>
    <x v="0"/>
    <x v="2"/>
    <m/>
    <n v="1"/>
    <x v="0"/>
    <x v="0"/>
    <x v="1"/>
    <x v="2"/>
    <s v="&lt;1 month"/>
    <s v="I OWN ALL the properties I list on Airbnb"/>
    <s v="A little risk"/>
    <s v="Zero / Minimal risk"/>
    <s v="Zero / Minimal risk"/>
    <s v="A little risk"/>
    <s v="Zero / Minimal risk"/>
    <s v="Immediately - I live in my listing"/>
    <m/>
    <s v="Other - Write In"/>
    <s v="&lt;$500 a month"/>
    <s v="1-2 nights"/>
    <s v="$50-$100 a night"/>
    <s v="&lt;5 hours a week"/>
    <s v="DO NOT USE a third party pricing service and ACTIVELY manage by myself or with another human"/>
    <x v="1"/>
    <m/>
    <s v="Month of the year"/>
    <m/>
    <m/>
    <x v="1"/>
    <x v="1"/>
    <m/>
    <m/>
    <m/>
    <x v="1"/>
    <m/>
    <x v="1"/>
    <m/>
    <m/>
  </r>
  <r>
    <x v="0"/>
    <x v="0"/>
    <s v="45-54"/>
    <x v="4"/>
    <x v="0"/>
    <s v="Maste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5-10hrs /week"/>
    <s v="$1000-$1500 /month"/>
    <s v="&lt;3 months"/>
    <x v="5"/>
    <s v="Zero / Minimal risk"/>
    <x v="4"/>
    <s v="Zero / Minimal risk"/>
    <s v="Average risk"/>
  </r>
  <r>
    <x v="0"/>
    <x v="1"/>
    <s v="25-34"/>
    <x v="0"/>
    <x v="2"/>
    <s v="Masters Degree"/>
    <s v="Working full time (&gt;30 hours per week)"/>
    <x v="1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0"/>
    <s v="5-10hrs /week"/>
    <s v="$500-$1000 /month"/>
    <s v="&lt;3 months"/>
    <x v="3"/>
    <s v="Average risk"/>
    <x v="0"/>
    <s v="A little risk"/>
    <s v="Zero / Minimal risk"/>
  </r>
  <r>
    <x v="0"/>
    <x v="0"/>
    <s v="35-44"/>
    <x v="2"/>
    <x v="3"/>
    <s v="Masters Degree"/>
    <s v="Working full time (&gt;30 hours per week)"/>
    <x v="3"/>
    <s v="Airbnb AND other home sharing sites like VRBO, HomeAway, Tripping, Roomarama, Booking.com, etc."/>
    <x v="1"/>
    <x v="2"/>
    <m/>
    <n v="1"/>
    <x v="2"/>
    <x v="0"/>
    <x v="3"/>
    <x v="5"/>
    <s v="&lt;6 months"/>
    <s v="I OWN ALL the properties I list on Airbnb"/>
    <s v="A lot of risk"/>
    <s v="Zero / Minimal risk"/>
    <s v="Moderate risk"/>
    <s v="Average risk"/>
    <s v="Moderate risk"/>
    <s v="1-9 minutes"/>
    <m/>
    <s v="Landlord or HOA"/>
    <s v="$1000-$1500 a month"/>
    <s v="1-2 nights"/>
    <s v="$100-$150 a night"/>
    <s v="&lt;5 hours a week"/>
    <s v="DO NOT USE a third party pricing service and ACTIVELY manage by myself or with another human"/>
    <x v="4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25-34"/>
    <x v="3"/>
    <x v="0"/>
    <s v="Masters Degree"/>
    <s v="Self employed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2"/>
    <x v="0"/>
    <s v="5-10hrs /week"/>
    <s v="$1000-$1500 /month"/>
    <s v="&lt;1 month"/>
    <x v="2"/>
    <s v="A little risk"/>
    <x v="3"/>
    <s v="A little risk"/>
    <s v="Zero / Minimal risk"/>
  </r>
  <r>
    <x v="39"/>
    <x v="0"/>
    <s v="35-44"/>
    <x v="3"/>
    <x v="2"/>
    <s v="Bachelors Degree"/>
    <s v="Self employed"/>
    <x v="1"/>
    <s v="Airbnb ONLY"/>
    <x v="0"/>
    <x v="2"/>
    <m/>
    <n v="3"/>
    <x v="0"/>
    <x v="0"/>
    <x v="1"/>
    <x v="2"/>
    <s v="&lt;1 month"/>
    <s v="I OWN ALL the properties I list on Airbnb"/>
    <s v="Average risk"/>
    <s v="Zero / Minimal risk"/>
    <s v="Average risk"/>
    <s v="A lot of risk"/>
    <s v="Zero / Minimal risk"/>
    <s v="10-30 minutes"/>
    <m/>
    <s v="City regulation / fines"/>
    <s v="$1500-$2000 a month"/>
    <s v="5-6 nights"/>
    <s v="$150-$200 a night"/>
    <s v="5 - 10 hours a week"/>
    <s v="DO NOT USE a third party pricing service and ACTIVELY manage by myself or with another human"/>
    <x v="4"/>
    <m/>
    <s v="Month of the year"/>
    <s v="Special events in my area"/>
    <m/>
    <x v="1"/>
    <x v="1"/>
    <m/>
    <m/>
    <m/>
    <x v="1"/>
    <m/>
    <x v="1"/>
    <m/>
    <m/>
  </r>
  <r>
    <x v="0"/>
    <x v="0"/>
    <s v="25-34"/>
    <x v="2"/>
    <x v="4"/>
    <s v="Bachelo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&lt;$500 /month"/>
    <s v="&lt; 1 year"/>
    <x v="0"/>
    <s v="A little risk"/>
    <x v="2"/>
    <s v="A little risk"/>
    <s v="Average risk"/>
  </r>
  <r>
    <x v="0"/>
    <x v="0"/>
    <s v="35-44"/>
    <x v="5"/>
    <x v="2"/>
    <s v="Some college, no degree"/>
    <s v="Self employed"/>
    <x v="1"/>
    <s v="Airbnb AND other home sharing sites like VRBO, HomeAway, Tripping, Roomarama, Booking.com, etc."/>
    <x v="1"/>
    <x v="3"/>
    <m/>
    <n v="1"/>
    <x v="3"/>
    <x v="1"/>
    <x v="2"/>
    <x v="3"/>
    <s v="&lt;2 months"/>
    <s v="I OWN ALL the properties I list on Airbnb"/>
    <s v="Average risk"/>
    <s v="A little risk"/>
    <s v="A little risk"/>
    <s v="Moderate risk"/>
    <s v="Average risk"/>
    <s v="Immediately - I live in my listing"/>
    <m/>
    <s v="City regulation / fines"/>
    <s v="$1000-$1500 a month"/>
    <s v="5-6 nights"/>
    <s v="$100-$150 a night"/>
    <s v="5 - 10 hours a week"/>
    <s v="DO NOT USE a third party pricing service and ACTIVELY manage by myself or with another human"/>
    <x v="3"/>
    <s v="Weekdays vs. weekends"/>
    <s v="Month of the year"/>
    <m/>
    <s v="What my Airbnb competitors are doing"/>
    <x v="1"/>
    <x v="1"/>
    <m/>
    <m/>
    <m/>
    <x v="1"/>
    <m/>
    <x v="1"/>
    <m/>
    <m/>
  </r>
  <r>
    <x v="5"/>
    <x v="1"/>
    <s v="45-54"/>
    <x v="4"/>
    <x v="2"/>
    <s v="Bachelors Degree"/>
    <s v="Temporarily unemployed but looking"/>
    <x v="2"/>
    <s v="Airbnb ONLY"/>
    <x v="1"/>
    <x v="3"/>
    <m/>
    <n v="2"/>
    <x v="0"/>
    <x v="1"/>
    <x v="2"/>
    <x v="3"/>
    <s v="&lt;1 month"/>
    <s v="NONE of the above, I am a property manager only"/>
    <s v="A lot of risk"/>
    <s v="Zero / Minimal risk"/>
    <s v="Moderate risk"/>
    <s v="Zero / Minimal risk"/>
    <s v="Zero / Minimal risk"/>
    <s v="1-9 minutes"/>
    <m/>
    <s v="None - I have no headaches"/>
    <s v="$500-$1000 a month"/>
    <s v="3-4 nights"/>
    <s v="&lt;$5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18"/>
    <x v="0"/>
    <s v="35-44"/>
    <x v="2"/>
    <x v="0"/>
    <s v="Bachelors Degree"/>
    <s v="Working full time (&gt;30 hours per week)"/>
    <x v="3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0"/>
    <s v="&lt;5hrs /week"/>
    <s v="$500-$1000 /month"/>
    <s v="&lt;1 month"/>
    <x v="2"/>
    <s v="A little risk"/>
    <x v="2"/>
    <s v="Average risk"/>
    <s v="Average risk"/>
  </r>
  <r>
    <x v="6"/>
    <x v="1"/>
    <s v="35-44"/>
    <x v="3"/>
    <x v="2"/>
    <s v="Bachelors Degree"/>
    <s v="Working full time (&gt;30 hours per week)"/>
    <x v="0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5"/>
    <s v="5-10hrs /week"/>
    <s v="&lt;$500 /month"/>
    <s v="&lt;2 months"/>
    <x v="4"/>
    <s v="Moderate risk"/>
    <x v="3"/>
    <s v="Zero / Minimal risk"/>
    <s v="A little risk"/>
  </r>
  <r>
    <x v="18"/>
    <x v="1"/>
    <s v="25-34"/>
    <x v="2"/>
    <x v="3"/>
    <s v="Professional Degree"/>
    <s v="Self employed"/>
    <x v="2"/>
    <s v="Airbnb AND other home sharing sites like VRBO, HomeAway, Tripping, Roomarama, Booking.com, etc."/>
    <x v="0"/>
    <x v="3"/>
    <m/>
    <s v="6-10"/>
    <x v="1"/>
    <x v="8"/>
    <x v="2"/>
    <x v="2"/>
    <s v="&lt;3 months"/>
    <s v="I BOTH rent and own the properties I list on Airbnb"/>
    <s v="Moderate risk"/>
    <s v="Zero / Minimal risk"/>
    <s v="Moderate risk"/>
    <s v="Moderate risk"/>
    <s v="A little risk"/>
    <s v="10-30 minutes"/>
    <m/>
    <s v="Meeting guest expectations"/>
    <s v="$500-$1000 a month"/>
    <s v="7-8 nights"/>
    <s v="$100-$150 a night"/>
    <s v="&lt;5 hours a week"/>
    <s v="DO NOT USE a third party pricing service and ACTIVELY manage by myself or with another human"/>
    <x v="3"/>
    <m/>
    <s v="Month of the year"/>
    <s v="Special events in my area"/>
    <m/>
    <x v="1"/>
    <x v="1"/>
    <m/>
    <m/>
    <m/>
    <x v="1"/>
    <m/>
    <x v="1"/>
    <m/>
    <m/>
  </r>
  <r>
    <x v="85"/>
    <x v="1"/>
    <s v="35-44"/>
    <x v="2"/>
    <x v="3"/>
    <s v="Bachelors Degree"/>
    <s v="Working full time (&gt;30 hours per week)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3"/>
    <s v="10-20hrs /week"/>
    <s v="$1000-$1500 /month"/>
    <s v="&lt;3 months"/>
    <x v="3"/>
    <s v="Zero / Minimal risk"/>
    <x v="3"/>
    <s v="Zero / Minimal risk"/>
    <s v="Moderate risk"/>
  </r>
  <r>
    <x v="0"/>
    <x v="0"/>
    <s v="35-44"/>
    <x v="5"/>
    <x v="2"/>
    <s v="Bachelors Degree"/>
    <s v="Working full time (&gt;30 hours per week)"/>
    <x v="1"/>
    <s v="Airbnb ONLY"/>
    <x v="0"/>
    <x v="3"/>
    <m/>
    <n v="1"/>
    <x v="0"/>
    <x v="2"/>
    <x v="1"/>
    <x v="3"/>
    <s v="&lt;3 months"/>
    <s v="I OWN ALL the properties I list on Airbnb"/>
    <s v="Average risk"/>
    <s v="Average risk"/>
    <s v="Average risk"/>
    <s v="Average risk"/>
    <s v="Average risk"/>
    <s v="1-9 minutes"/>
    <m/>
    <s v="Taxes"/>
    <s v="$1500-$2000 a month"/>
    <s v="7-8 nights"/>
    <s v="$100-$150 a night"/>
    <s v="10 - 20 hours a week"/>
    <s v="DO NOT USE a third party pricing service and ACTIVELY manage by myself or with another human"/>
    <x v="3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4"/>
    <x v="1"/>
    <s v="55-64"/>
    <x v="5"/>
    <x v="2"/>
    <s v="Bachelors Degree"/>
    <s v="Temporarily unemployed but looking"/>
    <x v="1"/>
    <s v="Airbnb ONLY"/>
    <x v="0"/>
    <x v="3"/>
    <m/>
    <n v="1"/>
    <x v="0"/>
    <x v="1"/>
    <x v="1"/>
    <x v="5"/>
    <s v="Still not there yet"/>
    <s v="I OWN ALL the properties I list on Airbnb"/>
    <s v="Moderate risk"/>
    <s v="Average risk"/>
    <s v="Moderate risk"/>
    <s v="Average risk"/>
    <s v="Average risk"/>
    <s v="1-9 minutes"/>
    <s v="Cleaning &amp; housekeeping"/>
    <s v="Not getting enough bookings"/>
    <s v="&lt;$500 a month"/>
    <s v="5-6 nights"/>
    <s v="$150-$200 a night"/>
    <s v="&lt;5 hours a week"/>
    <s v="DO NOT USE a third party pricing service and ACTIVELY manage by myself or with another human"/>
    <x v="7"/>
    <m/>
    <m/>
    <m/>
    <s v="What my Airbnb competitors are doing"/>
    <x v="1"/>
    <x v="1"/>
    <m/>
    <m/>
    <m/>
    <x v="1"/>
    <m/>
    <x v="1"/>
    <m/>
    <m/>
  </r>
  <r>
    <x v="83"/>
    <x v="1"/>
    <s v="25-34"/>
    <x v="4"/>
    <x v="3"/>
    <s v="Masters Degree"/>
    <s v="Self employed"/>
    <x v="2"/>
    <s v="Airbnb AND other home sharing sites like VRBO, HomeAway, Tripping, Roomarama, Booking.com, etc."/>
    <x v="1"/>
    <x v="3"/>
    <m/>
    <n v="2"/>
    <x v="1"/>
    <x v="2"/>
    <x v="2"/>
    <x v="3"/>
    <s v="&lt;1 month"/>
    <s v="I OWN ALL the properties I list on Airbnb"/>
    <s v="A little risk"/>
    <s v="A little risk"/>
    <s v="Zero / Minimal risk"/>
    <s v="A little risk"/>
    <s v="Zero / Minimal risk"/>
    <s v="Immediately - I live in my listing"/>
    <m/>
    <s v="Not getting enough bookings"/>
    <s v="&lt;$500 a month"/>
    <s v="7-8 nights"/>
    <s v="&lt;$50 a night"/>
    <s v="&lt;5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25-34"/>
    <x v="2"/>
    <x v="2"/>
    <s v="Maste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2"/>
    <s v="&lt;5hrs /week"/>
    <s v="$500-$1000 /month"/>
    <s v="&lt; 1 year"/>
    <x v="2"/>
    <s v="Zero / Minimal risk"/>
    <x v="4"/>
    <s v="Zero / Minimal risk"/>
    <s v="Average risk"/>
  </r>
  <r>
    <x v="4"/>
    <x v="1"/>
    <s v="45-54"/>
    <x v="4"/>
    <x v="2"/>
    <s v="Trade, Technical, or Vocational School"/>
    <s v="Self employed"/>
    <x v="2"/>
    <s v="Airbnb ONLY"/>
    <x v="1"/>
    <x v="2"/>
    <m/>
    <n v="1"/>
    <x v="0"/>
    <x v="0"/>
    <x v="1"/>
    <x v="5"/>
    <s v="&lt;2 months"/>
    <s v="I OWN ALL the properties I list on Airbnb"/>
    <s v="A little risk"/>
    <s v="Zero / Minimal risk"/>
    <s v="A little risk"/>
    <s v="Zero / Minimal risk"/>
    <s v="Zero / Minimal risk"/>
    <s v="Over 1 day"/>
    <m/>
    <s v="Not getting enough bookings"/>
    <s v="$500-$1000 a month"/>
    <s v="5-6 nights"/>
    <s v="$100-$150 a night"/>
    <s v="&lt;5 hours a week"/>
    <s v="DO NOT USE a third party pricing service and ACTIVELY manage by myself or with another human"/>
    <x v="6"/>
    <m/>
    <m/>
    <m/>
    <m/>
    <x v="1"/>
    <x v="1"/>
    <m/>
    <m/>
    <m/>
    <x v="1"/>
    <m/>
    <x v="1"/>
    <m/>
    <m/>
  </r>
  <r>
    <x v="0"/>
    <x v="0"/>
    <s v="45-54"/>
    <x v="1"/>
    <x v="2"/>
    <s v="High School diploma or equivalent"/>
    <s v="Working full time (&gt;30 hours per week)"/>
    <x v="1"/>
    <s v="Airbnb AND other home sharing sites like VRBO, HomeAway, Tripping, Roomarama, Booking.com, etc."/>
    <x v="0"/>
    <x v="3"/>
    <m/>
    <n v="1"/>
    <x v="1"/>
    <x v="1"/>
    <x v="1"/>
    <x v="5"/>
    <s v="&lt;1 month"/>
    <s v="I OWN ALL the properties I list on Airbnb"/>
    <s v="A little risk"/>
    <s v="Average risk"/>
    <s v="Average risk"/>
    <s v="A little risk"/>
    <s v="Zero / Minimal risk"/>
    <s v="10-30 minutes"/>
    <m/>
    <s v="Taxes"/>
    <s v="$1000-$1500 a month"/>
    <s v="0 nights"/>
    <s v="$100-$150 a night"/>
    <s v="&lt;5 hours a week"/>
    <s v="DO NOT USE a third party pricing service and ACTIVELY manage by myself or with another human"/>
    <x v="6"/>
    <m/>
    <m/>
    <s v="Special events in my area"/>
    <m/>
    <x v="1"/>
    <x v="1"/>
    <m/>
    <m/>
    <m/>
    <x v="1"/>
    <m/>
    <x v="1"/>
    <m/>
    <m/>
  </r>
  <r>
    <x v="0"/>
    <x v="0"/>
    <s v="35-44"/>
    <x v="6"/>
    <x v="0"/>
    <s v="Bachelors Degree"/>
    <s v="Working full time (&gt;30 hours per week)"/>
    <x v="3"/>
    <s v="NONE - I have NEVER hosted before"/>
    <x v="1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5"/>
    <s v="10-20hrs /week"/>
    <s v="&lt;$500 /month"/>
    <s v="&lt;6 months"/>
    <x v="3"/>
    <s v="Average risk"/>
    <x v="5"/>
    <s v="Moderate risk"/>
    <s v="A lot of risk"/>
  </r>
  <r>
    <x v="32"/>
    <x v="1"/>
    <s v="35-44"/>
    <x v="3"/>
    <x v="0"/>
    <s v="High School diploma or equivalent"/>
    <s v="Self employed"/>
    <x v="2"/>
    <s v="Airbnb ONLY"/>
    <x v="0"/>
    <x v="3"/>
    <m/>
    <n v="3"/>
    <x v="0"/>
    <x v="4"/>
    <x v="2"/>
    <x v="4"/>
    <s v="&lt;6 months"/>
    <s v="I BOTH rent and own the properties I list on Airbnb"/>
    <s v="Moderate risk"/>
    <s v="Moderate risk"/>
    <s v="Moderate risk"/>
    <s v="Average risk"/>
    <s v="Moderate risk"/>
    <s v="1-9 minutes"/>
    <m/>
    <s v="Not getting enough bookings"/>
    <s v="&lt;$500 a month"/>
    <s v="1-2 nights"/>
    <s v="$50-$100 a night"/>
    <s v="&lt;5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0"/>
    <x v="1"/>
    <s v="35-44"/>
    <x v="4"/>
    <x v="2"/>
    <s v="Bachelors Degree"/>
    <s v="Working full time (&gt;30 hours per week)"/>
    <x v="3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5"/>
    <x v="7"/>
    <s v="10-20hrs /week"/>
    <s v="$2000-$3000 /month"/>
    <s v="&lt;1 month"/>
    <x v="4"/>
    <s v="Average risk"/>
    <x v="0"/>
    <s v="Moderate risk"/>
    <s v="Zero / Minimal risk"/>
  </r>
  <r>
    <x v="0"/>
    <x v="0"/>
    <s v="55-64"/>
    <x v="6"/>
    <x v="3"/>
    <s v="Trade, Technical, or Vocational School"/>
    <s v="Self employed"/>
    <x v="2"/>
    <s v="Airbnb AND other home sharing sites like VRBO, HomeAway, Tripping, Roomarama, Booking.com, etc."/>
    <x v="1"/>
    <x v="3"/>
    <m/>
    <n v="3"/>
    <x v="1"/>
    <x v="1"/>
    <x v="1"/>
    <x v="2"/>
    <s v="&lt;2 months"/>
    <s v="I BOTH rent and own the properties I list on Airbnb"/>
    <s v="Zero / Minimal risk"/>
    <s v="Zero / Minimal risk"/>
    <s v="Zero / Minimal risk"/>
    <s v="Zero / Minimal risk"/>
    <s v="Zero / Minimal risk"/>
    <s v="10-30 minutes"/>
    <s v="Cleaning &amp; housekeeping"/>
    <s v="Cleaning &amp; housekeeping"/>
    <s v="$500-$1000 a month"/>
    <s v="1-2 nights"/>
    <s v="$50-$100 a night"/>
    <s v="20 -30 hours a week"/>
    <s v="DO NOT USE a third party pricing service and ACTIVELY manage by myself or with another human"/>
    <x v="8"/>
    <m/>
    <m/>
    <m/>
    <m/>
    <x v="1"/>
    <x v="1"/>
    <m/>
    <m/>
    <m/>
    <x v="1"/>
    <m/>
    <x v="1"/>
    <m/>
    <m/>
  </r>
  <r>
    <x v="21"/>
    <x v="0"/>
    <s v="25-34"/>
    <x v="2"/>
    <x v="0"/>
    <s v="Professional Degree"/>
    <s v="Working full time (&gt;30 hours per week)"/>
    <x v="1"/>
    <s v="Airbnb ONLY"/>
    <x v="0"/>
    <x v="3"/>
    <m/>
    <s v="6-10"/>
    <x v="0"/>
    <x v="4"/>
    <x v="2"/>
    <x v="1"/>
    <s v="&lt;1 month"/>
    <s v="I BOTH rent and own the properties I list on Airbnb"/>
    <s v="Average risk"/>
    <s v="Zero / Minimal risk"/>
    <s v="A little risk"/>
    <s v="Moderate risk"/>
    <s v="Zero / Minimal risk"/>
    <s v="10-30 minutes"/>
    <s v="Cleaning &amp; housekeeping"/>
    <s v="Taxes"/>
    <s v="&gt;$5000 a month"/>
    <s v="9-10 nights"/>
    <s v="$100-$150 a night"/>
    <s v="10 - 2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56"/>
    <x v="1"/>
    <s v="45-54"/>
    <x v="4"/>
    <x v="2"/>
    <s v="Bachelors Degree"/>
    <s v="Self employed"/>
    <x v="3"/>
    <s v="Airbnb ONLY"/>
    <x v="0"/>
    <x v="3"/>
    <m/>
    <n v="1"/>
    <x v="0"/>
    <x v="4"/>
    <x v="1"/>
    <x v="4"/>
    <s v="&lt;3 months"/>
    <s v="I OWN ALL the properties I list on Airbnb"/>
    <s v="A little risk"/>
    <s v="A little risk"/>
    <s v="A little risk"/>
    <s v="A little risk"/>
    <s v="A little risk"/>
    <s v="1-2 hours"/>
    <m/>
    <s v="Setting rental pricing"/>
    <s v="$1000-$1500 a month"/>
    <s v="3-4 nights"/>
    <s v="$100-$150 a night"/>
    <s v="5 - 10 hours a week"/>
    <s v="DO NOT USE a third party pricing service and ACTIVELY manage by myself or with another human"/>
    <x v="2"/>
    <m/>
    <m/>
    <m/>
    <m/>
    <x v="1"/>
    <x v="1"/>
    <m/>
    <m/>
    <m/>
    <x v="1"/>
    <m/>
    <x v="1"/>
    <m/>
    <m/>
  </r>
  <r>
    <x v="0"/>
    <x v="0"/>
    <s v="45-54"/>
    <x v="2"/>
    <x v="0"/>
    <s v="Maste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500-$1000 /month"/>
    <s v="&lt;2 months"/>
    <x v="3"/>
    <s v="Moderate risk"/>
    <x v="0"/>
    <s v="Moderate risk"/>
    <s v="Moderate risk"/>
  </r>
  <r>
    <x v="14"/>
    <x v="0"/>
    <s v="35-44"/>
    <x v="3"/>
    <x v="4"/>
    <s v="Masters Degree"/>
    <s v="Working full time (&gt;30 hours per week)"/>
    <x v="1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62"/>
    <x v="0"/>
    <s v="25-34"/>
    <x v="6"/>
    <x v="2"/>
    <s v="Bachelors Degree"/>
    <s v="Working full time (&gt;30 hours per week)"/>
    <x v="2"/>
    <s v="Airbnb ONLY"/>
    <x v="0"/>
    <x v="2"/>
    <m/>
    <n v="2"/>
    <x v="0"/>
    <x v="0"/>
    <x v="1"/>
    <x v="3"/>
    <s v="&lt;1 month"/>
    <s v="I OWN ALL the properties I list on Airbnb"/>
    <s v="Zero / Minimal risk"/>
    <s v="Zero / Minimal risk"/>
    <s v="Zero / Minimal risk"/>
    <s v="Zero / Minimal risk"/>
    <s v="Zero / Minimal risk"/>
    <s v="Immediately - I live in my listing"/>
    <m/>
    <s v="Using the Airbnb website or mobile app"/>
    <s v="$500-$1000 a month"/>
    <s v="7-8 nights"/>
    <s v="&lt;$50 a night"/>
    <s v="&lt;5 hours a week"/>
    <s v="DO NOT USE a third party pricing service and ACTIVELY manage by myself or with another human"/>
    <x v="5"/>
    <m/>
    <m/>
    <s v="Special events in my area"/>
    <m/>
    <x v="1"/>
    <x v="1"/>
    <m/>
    <m/>
    <m/>
    <x v="1"/>
    <m/>
    <x v="1"/>
    <m/>
    <m/>
  </r>
  <r>
    <x v="72"/>
    <x v="1"/>
    <s v="25-34"/>
    <x v="4"/>
    <x v="0"/>
    <s v="Bachelors Degree"/>
    <s v="Other unemployed"/>
    <x v="3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1500-$2000 /month"/>
    <s v="&lt;3 months"/>
    <x v="2"/>
    <s v="A little risk"/>
    <x v="3"/>
    <s v="Moderate risk"/>
    <s v="Average risk"/>
  </r>
  <r>
    <x v="38"/>
    <x v="1"/>
    <s v="35-44"/>
    <x v="1"/>
    <x v="2"/>
    <s v="Masters Degree"/>
    <s v="Self employed"/>
    <x v="1"/>
    <s v="Airbnb AND other home sharing sites like VRBO, HomeAway, Tripping, Roomarama, Booking.com, etc."/>
    <x v="0"/>
    <x v="2"/>
    <m/>
    <s v="11-20"/>
    <x v="2"/>
    <x v="0"/>
    <x v="3"/>
    <x v="2"/>
    <s v="&lt; 1 year"/>
    <s v="I BOTH rent and own the properties I list on Airbnb"/>
    <s v="Moderate risk"/>
    <s v="Moderate risk"/>
    <s v="Moderate risk"/>
    <s v="Moderate risk"/>
    <s v="Moderate risk"/>
    <s v="1-9 minutes"/>
    <m/>
    <s v="Guest reviews"/>
    <s v="&gt;$5000 a month"/>
    <s v="9-10 nights"/>
    <s v="$100-$150 a night"/>
    <s v="&gt;40 hours a week"/>
    <s v="DO NOT USE a third party pricing service and ACTIVELY manage by myself or with another human"/>
    <x v="3"/>
    <m/>
    <s v="Month of the year"/>
    <m/>
    <m/>
    <x v="1"/>
    <x v="1"/>
    <m/>
    <m/>
    <m/>
    <x v="1"/>
    <m/>
    <x v="1"/>
    <m/>
    <m/>
  </r>
  <r>
    <x v="15"/>
    <x v="0"/>
    <s v="18-24"/>
    <x v="3"/>
    <x v="2"/>
    <s v="High School diploma or equivalent"/>
    <s v="Other unemployed"/>
    <x v="3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2"/>
    <s v="&gt;40hrs /week"/>
    <s v="$1000-$1500 /month"/>
    <s v="&gt;2 years"/>
    <x v="0"/>
    <s v="Average risk"/>
    <x v="2"/>
    <s v="Average risk"/>
    <s v="Average risk"/>
  </r>
  <r>
    <x v="21"/>
    <x v="1"/>
    <s v="25-34"/>
    <x v="4"/>
    <x v="2"/>
    <s v="Bachelors Degree"/>
    <s v="Working full time (&gt;30 hours per week)"/>
    <x v="1"/>
    <s v="Airbnb ONLY"/>
    <x v="1"/>
    <x v="3"/>
    <m/>
    <n v="1"/>
    <x v="0"/>
    <x v="4"/>
    <x v="1"/>
    <x v="3"/>
    <s v="&lt;3 months"/>
    <s v="I OWN ALL the properties I list on Airbnb"/>
    <s v="A little risk"/>
    <s v="A little risk"/>
    <s v="A little risk"/>
    <s v="Zero / Minimal risk"/>
    <s v="Average risk"/>
    <s v="3 hours-1 day"/>
    <m/>
    <s v="Not getting enough bookings"/>
    <s v="&lt;$500 a month"/>
    <s v="3-4 nights"/>
    <s v="$200-$300 a night"/>
    <s v="&lt;5 hours a week"/>
    <s v="DO NOT USE a third party pricing service and ACTIVELY manage by myself or with another human"/>
    <x v="8"/>
    <m/>
    <s v="Month of the year"/>
    <s v="Special events in my area"/>
    <s v="What my Airbnb competitors are doing"/>
    <x v="1"/>
    <x v="1"/>
    <m/>
    <m/>
    <m/>
    <x v="1"/>
    <m/>
    <x v="1"/>
    <m/>
    <m/>
  </r>
  <r>
    <x v="0"/>
    <x v="0"/>
    <s v="35-44"/>
    <x v="2"/>
    <x v="2"/>
    <s v="Masters Degree"/>
    <s v="Working full time (&gt;30 hours per week)"/>
    <x v="1"/>
    <s v="NONE - I have NEVER hosted before"/>
    <x v="0"/>
    <x v="0"/>
    <s v="Start hosting on Airbnb with multiple listings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5-10hrs /week"/>
    <s v="$2000-$3000 /month"/>
    <s v="&lt;1 month"/>
    <x v="2"/>
    <s v="Zero / Minimal risk"/>
    <x v="3"/>
    <s v="A little risk"/>
    <s v="A little risk"/>
  </r>
  <r>
    <x v="0"/>
    <x v="1"/>
    <s v="55-64"/>
    <x v="0"/>
    <x v="2"/>
    <s v="Professional Degree"/>
    <s v="Self employed"/>
    <x v="2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6"/>
    <s v="5-10hrs /week"/>
    <s v="$500-$1000 /month"/>
    <s v="&lt;6 months"/>
    <x v="0"/>
    <s v="Average risk"/>
    <x v="3"/>
    <s v="A little risk"/>
    <s v="A little risk"/>
  </r>
  <r>
    <x v="0"/>
    <x v="0"/>
    <s v="18-24"/>
    <x v="3"/>
    <x v="1"/>
    <s v="Some college, no degree"/>
    <s v="Student"/>
    <x v="0"/>
    <s v="NONE - I have NEVER hosted before"/>
    <x v="1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&lt;$500 /month"/>
    <s v="&lt;3 months"/>
    <x v="0"/>
    <s v="Zero / Minimal risk"/>
    <x v="2"/>
    <s v="Average risk"/>
    <s v="A little risk"/>
  </r>
  <r>
    <x v="0"/>
    <x v="0"/>
    <s v="35-44"/>
    <x v="1"/>
    <x v="2"/>
    <s v="Masters Degree"/>
    <s v="Working full time (&gt;30 hours per week)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5-10hrs /week"/>
    <s v="&lt;$500 /month"/>
    <s v="&lt;2 months"/>
    <x v="2"/>
    <s v="Zero / Minimal risk"/>
    <x v="2"/>
    <s v="Zero / Minimal risk"/>
    <s v="A little risk"/>
  </r>
  <r>
    <x v="0"/>
    <x v="1"/>
    <s v="45-54"/>
    <x v="1"/>
    <x v="1"/>
    <s v="Associate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4"/>
    <x v="3"/>
    <s v="5-10hrs /week"/>
    <s v="&lt;$500 /month"/>
    <s v="&lt;3 months"/>
    <x v="2"/>
    <s v="Zero / Minimal risk"/>
    <x v="4"/>
    <s v="Zero / Minimal risk"/>
    <s v="A little risk"/>
  </r>
  <r>
    <x v="32"/>
    <x v="0"/>
    <s v="35-44"/>
    <x v="1"/>
    <x v="0"/>
    <s v="Masters Degree"/>
    <s v="Working full time (&gt;30 hours per week)"/>
    <x v="1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3"/>
    <s v="&lt;5hrs /week"/>
    <s v="&lt;$500 /month"/>
    <s v="&lt;6 months"/>
    <x v="4"/>
    <s v="A lot of risk"/>
    <x v="5"/>
    <s v="Moderate risk"/>
    <s v="A lot of risk"/>
  </r>
  <r>
    <x v="0"/>
    <x v="0"/>
    <s v="35-44"/>
    <x v="0"/>
    <x v="3"/>
    <s v="Bachelors Degree"/>
    <s v="Self employed"/>
    <x v="3"/>
    <s v="NONE - I have NEVER hosted before"/>
    <x v="0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6"/>
    <x v="0"/>
    <s v="5-10hrs /week"/>
    <s v="$500-$1000 /month"/>
    <s v="&lt;6 months"/>
    <x v="0"/>
    <s v="Average risk"/>
    <x v="2"/>
    <s v="A little risk"/>
    <s v="A little risk"/>
  </r>
  <r>
    <x v="9"/>
    <x v="0"/>
    <s v="35-44"/>
    <x v="1"/>
    <x v="2"/>
    <s v="Bachelors Degree"/>
    <s v="Working full time (&gt;30 hours per week)"/>
    <x v="2"/>
    <s v="NONE - I am NOT hosting currently but I DID host previously"/>
    <x v="0"/>
    <x v="0"/>
    <m/>
    <m/>
    <x v="0"/>
    <x v="0"/>
    <x v="0"/>
    <x v="0"/>
    <m/>
    <m/>
    <m/>
    <m/>
    <m/>
    <m/>
    <m/>
    <m/>
    <m/>
    <m/>
    <m/>
    <m/>
    <m/>
    <m/>
    <m/>
    <x v="0"/>
    <m/>
    <m/>
    <m/>
    <m/>
    <x v="1"/>
    <x v="1"/>
    <m/>
    <m/>
    <m/>
    <x v="1"/>
    <m/>
    <x v="1"/>
    <m/>
    <m/>
  </r>
  <r>
    <x v="0"/>
    <x v="0"/>
    <s v="25-34"/>
    <x v="2"/>
    <x v="2"/>
    <s v="Bachelors Degree"/>
    <s v="Military"/>
    <x v="1"/>
    <s v="Airbnb ONLY"/>
    <x v="0"/>
    <x v="3"/>
    <m/>
    <n v="2"/>
    <x v="0"/>
    <x v="1"/>
    <x v="1"/>
    <x v="1"/>
    <s v="&lt;6 months"/>
    <s v="I OWN ALL the properties I list on Airbnb"/>
    <s v="A little risk"/>
    <s v="Zero / Minimal risk"/>
    <s v="A little risk"/>
    <s v="Moderate risk"/>
    <s v="Average risk"/>
    <s v="1-9 minutes"/>
    <s v="Cleaning &amp; housekeeping"/>
    <s v="City regulation / fines"/>
    <s v="$2000-$3000 a month"/>
    <s v="5-6 nights"/>
    <s v="$100-$150 a night"/>
    <s v="5 - 10 hours a week"/>
    <s v="USE a third party pricing service (e.g. Everbooked, Beyond Pricing, PriceMethod, etc...) and put it on AUTO PILOT"/>
    <x v="0"/>
    <m/>
    <m/>
    <m/>
    <m/>
    <x v="1"/>
    <x v="1"/>
    <m/>
    <m/>
    <m/>
    <x v="1"/>
    <m/>
    <x v="1"/>
    <m/>
    <m/>
  </r>
  <r>
    <x v="0"/>
    <x v="1"/>
    <s v="35-44"/>
    <x v="2"/>
    <x v="4"/>
    <s v="Masters Degree"/>
    <s v="Working full time (&gt;30 hours per week)"/>
    <x v="1"/>
    <s v="NONE - I have NEVER hosted before"/>
    <x v="1"/>
    <x v="0"/>
    <s v="Undecided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7"/>
    <s v="5-10hrs /week"/>
    <s v="$1500-$2000 /month"/>
    <s v="&lt;6 months"/>
    <x v="0"/>
    <s v="Average risk"/>
    <x v="2"/>
    <s v="Average risk"/>
    <s v="Average risk"/>
  </r>
  <r>
    <x v="0"/>
    <x v="1"/>
    <s v="25-34"/>
    <x v="1"/>
    <x v="2"/>
    <s v="Masters Degree"/>
    <s v="Working full time (&gt;30 hours per week)"/>
    <x v="3"/>
    <s v="NONE - I have NEVER hosted before"/>
    <x v="0"/>
    <x v="0"/>
    <s v="No plans to host on Airbnb"/>
    <m/>
    <x v="0"/>
    <x v="0"/>
    <x v="0"/>
    <x v="0"/>
    <m/>
    <m/>
    <m/>
    <m/>
    <m/>
    <m/>
    <m/>
    <m/>
    <m/>
    <m/>
    <m/>
    <m/>
    <m/>
    <m/>
    <m/>
    <x v="0"/>
    <m/>
    <m/>
    <m/>
    <m/>
    <x v="0"/>
    <x v="0"/>
    <s v="&lt;5hrs /week"/>
    <s v="&lt;$500 /month"/>
    <s v="&lt;1 month"/>
    <x v="3"/>
    <s v="Moderate risk"/>
    <x v="0"/>
    <s v="A little risk"/>
    <s v="Moderate risk"/>
  </r>
  <r>
    <x v="0"/>
    <x v="0"/>
    <s v="65+"/>
    <x v="2"/>
    <x v="2"/>
    <s v="Professional Degree"/>
    <s v="Retired"/>
    <x v="2"/>
    <s v="Airbnb ONLY"/>
    <x v="0"/>
    <x v="3"/>
    <m/>
    <n v="1"/>
    <x v="0"/>
    <x v="1"/>
    <x v="1"/>
    <x v="5"/>
    <s v="&lt;1 month"/>
    <s v="I OWN ALL the properties I list on Airbnb"/>
    <s v="Average risk"/>
    <s v="Zero / Minimal risk"/>
    <s v="Average risk"/>
    <s v="Zero / Minimal risk"/>
    <s v="Zero / Minimal risk"/>
    <s v="10-30 minutes"/>
    <m/>
    <s v="Setting rental pricing"/>
    <s v="$1500-$2000 a month"/>
    <s v="9-10 nights"/>
    <s v="$100-$150 a night"/>
    <s v="5 - 10 hours a week"/>
    <s v="DO NOT USE a third party pricing service and ACTIVELY manage by myself or with another human"/>
    <x v="2"/>
    <m/>
    <m/>
    <m/>
    <s v="What my Airbnb competitors are doing"/>
    <x v="1"/>
    <x v="1"/>
    <m/>
    <m/>
    <m/>
    <x v="1"/>
    <m/>
    <x v="1"/>
    <m/>
    <m/>
  </r>
  <r>
    <x v="21"/>
    <x v="0"/>
    <s v="35-44"/>
    <x v="1"/>
    <x v="2"/>
    <s v="Bachelors Degree"/>
    <s v="Self employed"/>
    <x v="1"/>
    <s v="Airbnb AND other home sharing sites like VRBO, HomeAway, Tripping, Roomarama, Booking.com, etc."/>
    <x v="0"/>
    <x v="3"/>
    <m/>
    <s v="6-10"/>
    <x v="1"/>
    <x v="8"/>
    <x v="3"/>
    <x v="4"/>
    <s v="&lt;3 months"/>
    <s v="NONE of the above, I am a property manager only"/>
    <s v="Average risk"/>
    <s v="A little risk"/>
    <s v="A little risk"/>
    <s v="Average risk"/>
    <s v="Average risk"/>
    <s v="31-60 minutes"/>
    <s v="Cleaning &amp; housekeeping"/>
    <s v="Not getting enough bookings"/>
    <s v="$3000-$4000 a month"/>
    <s v="5-6 nights"/>
    <s v="$200-$300 a night"/>
    <s v="30 - 40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18"/>
    <x v="0"/>
    <s v="55-64"/>
    <x v="2"/>
    <x v="2"/>
    <s v="Associate Degree"/>
    <s v="Working full time (&gt;30 hours per week)"/>
    <x v="2"/>
    <s v="Airbnb AND other home sharing sites like VRBO, HomeAway, Tripping, Roomarama, Booking.com, etc."/>
    <x v="1"/>
    <x v="2"/>
    <m/>
    <n v="1"/>
    <x v="1"/>
    <x v="0"/>
    <x v="1"/>
    <x v="1"/>
    <s v="&lt;3 months"/>
    <s v="I OWN ALL the properties I list on Airbnb"/>
    <s v="A little risk"/>
    <s v="A little risk"/>
    <s v="A little risk"/>
    <s v="A little risk"/>
    <s v="Zero / Minimal risk"/>
    <s v="Immediately - I live in my listing"/>
    <m/>
    <s v="None - I have no headaches"/>
    <s v="$1000-$1500 a month"/>
    <s v="5-6 nights"/>
    <s v="$100-$150 a night"/>
    <s v="&lt;5 hours a week"/>
    <s v="DO NOT USE a third party pricing service and ACTIVELY manage by myself or with another human"/>
    <x v="2"/>
    <s v="Weekdays vs. weekends"/>
    <s v="Month of the year"/>
    <s v="Special events in my area"/>
    <s v="What my Airbnb competitors are doing"/>
    <x v="1"/>
    <x v="1"/>
    <m/>
    <m/>
    <m/>
    <x v="1"/>
    <m/>
    <x v="1"/>
    <m/>
    <m/>
  </r>
  <r>
    <x v="39"/>
    <x v="0"/>
    <s v="45-54"/>
    <x v="3"/>
    <x v="2"/>
    <s v="Professional Degree"/>
    <s v="Self employed"/>
    <x v="1"/>
    <s v="Airbnb ONLY"/>
    <x v="0"/>
    <x v="2"/>
    <m/>
    <n v="1"/>
    <x v="0"/>
    <x v="0"/>
    <x v="1"/>
    <x v="4"/>
    <s v="&lt;6 months"/>
    <s v="I BOTH rent and own the properties I list on Airbnb"/>
    <s v="Zero / Minimal risk"/>
    <s v="Zero / Minimal risk"/>
    <s v="Zero / Minimal risk"/>
    <s v="A little risk"/>
    <s v="Zero / Minimal risk"/>
    <s v="10-30 minutes"/>
    <m/>
    <s v="Not getting enough bookings"/>
    <s v="&lt;$500 a month"/>
    <s v="0 nights"/>
    <s v="$150-$200 a night"/>
    <s v="&lt;5 hours a week"/>
    <s v="DO NOT USE a third party pricing service and ACTIVELY manage by myself or with another human"/>
    <x v="4"/>
    <s v="Weekdays vs. weekends"/>
    <s v="Month of the year"/>
    <m/>
    <s v="What my Airbnb competitors are doing"/>
    <x v="1"/>
    <x v="1"/>
    <m/>
    <m/>
    <m/>
    <x v="1"/>
    <m/>
    <x v="1"/>
    <m/>
    <m/>
  </r>
  <r>
    <x v="0"/>
    <x v="1"/>
    <s v="25-34"/>
    <x v="5"/>
    <x v="1"/>
    <s v="Bachelors Degree"/>
    <s v="Self employed"/>
    <x v="2"/>
    <s v="Airbnb AND other home sharing sites like VRBO, HomeAway, Tripping, Roomarama, Booking.com, etc."/>
    <x v="0"/>
    <x v="3"/>
    <m/>
    <n v="3"/>
    <x v="1"/>
    <x v="1"/>
    <x v="1"/>
    <x v="3"/>
    <s v="&lt;2 months"/>
    <s v="I OWN ALL the properties I list on Airbnb"/>
    <s v="A little risk"/>
    <s v="A little risk"/>
    <s v="A little risk"/>
    <s v="Average risk"/>
    <s v="Zero / Minimal risk"/>
    <s v="10-30 minutes"/>
    <m/>
    <s v="Maintenance of my property"/>
    <s v="$2000-$3000 a month"/>
    <s v="7-8 nights"/>
    <s v="$100-$150 a night"/>
    <s v="&lt;5 hours a week"/>
    <s v="DO NOT USE a third party pricing service and ACTIVELY manage by myself or with another human"/>
    <x v="2"/>
    <s v="Weekdays vs. weekends"/>
    <m/>
    <m/>
    <s v="What my Airbnb competitors are doing"/>
    <x v="1"/>
    <x v="1"/>
    <m/>
    <m/>
    <m/>
    <x v="1"/>
    <m/>
    <x v="1"/>
    <m/>
    <m/>
  </r>
  <r>
    <x v="21"/>
    <x v="0"/>
    <s v="25-34"/>
    <x v="6"/>
    <x v="2"/>
    <s v="Bachelors Degree"/>
    <s v="Working full time (&gt;30 hours per week)"/>
    <x v="2"/>
    <s v="NONE - I have NEVER hosted before"/>
    <x v="0"/>
    <x v="0"/>
    <s v="Start hosting on Airbnb with one (1) listing"/>
    <m/>
    <x v="0"/>
    <x v="0"/>
    <x v="0"/>
    <x v="0"/>
    <m/>
    <m/>
    <m/>
    <m/>
    <m/>
    <m/>
    <m/>
    <m/>
    <m/>
    <m/>
    <m/>
    <m/>
    <m/>
    <m/>
    <m/>
    <x v="0"/>
    <m/>
    <m/>
    <m/>
    <m/>
    <x v="3"/>
    <x v="0"/>
    <s v="&lt;5hrs /week"/>
    <s v="$1000-$1500 /month"/>
    <s v="&lt;2 months"/>
    <x v="2"/>
    <s v="A little risk"/>
    <x v="3"/>
    <s v="A little risk"/>
    <s v="Moderate ris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I10" firstHeaderRow="1" firstDataRow="2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Row"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axis="axisCol" dataField="1"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day, my overall impression of Airbnb is: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83:I91" firstHeaderRow="1" firstDataRow="2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/>
    <pivotField axis="axisCol"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4"/>
        <item x="0"/>
        <item x="3"/>
        <item x="5"/>
        <item x="1"/>
        <item t="default"/>
      </items>
    </pivotField>
    <pivotField showAll="0"/>
    <pivotField showAll="0"/>
    <pivotField showAll="0"/>
    <pivotField showAll="0"/>
  </pivotFields>
  <rowFields count="1">
    <field x="4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isk to personal property:If I were to host on Airbnb, I would probably be exposing myself to this much risk for each of the following:" fld="42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7:B74" firstHeaderRow="1" firstDataRow="1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2"/>
        <item x="4"/>
        <item x="0"/>
        <item x="3"/>
        <item x="5"/>
        <item x="1"/>
        <item t="default"/>
      </items>
    </pivotField>
    <pivotField showAll="0"/>
    <pivotField showAll="0"/>
    <pivotField showAll="0"/>
    <pivotField showAll="0"/>
  </pivotFields>
  <rowFields count="1">
    <field x="4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isk to personal property:If I were to host on Airbnb, I would probably be exposing myself to this much risk for each of the following:" fld="4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1:B58" firstHeaderRow="1" firstDataRow="1" firstDataCol="1" rowPageCount="1" colPageCount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Count of My primary motivation for BECOMING a host on Airbnb was:" fld="15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9:K47" firstHeaderRow="1" firstDataRow="2" firstDataCol="1" rowPageCount="1" colPageCount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>
      <items count="10">
        <item x="1"/>
        <item x="7"/>
        <item x="2"/>
        <item x="3"/>
        <item x="4"/>
        <item x="6"/>
        <item x="5"/>
        <item x="8"/>
        <item x="0"/>
        <item t="default"/>
      </items>
    </pivotField>
    <pivotField axis="axisRow" showAll="0">
      <items count="7">
        <item x="3"/>
        <item x="2"/>
        <item x="1"/>
        <item x="5"/>
        <item x="4"/>
        <item x="0"/>
        <item t="default"/>
      </items>
    </pivotField>
    <pivotField showAll="0">
      <items count="7">
        <item x="1"/>
        <item x="3"/>
        <item x="4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6"/>
        <item x="4"/>
        <item x="2"/>
        <item x="8"/>
        <item x="7"/>
        <item x="5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8">
        <item x="2"/>
        <item x="0"/>
        <item x="4"/>
        <item x="3"/>
        <item x="5"/>
        <item x="6"/>
        <item x="1"/>
        <item t="default"/>
      </items>
    </pivotField>
    <pivotField showAll="0">
      <items count="10">
        <item x="5"/>
        <item x="4"/>
        <item x="3"/>
        <item x="2"/>
        <item x="6"/>
        <item x="7"/>
        <item x="8"/>
        <item x="0"/>
        <item x="1"/>
        <item t="default"/>
      </items>
    </pivotField>
    <pivotField showAll="0"/>
    <pivotField showAll="0"/>
    <pivotField showAll="0"/>
    <pivotField showAll="0">
      <items count="7">
        <item x="2"/>
        <item x="4"/>
        <item x="0"/>
        <item x="3"/>
        <item x="5"/>
        <item x="1"/>
        <item t="default"/>
      </items>
    </pivotField>
    <pivotField showAll="0"/>
    <pivotField showAll="0">
      <items count="7">
        <item x="3"/>
        <item x="5"/>
        <item x="2"/>
        <item x="0"/>
        <item x="4"/>
        <item x="1"/>
        <item t="default"/>
      </items>
    </pivotField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Count of On average, I currently update my listing pricing and/or calendar availability information:" fld="32" subtotal="count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:B29" firstHeaderRow="1" firstDataRow="1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3"/>
        <item x="4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0"/>
        <item x="4"/>
        <item x="3"/>
        <item x="5"/>
        <item x="6"/>
        <item x="1"/>
        <item t="default"/>
      </items>
    </pivotField>
    <pivotField showAll="0">
      <items count="10">
        <item x="5"/>
        <item x="4"/>
        <item x="3"/>
        <item x="2"/>
        <item x="6"/>
        <item x="7"/>
        <item x="8"/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2"/>
        <item x="4"/>
        <item x="0"/>
        <item x="3"/>
        <item x="5"/>
        <item x="1"/>
        <item t="default"/>
      </items>
    </pivotField>
    <pivotField showAll="0"/>
    <pivotField showAll="0">
      <items count="7">
        <item x="3"/>
        <item x="5"/>
        <item x="2"/>
        <item x="0"/>
        <item x="4"/>
        <item x="1"/>
        <item t="default"/>
      </items>
    </pivotField>
    <pivotField showAll="0"/>
    <pivotField showAll="0"/>
  </pivotFields>
  <rowFields count="1">
    <field x="4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isk to personal property:If I were to host on Airbnb, I would probably be exposing myself to this much risk for each of the following:" fld="4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B19" firstHeaderRow="1" firstDataRow="1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I have:" fld="9" subtotal="count" showDataAs="percentOfCo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I10" firstHeaderRow="1" firstDataRow="2" firstDataCol="1"/>
  <pivotFields count="47">
    <pivotField showAll="0">
      <items count="87">
        <item x="48"/>
        <item x="3"/>
        <item x="85"/>
        <item x="18"/>
        <item x="11"/>
        <item x="42"/>
        <item x="70"/>
        <item x="12"/>
        <item x="65"/>
        <item x="4"/>
        <item x="27"/>
        <item x="72"/>
        <item x="40"/>
        <item x="57"/>
        <item x="44"/>
        <item x="8"/>
        <item x="22"/>
        <item x="43"/>
        <item x="9"/>
        <item x="59"/>
        <item x="61"/>
        <item x="56"/>
        <item x="51"/>
        <item x="73"/>
        <item x="2"/>
        <item x="36"/>
        <item x="47"/>
        <item x="79"/>
        <item x="17"/>
        <item x="52"/>
        <item x="45"/>
        <item x="46"/>
        <item x="15"/>
        <item x="26"/>
        <item x="64"/>
        <item x="76"/>
        <item x="13"/>
        <item x="20"/>
        <item x="5"/>
        <item x="16"/>
        <item x="25"/>
        <item x="37"/>
        <item x="29"/>
        <item x="66"/>
        <item x="83"/>
        <item x="60"/>
        <item x="54"/>
        <item x="32"/>
        <item x="78"/>
        <item x="14"/>
        <item x="81"/>
        <item x="10"/>
        <item x="7"/>
        <item x="41"/>
        <item x="82"/>
        <item x="62"/>
        <item x="75"/>
        <item x="84"/>
        <item x="24"/>
        <item x="33"/>
        <item x="23"/>
        <item x="19"/>
        <item x="68"/>
        <item x="63"/>
        <item x="53"/>
        <item x="50"/>
        <item x="71"/>
        <item x="77"/>
        <item x="28"/>
        <item x="69"/>
        <item x="38"/>
        <item x="6"/>
        <item x="39"/>
        <item x="80"/>
        <item x="55"/>
        <item x="30"/>
        <item x="35"/>
        <item x="74"/>
        <item x="67"/>
        <item x="34"/>
        <item x="21"/>
        <item x="0"/>
        <item x="58"/>
        <item x="31"/>
        <item x="49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Row" showAll="0">
      <items count="8">
        <item x="2"/>
        <item x="0"/>
        <item x="4"/>
        <item x="6"/>
        <item x="5"/>
        <item x="1"/>
        <item x="3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/>
    <pivotField showAll="0"/>
    <pivotField axis="axisCol" dataField="1" showAll="0">
      <items count="8">
        <item x="2"/>
        <item x="3"/>
        <item x="0"/>
        <item x="4"/>
        <item x="5"/>
        <item x="1"/>
        <item x="6"/>
        <item t="default"/>
      </items>
    </pivotField>
    <pivotField showAll="0"/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day, my overall impression of Airbnb is: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27"/>
  <sheetViews>
    <sheetView topLeftCell="A2" workbookViewId="0">
      <selection activeCell="A1327" sqref="A2:AU1327"/>
    </sheetView>
  </sheetViews>
  <sheetFormatPr baseColWidth="10" defaultColWidth="22.1640625" defaultRowHeight="15" x14ac:dyDescent="0.2"/>
  <cols>
    <col min="1" max="1" width="31" bestFit="1" customWidth="1"/>
    <col min="2" max="2" width="6.6640625" bestFit="1" customWidth="1"/>
    <col min="3" max="3" width="8.6640625" bestFit="1" customWidth="1"/>
    <col min="5" max="5" width="20" bestFit="1" customWidth="1"/>
    <col min="6" max="6" width="30.1640625" bestFit="1" customWidth="1"/>
    <col min="7" max="7" width="32.83203125" bestFit="1" customWidth="1"/>
    <col min="8" max="8" width="18.6640625" bestFit="1" customWidth="1"/>
    <col min="9" max="9" width="94.6640625" bestFit="1" customWidth="1"/>
    <col min="10" max="10" width="27.83203125" bestFit="1" customWidth="1"/>
    <col min="11" max="11" width="32.6640625" bestFit="1" customWidth="1"/>
    <col min="12" max="12" width="35.1640625" bestFit="1" customWidth="1"/>
    <col min="13" max="13" width="20.5" bestFit="1" customWidth="1"/>
    <col min="14" max="14" width="39.83203125" bestFit="1" customWidth="1"/>
    <col min="15" max="15" width="22" bestFit="1" customWidth="1"/>
    <col min="16" max="16" width="21.33203125" bestFit="1" customWidth="1"/>
    <col min="17" max="17" width="18.1640625" bestFit="1" customWidth="1"/>
    <col min="18" max="18" width="21" bestFit="1" customWidth="1"/>
    <col min="19" max="19" width="40" bestFit="1" customWidth="1"/>
    <col min="21" max="21" width="20.1640625" bestFit="1" customWidth="1"/>
    <col min="22" max="22" width="21.83203125" bestFit="1" customWidth="1"/>
    <col min="23" max="23" width="22" bestFit="1" customWidth="1"/>
    <col min="24" max="24" width="20.1640625" bestFit="1" customWidth="1"/>
    <col min="25" max="25" width="25.5" bestFit="1" customWidth="1"/>
    <col min="26" max="26" width="21" bestFit="1" customWidth="1"/>
    <col min="27" max="27" width="31.33203125" bestFit="1" customWidth="1"/>
    <col min="28" max="28" width="23" bestFit="1" customWidth="1"/>
    <col min="29" max="29" width="21.1640625" bestFit="1" customWidth="1"/>
    <col min="30" max="30" width="20.33203125" bestFit="1" customWidth="1"/>
    <col min="31" max="31" width="28" bestFit="1" customWidth="1"/>
    <col min="32" max="32" width="113.83203125" bestFit="1" customWidth="1"/>
    <col min="33" max="33" width="21.5" bestFit="1" customWidth="1"/>
    <col min="34" max="35" width="21.83203125" bestFit="1" customWidth="1"/>
    <col min="36" max="36" width="20.33203125" bestFit="1" customWidth="1"/>
    <col min="37" max="37" width="31" bestFit="1" customWidth="1"/>
    <col min="38" max="38" width="21.1640625" bestFit="1" customWidth="1"/>
    <col min="39" max="39" width="22" bestFit="1" customWidth="1"/>
    <col min="40" max="40" width="21.83203125" bestFit="1" customWidth="1"/>
    <col min="41" max="41" width="22" bestFit="1" customWidth="1"/>
    <col min="42" max="42" width="21" bestFit="1" customWidth="1"/>
    <col min="43" max="44" width="22" bestFit="1" customWidth="1"/>
    <col min="47" max="47" width="20.83203125" bestFit="1" customWidth="1"/>
  </cols>
  <sheetData>
    <row r="1" spans="1:47" x14ac:dyDescent="0.2">
      <c r="A1">
        <f>COUNTA(A$3:A$1327)</f>
        <v>1307</v>
      </c>
      <c r="B1">
        <f>COUNTA(B$3:B$1327)</f>
        <v>1325</v>
      </c>
      <c r="C1">
        <f t="shared" ref="C1:AK1" si="0">COUNTA(C$3:C$1327)</f>
        <v>1325</v>
      </c>
      <c r="D1">
        <f t="shared" si="0"/>
        <v>1325</v>
      </c>
      <c r="E1">
        <f t="shared" si="0"/>
        <v>1325</v>
      </c>
      <c r="F1">
        <f t="shared" si="0"/>
        <v>1325</v>
      </c>
      <c r="G1">
        <f t="shared" si="0"/>
        <v>1325</v>
      </c>
      <c r="H1">
        <f t="shared" si="0"/>
        <v>1325</v>
      </c>
      <c r="I1">
        <f t="shared" si="0"/>
        <v>1325</v>
      </c>
      <c r="J1">
        <f t="shared" si="0"/>
        <v>1325</v>
      </c>
      <c r="K1">
        <f t="shared" si="0"/>
        <v>851</v>
      </c>
      <c r="L1">
        <f t="shared" si="0"/>
        <v>411</v>
      </c>
      <c r="M1">
        <f t="shared" si="0"/>
        <v>853</v>
      </c>
      <c r="N1">
        <f t="shared" si="0"/>
        <v>335</v>
      </c>
      <c r="O1">
        <f t="shared" si="0"/>
        <v>442</v>
      </c>
      <c r="P1">
        <f t="shared" si="0"/>
        <v>852</v>
      </c>
      <c r="Q1">
        <f t="shared" si="0"/>
        <v>852</v>
      </c>
      <c r="R1">
        <f t="shared" si="0"/>
        <v>852</v>
      </c>
      <c r="S1">
        <f t="shared" si="0"/>
        <v>852</v>
      </c>
      <c r="T1">
        <f t="shared" si="0"/>
        <v>852</v>
      </c>
      <c r="U1">
        <f t="shared" si="0"/>
        <v>852</v>
      </c>
      <c r="V1">
        <f t="shared" si="0"/>
        <v>852</v>
      </c>
      <c r="W1">
        <f t="shared" si="0"/>
        <v>852</v>
      </c>
      <c r="X1">
        <f t="shared" si="0"/>
        <v>852</v>
      </c>
      <c r="Y1">
        <f t="shared" si="0"/>
        <v>852</v>
      </c>
      <c r="Z1">
        <f t="shared" si="0"/>
        <v>383</v>
      </c>
      <c r="AA1">
        <f t="shared" si="0"/>
        <v>878</v>
      </c>
      <c r="AB1">
        <f t="shared" si="0"/>
        <v>878</v>
      </c>
      <c r="AC1">
        <f t="shared" si="0"/>
        <v>851</v>
      </c>
      <c r="AD1">
        <f t="shared" si="0"/>
        <v>851</v>
      </c>
      <c r="AE1">
        <f t="shared" si="0"/>
        <v>851</v>
      </c>
      <c r="AF1">
        <f t="shared" si="0"/>
        <v>876</v>
      </c>
      <c r="AG1">
        <f t="shared" si="0"/>
        <v>824</v>
      </c>
      <c r="AH1">
        <f t="shared" si="0"/>
        <v>409</v>
      </c>
      <c r="AI1">
        <f t="shared" si="0"/>
        <v>492</v>
      </c>
      <c r="AJ1">
        <f t="shared" si="0"/>
        <v>423</v>
      </c>
      <c r="AK1">
        <f t="shared" si="0"/>
        <v>482</v>
      </c>
      <c r="AL1">
        <f t="shared" ref="AL1" si="1">COUNTA(AL$3:AL$1327)</f>
        <v>412</v>
      </c>
      <c r="AM1">
        <f t="shared" ref="AM1:AU1" si="2">COUNTA(AM$3:AM$1327)</f>
        <v>412</v>
      </c>
      <c r="AN1">
        <f t="shared" si="2"/>
        <v>412</v>
      </c>
      <c r="AO1">
        <f t="shared" si="2"/>
        <v>412</v>
      </c>
      <c r="AP1">
        <f t="shared" si="2"/>
        <v>412</v>
      </c>
      <c r="AQ1">
        <f t="shared" si="2"/>
        <v>411</v>
      </c>
      <c r="AR1">
        <f t="shared" si="2"/>
        <v>411</v>
      </c>
      <c r="AS1">
        <f t="shared" si="2"/>
        <v>411</v>
      </c>
      <c r="AT1">
        <f t="shared" si="2"/>
        <v>411</v>
      </c>
      <c r="AU1">
        <f t="shared" si="2"/>
        <v>411</v>
      </c>
    </row>
    <row r="2" spans="1:47" s="1" customFormat="1" ht="90" x14ac:dyDescent="0.2">
      <c r="A2" s="1" t="s">
        <v>314</v>
      </c>
      <c r="B2" s="1" t="s">
        <v>315</v>
      </c>
      <c r="C2" s="1" t="s">
        <v>316</v>
      </c>
      <c r="D2" s="1" t="s">
        <v>317</v>
      </c>
      <c r="E2" s="1" t="s">
        <v>318</v>
      </c>
      <c r="F2" s="1" t="s">
        <v>319</v>
      </c>
      <c r="G2" s="1" t="s">
        <v>320</v>
      </c>
      <c r="H2" s="1" t="s">
        <v>321</v>
      </c>
      <c r="I2" s="1" t="s">
        <v>322</v>
      </c>
      <c r="J2" s="1" t="s">
        <v>323</v>
      </c>
      <c r="K2" s="1" t="s">
        <v>324</v>
      </c>
      <c r="L2" s="1" t="s">
        <v>324</v>
      </c>
      <c r="M2" s="1" t="s">
        <v>325</v>
      </c>
      <c r="N2" s="1" t="s">
        <v>326</v>
      </c>
      <c r="O2" s="1" t="s">
        <v>302</v>
      </c>
      <c r="P2" s="1" t="s">
        <v>303</v>
      </c>
      <c r="Q2" s="1" t="s">
        <v>304</v>
      </c>
      <c r="R2" s="1" t="s">
        <v>305</v>
      </c>
      <c r="S2" s="1" t="s">
        <v>306</v>
      </c>
      <c r="T2" s="1" t="s">
        <v>307</v>
      </c>
      <c r="U2" s="1" t="s">
        <v>308</v>
      </c>
      <c r="V2" s="1" t="s">
        <v>309</v>
      </c>
      <c r="W2" s="1" t="s">
        <v>310</v>
      </c>
      <c r="X2" s="1" t="s">
        <v>311</v>
      </c>
      <c r="Y2" s="1" t="s">
        <v>312</v>
      </c>
      <c r="Z2" s="1" t="s">
        <v>313</v>
      </c>
      <c r="AA2" s="1" t="s">
        <v>291</v>
      </c>
      <c r="AB2" s="1" t="s">
        <v>292</v>
      </c>
      <c r="AC2" s="1" t="s">
        <v>293</v>
      </c>
      <c r="AD2" s="1" t="s">
        <v>294</v>
      </c>
      <c r="AE2" s="1" t="s">
        <v>295</v>
      </c>
      <c r="AF2" s="1" t="s">
        <v>296</v>
      </c>
      <c r="AG2" s="1" t="s">
        <v>297</v>
      </c>
      <c r="AH2" s="1" t="s">
        <v>298</v>
      </c>
      <c r="AI2" s="1" t="s">
        <v>299</v>
      </c>
      <c r="AJ2" s="1" t="s">
        <v>300</v>
      </c>
      <c r="AK2" s="1" t="s">
        <v>301</v>
      </c>
      <c r="AL2" s="1" t="s">
        <v>281</v>
      </c>
      <c r="AM2" s="1" t="s">
        <v>282</v>
      </c>
      <c r="AN2" s="1" t="s">
        <v>283</v>
      </c>
      <c r="AO2" s="1" t="s">
        <v>284</v>
      </c>
      <c r="AP2" s="1" t="s">
        <v>285</v>
      </c>
      <c r="AQ2" s="1" t="s">
        <v>286</v>
      </c>
      <c r="AR2" s="1" t="s">
        <v>287</v>
      </c>
      <c r="AS2" s="1" t="s">
        <v>288</v>
      </c>
      <c r="AT2" s="1" t="s">
        <v>289</v>
      </c>
      <c r="AU2" s="1" t="s">
        <v>290</v>
      </c>
    </row>
    <row r="3" spans="1:47" x14ac:dyDescent="0.2">
      <c r="A3" t="s">
        <v>264</v>
      </c>
      <c r="B3" t="s">
        <v>244</v>
      </c>
      <c r="C3" t="s">
        <v>218</v>
      </c>
      <c r="D3" t="s">
        <v>155</v>
      </c>
      <c r="E3" t="s">
        <v>156</v>
      </c>
      <c r="F3" t="s">
        <v>157</v>
      </c>
      <c r="G3" t="s">
        <v>158</v>
      </c>
      <c r="H3" t="s">
        <v>237</v>
      </c>
      <c r="I3" t="s">
        <v>239</v>
      </c>
      <c r="J3" t="s">
        <v>250</v>
      </c>
      <c r="L3" t="s">
        <v>181</v>
      </c>
      <c r="AL3" t="s">
        <v>275</v>
      </c>
      <c r="AM3" t="s">
        <v>159</v>
      </c>
      <c r="AN3" t="s">
        <v>160</v>
      </c>
      <c r="AO3" t="s">
        <v>161</v>
      </c>
      <c r="AP3" t="s">
        <v>162</v>
      </c>
      <c r="AQ3" t="s">
        <v>273</v>
      </c>
      <c r="AR3" t="s">
        <v>235</v>
      </c>
      <c r="AS3" t="s">
        <v>272</v>
      </c>
      <c r="AT3" t="s">
        <v>273</v>
      </c>
      <c r="AU3" t="s">
        <v>273</v>
      </c>
    </row>
    <row r="4" spans="1:47" x14ac:dyDescent="0.2">
      <c r="A4" t="s">
        <v>264</v>
      </c>
      <c r="B4" t="s">
        <v>244</v>
      </c>
      <c r="C4" t="s">
        <v>218</v>
      </c>
      <c r="D4" t="s">
        <v>165</v>
      </c>
      <c r="E4" t="s">
        <v>156</v>
      </c>
      <c r="F4" t="s">
        <v>157</v>
      </c>
      <c r="G4" t="s">
        <v>158</v>
      </c>
      <c r="H4" t="s">
        <v>203</v>
      </c>
      <c r="I4" t="s">
        <v>266</v>
      </c>
      <c r="J4" t="s">
        <v>250</v>
      </c>
      <c r="K4" t="s">
        <v>191</v>
      </c>
      <c r="M4">
        <v>2</v>
      </c>
      <c r="P4" t="s">
        <v>253</v>
      </c>
      <c r="Q4" t="s">
        <v>166</v>
      </c>
      <c r="R4" t="s">
        <v>167</v>
      </c>
      <c r="S4" t="s">
        <v>254</v>
      </c>
      <c r="T4" t="s">
        <v>272</v>
      </c>
      <c r="U4" t="s">
        <v>273</v>
      </c>
      <c r="V4" t="s">
        <v>273</v>
      </c>
      <c r="W4" t="s">
        <v>273</v>
      </c>
      <c r="X4" t="s">
        <v>235</v>
      </c>
      <c r="Y4" t="s">
        <v>168</v>
      </c>
      <c r="AA4" t="s">
        <v>212</v>
      </c>
      <c r="AB4" t="s">
        <v>192</v>
      </c>
      <c r="AC4" t="s">
        <v>169</v>
      </c>
      <c r="AD4" t="s">
        <v>227</v>
      </c>
      <c r="AE4" t="s">
        <v>262</v>
      </c>
      <c r="AF4" t="s">
        <v>277</v>
      </c>
      <c r="AG4" t="s">
        <v>170</v>
      </c>
      <c r="AH4" t="s">
        <v>171</v>
      </c>
      <c r="AI4" t="s">
        <v>279</v>
      </c>
      <c r="AJ4" t="s">
        <v>217</v>
      </c>
      <c r="AK4" t="s">
        <v>172</v>
      </c>
    </row>
    <row r="5" spans="1:47" x14ac:dyDescent="0.2">
      <c r="A5" t="s">
        <v>264</v>
      </c>
      <c r="B5" t="s">
        <v>244</v>
      </c>
      <c r="C5" t="s">
        <v>173</v>
      </c>
      <c r="D5" t="s">
        <v>200</v>
      </c>
      <c r="E5" t="s">
        <v>220</v>
      </c>
      <c r="F5" t="s">
        <v>157</v>
      </c>
      <c r="G5" t="s">
        <v>249</v>
      </c>
      <c r="H5" t="s">
        <v>237</v>
      </c>
      <c r="I5" t="s">
        <v>239</v>
      </c>
      <c r="J5" t="s">
        <v>205</v>
      </c>
      <c r="L5" t="s">
        <v>181</v>
      </c>
      <c r="AL5" t="s">
        <v>174</v>
      </c>
      <c r="AM5" t="s">
        <v>159</v>
      </c>
      <c r="AN5" t="s">
        <v>160</v>
      </c>
      <c r="AO5" t="s">
        <v>161</v>
      </c>
      <c r="AP5" t="s">
        <v>175</v>
      </c>
      <c r="AQ5" t="s">
        <v>235</v>
      </c>
      <c r="AR5" t="s">
        <v>241</v>
      </c>
      <c r="AS5" t="s">
        <v>273</v>
      </c>
      <c r="AT5" t="s">
        <v>241</v>
      </c>
      <c r="AU5" t="s">
        <v>241</v>
      </c>
    </row>
    <row r="6" spans="1:47" x14ac:dyDescent="0.2">
      <c r="A6" t="s">
        <v>264</v>
      </c>
      <c r="B6" t="s">
        <v>244</v>
      </c>
      <c r="C6" t="s">
        <v>218</v>
      </c>
      <c r="D6" t="s">
        <v>200</v>
      </c>
      <c r="E6" t="s">
        <v>156</v>
      </c>
      <c r="F6" t="s">
        <v>157</v>
      </c>
      <c r="G6" t="s">
        <v>158</v>
      </c>
      <c r="H6" t="s">
        <v>176</v>
      </c>
      <c r="I6" t="s">
        <v>239</v>
      </c>
      <c r="J6" t="s">
        <v>250</v>
      </c>
      <c r="L6" t="s">
        <v>240</v>
      </c>
      <c r="AL6" t="s">
        <v>275</v>
      </c>
      <c r="AM6" t="s">
        <v>177</v>
      </c>
      <c r="AN6" t="s">
        <v>160</v>
      </c>
      <c r="AO6" t="s">
        <v>161</v>
      </c>
      <c r="AP6" t="s">
        <v>167</v>
      </c>
      <c r="AQ6" t="s">
        <v>272</v>
      </c>
      <c r="AR6" t="s">
        <v>235</v>
      </c>
      <c r="AS6" t="s">
        <v>272</v>
      </c>
      <c r="AT6" t="s">
        <v>272</v>
      </c>
      <c r="AU6" t="s">
        <v>273</v>
      </c>
    </row>
    <row r="7" spans="1:47" x14ac:dyDescent="0.2">
      <c r="A7" t="s">
        <v>264</v>
      </c>
      <c r="B7" t="s">
        <v>244</v>
      </c>
      <c r="C7" t="s">
        <v>218</v>
      </c>
      <c r="D7" t="s">
        <v>230</v>
      </c>
      <c r="E7" t="s">
        <v>156</v>
      </c>
      <c r="F7" t="s">
        <v>142</v>
      </c>
      <c r="G7" t="s">
        <v>249</v>
      </c>
      <c r="H7" t="s">
        <v>203</v>
      </c>
      <c r="I7" t="s">
        <v>239</v>
      </c>
      <c r="J7" t="s">
        <v>250</v>
      </c>
      <c r="L7" t="s">
        <v>181</v>
      </c>
      <c r="AL7" t="s">
        <v>182</v>
      </c>
      <c r="AM7" t="s">
        <v>183</v>
      </c>
      <c r="AN7" t="s">
        <v>160</v>
      </c>
      <c r="AO7" t="s">
        <v>196</v>
      </c>
      <c r="AP7" t="s">
        <v>162</v>
      </c>
      <c r="AQ7" t="s">
        <v>273</v>
      </c>
      <c r="AR7" t="s">
        <v>235</v>
      </c>
      <c r="AS7" t="s">
        <v>273</v>
      </c>
      <c r="AT7" t="s">
        <v>273</v>
      </c>
      <c r="AU7" t="s">
        <v>273</v>
      </c>
    </row>
    <row r="8" spans="1:47" x14ac:dyDescent="0.2">
      <c r="A8" t="s">
        <v>264</v>
      </c>
      <c r="B8" t="s">
        <v>198</v>
      </c>
      <c r="C8" t="s">
        <v>173</v>
      </c>
      <c r="D8" t="s">
        <v>200</v>
      </c>
      <c r="E8" t="s">
        <v>156</v>
      </c>
      <c r="F8" t="s">
        <v>143</v>
      </c>
      <c r="G8" t="s">
        <v>158</v>
      </c>
      <c r="H8" t="s">
        <v>237</v>
      </c>
      <c r="I8" t="s">
        <v>239</v>
      </c>
      <c r="J8" t="s">
        <v>205</v>
      </c>
      <c r="L8" t="s">
        <v>181</v>
      </c>
      <c r="AL8" t="s">
        <v>260</v>
      </c>
      <c r="AM8" t="s">
        <v>159</v>
      </c>
      <c r="AN8" t="s">
        <v>144</v>
      </c>
      <c r="AO8" t="s">
        <v>145</v>
      </c>
      <c r="AP8" t="s">
        <v>167</v>
      </c>
      <c r="AQ8" t="s">
        <v>235</v>
      </c>
      <c r="AR8" t="s">
        <v>241</v>
      </c>
      <c r="AS8" t="s">
        <v>235</v>
      </c>
      <c r="AT8" t="s">
        <v>235</v>
      </c>
      <c r="AU8" t="s">
        <v>235</v>
      </c>
    </row>
    <row r="9" spans="1:47" x14ac:dyDescent="0.2">
      <c r="B9" t="s">
        <v>244</v>
      </c>
      <c r="C9" t="s">
        <v>173</v>
      </c>
      <c r="D9" t="s">
        <v>146</v>
      </c>
      <c r="E9" t="s">
        <v>231</v>
      </c>
      <c r="F9" t="s">
        <v>143</v>
      </c>
      <c r="G9" t="s">
        <v>158</v>
      </c>
      <c r="H9" t="s">
        <v>265</v>
      </c>
      <c r="I9" t="s">
        <v>239</v>
      </c>
      <c r="J9" t="s">
        <v>250</v>
      </c>
      <c r="L9" t="s">
        <v>181</v>
      </c>
      <c r="AL9" t="s">
        <v>275</v>
      </c>
      <c r="AM9" t="s">
        <v>147</v>
      </c>
      <c r="AN9" t="s">
        <v>160</v>
      </c>
      <c r="AO9" t="s">
        <v>148</v>
      </c>
      <c r="AP9" t="s">
        <v>149</v>
      </c>
      <c r="AQ9" t="s">
        <v>150</v>
      </c>
      <c r="AR9" t="s">
        <v>241</v>
      </c>
      <c r="AS9" t="s">
        <v>241</v>
      </c>
      <c r="AT9" t="s">
        <v>241</v>
      </c>
      <c r="AU9" t="s">
        <v>241</v>
      </c>
    </row>
    <row r="10" spans="1:47" x14ac:dyDescent="0.2">
      <c r="A10" t="s">
        <v>264</v>
      </c>
      <c r="B10" t="s">
        <v>244</v>
      </c>
      <c r="C10" t="s">
        <v>173</v>
      </c>
      <c r="D10" t="s">
        <v>155</v>
      </c>
      <c r="E10" t="s">
        <v>156</v>
      </c>
      <c r="F10" t="s">
        <v>143</v>
      </c>
      <c r="G10" t="s">
        <v>249</v>
      </c>
      <c r="H10" t="s">
        <v>203</v>
      </c>
      <c r="I10" t="s">
        <v>190</v>
      </c>
      <c r="J10" t="s">
        <v>250</v>
      </c>
    </row>
    <row r="11" spans="1:47" x14ac:dyDescent="0.2">
      <c r="A11" t="s">
        <v>264</v>
      </c>
      <c r="B11" t="s">
        <v>244</v>
      </c>
      <c r="C11" t="s">
        <v>187</v>
      </c>
      <c r="D11" t="s">
        <v>230</v>
      </c>
      <c r="E11" t="s">
        <v>231</v>
      </c>
      <c r="F11" t="s">
        <v>232</v>
      </c>
      <c r="G11" t="s">
        <v>249</v>
      </c>
      <c r="H11" t="s">
        <v>203</v>
      </c>
      <c r="I11" t="s">
        <v>239</v>
      </c>
      <c r="J11" t="s">
        <v>250</v>
      </c>
      <c r="L11" t="s">
        <v>240</v>
      </c>
      <c r="AL11" t="s">
        <v>260</v>
      </c>
      <c r="AM11" t="s">
        <v>159</v>
      </c>
      <c r="AN11" t="s">
        <v>144</v>
      </c>
      <c r="AO11" t="s">
        <v>145</v>
      </c>
      <c r="AP11" t="s">
        <v>167</v>
      </c>
      <c r="AQ11" t="s">
        <v>272</v>
      </c>
      <c r="AR11" t="s">
        <v>273</v>
      </c>
      <c r="AS11" t="s">
        <v>272</v>
      </c>
      <c r="AT11" t="s">
        <v>273</v>
      </c>
      <c r="AU11" t="s">
        <v>235</v>
      </c>
    </row>
    <row r="12" spans="1:47" x14ac:dyDescent="0.2">
      <c r="A12" t="s">
        <v>139</v>
      </c>
      <c r="B12" t="s">
        <v>244</v>
      </c>
      <c r="C12" t="s">
        <v>218</v>
      </c>
      <c r="D12" t="s">
        <v>219</v>
      </c>
      <c r="E12" t="s">
        <v>179</v>
      </c>
      <c r="F12" t="s">
        <v>201</v>
      </c>
      <c r="G12" t="s">
        <v>221</v>
      </c>
      <c r="H12" t="s">
        <v>238</v>
      </c>
      <c r="I12" t="s">
        <v>239</v>
      </c>
      <c r="J12" t="s">
        <v>250</v>
      </c>
      <c r="L12" t="s">
        <v>240</v>
      </c>
      <c r="AL12" t="s">
        <v>174</v>
      </c>
      <c r="AM12" t="s">
        <v>159</v>
      </c>
      <c r="AN12" t="s">
        <v>160</v>
      </c>
      <c r="AO12" t="s">
        <v>145</v>
      </c>
      <c r="AP12" t="s">
        <v>167</v>
      </c>
      <c r="AQ12" t="s">
        <v>241</v>
      </c>
      <c r="AR12" t="s">
        <v>241</v>
      </c>
      <c r="AS12" t="s">
        <v>241</v>
      </c>
      <c r="AT12" t="s">
        <v>241</v>
      </c>
      <c r="AU12" t="s">
        <v>241</v>
      </c>
    </row>
    <row r="13" spans="1:47" x14ac:dyDescent="0.2">
      <c r="A13" t="s">
        <v>264</v>
      </c>
      <c r="B13" t="s">
        <v>244</v>
      </c>
      <c r="C13" t="s">
        <v>218</v>
      </c>
      <c r="D13" t="s">
        <v>200</v>
      </c>
      <c r="E13" t="s">
        <v>156</v>
      </c>
      <c r="F13" t="s">
        <v>157</v>
      </c>
      <c r="G13" t="s">
        <v>158</v>
      </c>
      <c r="H13" t="s">
        <v>265</v>
      </c>
      <c r="I13" t="s">
        <v>239</v>
      </c>
      <c r="J13" t="s">
        <v>250</v>
      </c>
      <c r="L13" t="s">
        <v>181</v>
      </c>
      <c r="AL13" t="s">
        <v>140</v>
      </c>
      <c r="AM13" t="s">
        <v>183</v>
      </c>
      <c r="AN13" t="s">
        <v>184</v>
      </c>
      <c r="AO13" t="s">
        <v>196</v>
      </c>
      <c r="AP13" t="s">
        <v>141</v>
      </c>
      <c r="AQ13" t="s">
        <v>272</v>
      </c>
      <c r="AR13" t="s">
        <v>273</v>
      </c>
      <c r="AS13" t="s">
        <v>273</v>
      </c>
      <c r="AT13" t="s">
        <v>235</v>
      </c>
      <c r="AU13" t="s">
        <v>235</v>
      </c>
    </row>
    <row r="14" spans="1:47" x14ac:dyDescent="0.2">
      <c r="A14" t="s">
        <v>264</v>
      </c>
      <c r="B14" t="s">
        <v>244</v>
      </c>
      <c r="C14" t="s">
        <v>218</v>
      </c>
      <c r="D14" t="s">
        <v>200</v>
      </c>
      <c r="E14" t="s">
        <v>231</v>
      </c>
      <c r="F14" t="s">
        <v>232</v>
      </c>
      <c r="G14" t="s">
        <v>158</v>
      </c>
      <c r="H14" t="s">
        <v>265</v>
      </c>
      <c r="I14" t="s">
        <v>239</v>
      </c>
      <c r="J14" t="s">
        <v>250</v>
      </c>
      <c r="L14" t="s">
        <v>191</v>
      </c>
      <c r="AL14" t="s">
        <v>169</v>
      </c>
      <c r="AM14" t="s">
        <v>183</v>
      </c>
      <c r="AN14" t="s">
        <v>144</v>
      </c>
      <c r="AO14" t="s">
        <v>145</v>
      </c>
      <c r="AP14" t="s">
        <v>175</v>
      </c>
      <c r="AQ14" t="s">
        <v>272</v>
      </c>
      <c r="AR14" t="s">
        <v>272</v>
      </c>
      <c r="AS14" t="s">
        <v>272</v>
      </c>
      <c r="AT14" t="s">
        <v>272</v>
      </c>
      <c r="AU14" t="s">
        <v>272</v>
      </c>
    </row>
    <row r="15" spans="1:47" x14ac:dyDescent="0.2">
      <c r="A15" t="s">
        <v>264</v>
      </c>
      <c r="B15" t="s">
        <v>244</v>
      </c>
      <c r="C15" t="s">
        <v>218</v>
      </c>
      <c r="D15" t="s">
        <v>246</v>
      </c>
      <c r="E15" t="s">
        <v>231</v>
      </c>
      <c r="F15" t="s">
        <v>232</v>
      </c>
      <c r="G15" t="s">
        <v>158</v>
      </c>
      <c r="H15" t="s">
        <v>265</v>
      </c>
      <c r="I15" t="s">
        <v>239</v>
      </c>
      <c r="J15" t="s">
        <v>205</v>
      </c>
      <c r="L15" t="s">
        <v>181</v>
      </c>
      <c r="AL15" t="s">
        <v>260</v>
      </c>
      <c r="AM15" t="s">
        <v>159</v>
      </c>
      <c r="AN15" t="s">
        <v>144</v>
      </c>
      <c r="AO15" t="s">
        <v>145</v>
      </c>
      <c r="AP15" t="s">
        <v>175</v>
      </c>
      <c r="AQ15" t="s">
        <v>273</v>
      </c>
      <c r="AR15" t="s">
        <v>241</v>
      </c>
      <c r="AS15" t="s">
        <v>235</v>
      </c>
      <c r="AT15" t="s">
        <v>235</v>
      </c>
      <c r="AU15" t="s">
        <v>235</v>
      </c>
    </row>
    <row r="16" spans="1:47" x14ac:dyDescent="0.2">
      <c r="A16" t="s">
        <v>126</v>
      </c>
      <c r="B16" t="s">
        <v>244</v>
      </c>
      <c r="C16" t="s">
        <v>199</v>
      </c>
      <c r="D16" t="s">
        <v>155</v>
      </c>
      <c r="E16" t="s">
        <v>156</v>
      </c>
      <c r="F16" t="s">
        <v>143</v>
      </c>
      <c r="G16" t="s">
        <v>158</v>
      </c>
      <c r="H16" t="s">
        <v>265</v>
      </c>
      <c r="I16" t="s">
        <v>239</v>
      </c>
      <c r="J16" t="s">
        <v>250</v>
      </c>
      <c r="L16" t="s">
        <v>191</v>
      </c>
      <c r="AL16" t="s">
        <v>260</v>
      </c>
      <c r="AM16" t="s">
        <v>159</v>
      </c>
      <c r="AN16" t="s">
        <v>160</v>
      </c>
      <c r="AO16" t="s">
        <v>161</v>
      </c>
      <c r="AP16" t="s">
        <v>167</v>
      </c>
      <c r="AQ16" t="s">
        <v>273</v>
      </c>
      <c r="AR16" t="s">
        <v>272</v>
      </c>
      <c r="AS16" t="s">
        <v>273</v>
      </c>
      <c r="AT16" t="s">
        <v>235</v>
      </c>
      <c r="AU16" t="s">
        <v>235</v>
      </c>
    </row>
    <row r="17" spans="1:47" x14ac:dyDescent="0.2">
      <c r="A17" t="s">
        <v>264</v>
      </c>
      <c r="B17" t="s">
        <v>244</v>
      </c>
      <c r="C17" t="s">
        <v>218</v>
      </c>
      <c r="D17" t="s">
        <v>200</v>
      </c>
      <c r="E17" t="s">
        <v>156</v>
      </c>
      <c r="F17" t="s">
        <v>157</v>
      </c>
      <c r="G17" t="s">
        <v>158</v>
      </c>
      <c r="H17" t="s">
        <v>203</v>
      </c>
      <c r="I17" t="s">
        <v>239</v>
      </c>
      <c r="J17" t="s">
        <v>250</v>
      </c>
      <c r="L17" t="s">
        <v>240</v>
      </c>
      <c r="AL17" t="s">
        <v>140</v>
      </c>
      <c r="AM17" t="s">
        <v>177</v>
      </c>
      <c r="AN17" t="s">
        <v>127</v>
      </c>
      <c r="AO17" t="s">
        <v>185</v>
      </c>
      <c r="AP17" t="s">
        <v>167</v>
      </c>
      <c r="AQ17" t="s">
        <v>150</v>
      </c>
      <c r="AR17" t="s">
        <v>273</v>
      </c>
      <c r="AS17" t="s">
        <v>273</v>
      </c>
      <c r="AT17" t="s">
        <v>235</v>
      </c>
      <c r="AU17" t="s">
        <v>235</v>
      </c>
    </row>
    <row r="18" spans="1:47" x14ac:dyDescent="0.2">
      <c r="A18" t="s">
        <v>264</v>
      </c>
      <c r="B18" t="s">
        <v>244</v>
      </c>
      <c r="C18" t="s">
        <v>173</v>
      </c>
      <c r="D18" t="s">
        <v>230</v>
      </c>
      <c r="E18" t="s">
        <v>231</v>
      </c>
      <c r="F18" t="s">
        <v>128</v>
      </c>
      <c r="G18" t="s">
        <v>221</v>
      </c>
      <c r="H18" t="s">
        <v>203</v>
      </c>
      <c r="I18" t="s">
        <v>266</v>
      </c>
      <c r="J18" t="s">
        <v>250</v>
      </c>
      <c r="K18" t="s">
        <v>129</v>
      </c>
      <c r="M18">
        <v>2</v>
      </c>
      <c r="P18" t="s">
        <v>253</v>
      </c>
      <c r="Q18" t="s">
        <v>166</v>
      </c>
      <c r="R18" t="s">
        <v>141</v>
      </c>
      <c r="S18" t="s">
        <v>254</v>
      </c>
      <c r="T18" t="s">
        <v>272</v>
      </c>
      <c r="U18" t="s">
        <v>272</v>
      </c>
      <c r="V18" t="s">
        <v>272</v>
      </c>
      <c r="W18" t="s">
        <v>273</v>
      </c>
      <c r="X18" t="s">
        <v>273</v>
      </c>
      <c r="Y18" t="s">
        <v>130</v>
      </c>
      <c r="AA18" t="s">
        <v>212</v>
      </c>
      <c r="AB18" t="s">
        <v>274</v>
      </c>
      <c r="AC18" t="s">
        <v>169</v>
      </c>
      <c r="AD18" t="s">
        <v>261</v>
      </c>
      <c r="AE18" t="s">
        <v>131</v>
      </c>
      <c r="AF18" t="s">
        <v>277</v>
      </c>
      <c r="AG18" t="s">
        <v>132</v>
      </c>
      <c r="AJ18" t="s">
        <v>217</v>
      </c>
    </row>
    <row r="19" spans="1:47" x14ac:dyDescent="0.2">
      <c r="A19" t="s">
        <v>264</v>
      </c>
      <c r="B19" t="s">
        <v>198</v>
      </c>
      <c r="C19" t="s">
        <v>133</v>
      </c>
      <c r="D19" t="s">
        <v>165</v>
      </c>
      <c r="E19" t="s">
        <v>220</v>
      </c>
      <c r="F19" t="s">
        <v>143</v>
      </c>
      <c r="G19" t="s">
        <v>158</v>
      </c>
      <c r="H19" t="s">
        <v>203</v>
      </c>
      <c r="I19" t="s">
        <v>204</v>
      </c>
      <c r="J19" t="s">
        <v>250</v>
      </c>
      <c r="K19" t="s">
        <v>267</v>
      </c>
      <c r="M19">
        <v>1</v>
      </c>
      <c r="N19" t="s">
        <v>252</v>
      </c>
      <c r="O19" t="s">
        <v>134</v>
      </c>
      <c r="P19" t="s">
        <v>253</v>
      </c>
      <c r="Q19" t="s">
        <v>135</v>
      </c>
      <c r="R19" t="s">
        <v>167</v>
      </c>
      <c r="S19" t="s">
        <v>271</v>
      </c>
      <c r="T19" t="s">
        <v>273</v>
      </c>
      <c r="U19" t="s">
        <v>273</v>
      </c>
      <c r="V19" t="s">
        <v>272</v>
      </c>
      <c r="W19" t="s">
        <v>235</v>
      </c>
      <c r="X19" t="s">
        <v>235</v>
      </c>
      <c r="Y19" t="s">
        <v>224</v>
      </c>
      <c r="Z19" t="s">
        <v>164</v>
      </c>
      <c r="AA19" t="s">
        <v>153</v>
      </c>
      <c r="AB19" t="s">
        <v>192</v>
      </c>
      <c r="AC19" t="s">
        <v>260</v>
      </c>
      <c r="AD19" t="s">
        <v>136</v>
      </c>
      <c r="AE19" t="s">
        <v>137</v>
      </c>
      <c r="AF19" t="s">
        <v>277</v>
      </c>
      <c r="AG19" t="s">
        <v>138</v>
      </c>
      <c r="AI19" t="s">
        <v>279</v>
      </c>
      <c r="AJ19" t="s">
        <v>217</v>
      </c>
      <c r="AK19" t="s">
        <v>172</v>
      </c>
    </row>
    <row r="20" spans="1:47" x14ac:dyDescent="0.2">
      <c r="A20" t="s">
        <v>264</v>
      </c>
      <c r="B20" t="s">
        <v>198</v>
      </c>
      <c r="C20" t="s">
        <v>199</v>
      </c>
      <c r="D20" t="s">
        <v>165</v>
      </c>
      <c r="E20" t="s">
        <v>247</v>
      </c>
      <c r="F20" t="s">
        <v>157</v>
      </c>
      <c r="G20" t="s">
        <v>158</v>
      </c>
      <c r="H20" t="s">
        <v>203</v>
      </c>
      <c r="I20" t="s">
        <v>266</v>
      </c>
      <c r="J20" t="s">
        <v>250</v>
      </c>
      <c r="K20" t="s">
        <v>129</v>
      </c>
      <c r="M20">
        <v>1</v>
      </c>
      <c r="P20" t="s">
        <v>253</v>
      </c>
      <c r="Q20" t="s">
        <v>166</v>
      </c>
      <c r="R20" t="s">
        <v>162</v>
      </c>
      <c r="S20" t="s">
        <v>271</v>
      </c>
      <c r="T20" t="s">
        <v>235</v>
      </c>
      <c r="U20" t="s">
        <v>241</v>
      </c>
      <c r="V20" t="s">
        <v>235</v>
      </c>
      <c r="W20" t="s">
        <v>235</v>
      </c>
      <c r="X20" t="s">
        <v>235</v>
      </c>
      <c r="Y20" t="s">
        <v>122</v>
      </c>
      <c r="AA20" t="s">
        <v>257</v>
      </c>
      <c r="AB20" t="s">
        <v>123</v>
      </c>
      <c r="AC20" t="s">
        <v>182</v>
      </c>
      <c r="AD20" t="s">
        <v>215</v>
      </c>
      <c r="AE20" t="s">
        <v>262</v>
      </c>
      <c r="AF20" t="s">
        <v>277</v>
      </c>
      <c r="AG20" t="s">
        <v>132</v>
      </c>
      <c r="AJ20" t="s">
        <v>217</v>
      </c>
      <c r="AK20" t="s">
        <v>172</v>
      </c>
    </row>
    <row r="21" spans="1:47" x14ac:dyDescent="0.2">
      <c r="A21" t="s">
        <v>264</v>
      </c>
      <c r="B21" t="s">
        <v>198</v>
      </c>
      <c r="C21" t="s">
        <v>173</v>
      </c>
      <c r="D21" t="s">
        <v>165</v>
      </c>
      <c r="E21" t="s">
        <v>231</v>
      </c>
      <c r="F21" t="s">
        <v>157</v>
      </c>
      <c r="G21" t="s">
        <v>202</v>
      </c>
      <c r="H21" t="s">
        <v>176</v>
      </c>
      <c r="I21" t="s">
        <v>266</v>
      </c>
      <c r="J21" t="s">
        <v>250</v>
      </c>
      <c r="K21" t="s">
        <v>267</v>
      </c>
      <c r="M21">
        <v>3</v>
      </c>
      <c r="O21" t="s">
        <v>268</v>
      </c>
      <c r="P21" t="s">
        <v>269</v>
      </c>
      <c r="Q21" t="s">
        <v>270</v>
      </c>
      <c r="R21" t="s">
        <v>175</v>
      </c>
      <c r="S21" t="s">
        <v>254</v>
      </c>
      <c r="T21" t="s">
        <v>150</v>
      </c>
      <c r="U21" t="s">
        <v>273</v>
      </c>
      <c r="V21" t="s">
        <v>273</v>
      </c>
      <c r="W21" t="s">
        <v>241</v>
      </c>
      <c r="X21" t="s">
        <v>273</v>
      </c>
      <c r="Y21" t="s">
        <v>224</v>
      </c>
      <c r="AA21" t="s">
        <v>257</v>
      </c>
      <c r="AB21" t="s">
        <v>123</v>
      </c>
      <c r="AC21" t="s">
        <v>260</v>
      </c>
      <c r="AD21" t="s">
        <v>124</v>
      </c>
      <c r="AE21" t="s">
        <v>262</v>
      </c>
      <c r="AF21" t="s">
        <v>277</v>
      </c>
      <c r="AG21" t="s">
        <v>125</v>
      </c>
      <c r="AH21" t="s">
        <v>171</v>
      </c>
      <c r="AI21" t="s">
        <v>279</v>
      </c>
      <c r="AK21" t="s">
        <v>172</v>
      </c>
    </row>
    <row r="22" spans="1:47" x14ac:dyDescent="0.2">
      <c r="A22" t="s">
        <v>264</v>
      </c>
      <c r="B22" t="s">
        <v>198</v>
      </c>
      <c r="C22" t="s">
        <v>218</v>
      </c>
      <c r="D22" t="s">
        <v>219</v>
      </c>
      <c r="E22" t="s">
        <v>156</v>
      </c>
      <c r="F22" t="s">
        <v>157</v>
      </c>
      <c r="G22" t="s">
        <v>158</v>
      </c>
      <c r="H22" t="s">
        <v>203</v>
      </c>
      <c r="I22" t="s">
        <v>239</v>
      </c>
      <c r="J22" t="s">
        <v>250</v>
      </c>
      <c r="L22" t="s">
        <v>181</v>
      </c>
      <c r="AL22" t="s">
        <v>275</v>
      </c>
      <c r="AM22" t="s">
        <v>159</v>
      </c>
      <c r="AN22" t="s">
        <v>144</v>
      </c>
      <c r="AO22" t="s">
        <v>145</v>
      </c>
      <c r="AP22" t="s">
        <v>149</v>
      </c>
      <c r="AQ22" t="s">
        <v>235</v>
      </c>
      <c r="AR22" t="s">
        <v>241</v>
      </c>
      <c r="AS22" t="s">
        <v>272</v>
      </c>
      <c r="AT22" t="s">
        <v>235</v>
      </c>
      <c r="AU22" t="s">
        <v>273</v>
      </c>
    </row>
    <row r="23" spans="1:47" x14ac:dyDescent="0.2">
      <c r="A23" t="s">
        <v>264</v>
      </c>
      <c r="B23" t="s">
        <v>244</v>
      </c>
      <c r="C23" t="s">
        <v>199</v>
      </c>
      <c r="D23" t="s">
        <v>165</v>
      </c>
      <c r="E23" t="s">
        <v>231</v>
      </c>
      <c r="F23" t="s">
        <v>157</v>
      </c>
      <c r="G23" t="s">
        <v>158</v>
      </c>
      <c r="H23" t="s">
        <v>176</v>
      </c>
      <c r="I23" t="s">
        <v>204</v>
      </c>
      <c r="J23" t="s">
        <v>250</v>
      </c>
      <c r="K23" t="s">
        <v>129</v>
      </c>
      <c r="M23">
        <v>1</v>
      </c>
      <c r="N23" t="s">
        <v>206</v>
      </c>
      <c r="P23" t="s">
        <v>253</v>
      </c>
      <c r="Q23" t="s">
        <v>209</v>
      </c>
      <c r="R23" t="s">
        <v>175</v>
      </c>
      <c r="S23" t="s">
        <v>271</v>
      </c>
      <c r="T23" t="s">
        <v>273</v>
      </c>
      <c r="U23" t="s">
        <v>235</v>
      </c>
      <c r="V23" t="s">
        <v>273</v>
      </c>
      <c r="W23" t="s">
        <v>272</v>
      </c>
      <c r="X23" t="s">
        <v>273</v>
      </c>
      <c r="Y23" t="s">
        <v>255</v>
      </c>
      <c r="Z23" t="s">
        <v>164</v>
      </c>
      <c r="AA23" t="s">
        <v>154</v>
      </c>
      <c r="AB23" t="s">
        <v>274</v>
      </c>
      <c r="AC23" t="s">
        <v>260</v>
      </c>
      <c r="AD23" t="s">
        <v>227</v>
      </c>
      <c r="AE23" t="s">
        <v>137</v>
      </c>
      <c r="AF23" t="s">
        <v>263</v>
      </c>
      <c r="AG23" t="s">
        <v>125</v>
      </c>
      <c r="AH23" t="s">
        <v>171</v>
      </c>
      <c r="AJ23" t="s">
        <v>217</v>
      </c>
    </row>
    <row r="24" spans="1:47" x14ac:dyDescent="0.2">
      <c r="A24" t="s">
        <v>264</v>
      </c>
      <c r="B24" t="s">
        <v>244</v>
      </c>
      <c r="C24" t="s">
        <v>173</v>
      </c>
      <c r="D24" t="s">
        <v>219</v>
      </c>
      <c r="E24" t="s">
        <v>179</v>
      </c>
      <c r="F24" t="s">
        <v>157</v>
      </c>
      <c r="G24" t="s">
        <v>158</v>
      </c>
      <c r="H24" t="s">
        <v>265</v>
      </c>
      <c r="I24" t="s">
        <v>266</v>
      </c>
      <c r="J24" t="s">
        <v>250</v>
      </c>
      <c r="K24" t="s">
        <v>267</v>
      </c>
      <c r="M24" t="s">
        <v>113</v>
      </c>
      <c r="O24" t="s">
        <v>114</v>
      </c>
      <c r="P24" t="s">
        <v>193</v>
      </c>
      <c r="Q24" t="s">
        <v>166</v>
      </c>
      <c r="R24" t="s">
        <v>149</v>
      </c>
      <c r="S24" t="s">
        <v>210</v>
      </c>
      <c r="T24" t="s">
        <v>273</v>
      </c>
      <c r="U24" t="s">
        <v>273</v>
      </c>
      <c r="V24" t="s">
        <v>273</v>
      </c>
      <c r="W24" t="s">
        <v>272</v>
      </c>
      <c r="X24" t="s">
        <v>273</v>
      </c>
      <c r="Y24" t="s">
        <v>168</v>
      </c>
      <c r="Z24" t="s">
        <v>164</v>
      </c>
      <c r="AA24" t="s">
        <v>256</v>
      </c>
      <c r="AB24" t="s">
        <v>214</v>
      </c>
      <c r="AC24" t="s">
        <v>260</v>
      </c>
      <c r="AD24" t="s">
        <v>261</v>
      </c>
      <c r="AE24" t="s">
        <v>115</v>
      </c>
      <c r="AF24" t="s">
        <v>263</v>
      </c>
      <c r="AG24" t="s">
        <v>132</v>
      </c>
      <c r="AH24" t="s">
        <v>171</v>
      </c>
      <c r="AI24" t="s">
        <v>279</v>
      </c>
      <c r="AK24" t="s">
        <v>172</v>
      </c>
    </row>
    <row r="25" spans="1:47" x14ac:dyDescent="0.2">
      <c r="A25" t="s">
        <v>116</v>
      </c>
      <c r="B25" t="s">
        <v>198</v>
      </c>
      <c r="C25" t="s">
        <v>117</v>
      </c>
      <c r="D25" t="s">
        <v>246</v>
      </c>
      <c r="E25" t="s">
        <v>231</v>
      </c>
      <c r="F25" t="s">
        <v>128</v>
      </c>
      <c r="G25" t="s">
        <v>189</v>
      </c>
      <c r="H25" t="s">
        <v>203</v>
      </c>
      <c r="I25" t="s">
        <v>204</v>
      </c>
      <c r="J25" t="s">
        <v>205</v>
      </c>
      <c r="K25" t="s">
        <v>191</v>
      </c>
      <c r="M25">
        <v>1</v>
      </c>
      <c r="N25" t="s">
        <v>252</v>
      </c>
      <c r="P25" t="s">
        <v>253</v>
      </c>
      <c r="Q25" t="s">
        <v>270</v>
      </c>
      <c r="R25" t="s">
        <v>175</v>
      </c>
      <c r="S25" t="s">
        <v>271</v>
      </c>
      <c r="T25" t="s">
        <v>235</v>
      </c>
      <c r="U25" t="s">
        <v>235</v>
      </c>
      <c r="V25" t="s">
        <v>273</v>
      </c>
      <c r="W25" t="s">
        <v>272</v>
      </c>
      <c r="X25" t="s">
        <v>241</v>
      </c>
      <c r="Y25" t="s">
        <v>224</v>
      </c>
      <c r="AA25" t="s">
        <v>118</v>
      </c>
      <c r="AB25" t="s">
        <v>151</v>
      </c>
      <c r="AC25" t="s">
        <v>260</v>
      </c>
      <c r="AD25" t="s">
        <v>136</v>
      </c>
      <c r="AE25" t="s">
        <v>137</v>
      </c>
      <c r="AF25" t="s">
        <v>263</v>
      </c>
      <c r="AG25" t="s">
        <v>138</v>
      </c>
    </row>
    <row r="26" spans="1:47" x14ac:dyDescent="0.2">
      <c r="A26" t="s">
        <v>264</v>
      </c>
      <c r="B26" t="s">
        <v>198</v>
      </c>
      <c r="C26" t="s">
        <v>133</v>
      </c>
      <c r="D26" t="s">
        <v>165</v>
      </c>
      <c r="E26" t="s">
        <v>231</v>
      </c>
      <c r="F26" t="s">
        <v>232</v>
      </c>
      <c r="G26" t="s">
        <v>189</v>
      </c>
      <c r="H26" t="s">
        <v>176</v>
      </c>
      <c r="I26" t="s">
        <v>239</v>
      </c>
      <c r="J26" t="s">
        <v>205</v>
      </c>
      <c r="L26" t="s">
        <v>181</v>
      </c>
      <c r="AL26" t="s">
        <v>260</v>
      </c>
      <c r="AM26" t="s">
        <v>183</v>
      </c>
      <c r="AN26" t="s">
        <v>144</v>
      </c>
      <c r="AO26" t="s">
        <v>161</v>
      </c>
      <c r="AP26" t="s">
        <v>167</v>
      </c>
      <c r="AQ26" t="s">
        <v>272</v>
      </c>
      <c r="AR26" t="s">
        <v>235</v>
      </c>
      <c r="AS26" t="s">
        <v>235</v>
      </c>
      <c r="AT26" t="s">
        <v>241</v>
      </c>
      <c r="AU26" t="s">
        <v>241</v>
      </c>
    </row>
    <row r="27" spans="1:47" x14ac:dyDescent="0.2">
      <c r="A27" t="s">
        <v>264</v>
      </c>
      <c r="B27" t="s">
        <v>198</v>
      </c>
      <c r="C27" t="s">
        <v>173</v>
      </c>
      <c r="D27" t="s">
        <v>219</v>
      </c>
      <c r="E27" t="s">
        <v>231</v>
      </c>
      <c r="F27" t="s">
        <v>157</v>
      </c>
      <c r="G27" t="s">
        <v>119</v>
      </c>
      <c r="H27" t="s">
        <v>176</v>
      </c>
      <c r="I27" t="s">
        <v>266</v>
      </c>
      <c r="J27" t="s">
        <v>250</v>
      </c>
      <c r="K27" t="s">
        <v>267</v>
      </c>
      <c r="M27">
        <v>1</v>
      </c>
      <c r="O27" t="s">
        <v>134</v>
      </c>
      <c r="P27" t="s">
        <v>253</v>
      </c>
      <c r="Q27" t="s">
        <v>120</v>
      </c>
      <c r="R27" t="s">
        <v>162</v>
      </c>
      <c r="S27" t="s">
        <v>271</v>
      </c>
      <c r="T27" t="s">
        <v>273</v>
      </c>
      <c r="U27" t="s">
        <v>235</v>
      </c>
      <c r="V27" t="s">
        <v>273</v>
      </c>
      <c r="W27" t="s">
        <v>235</v>
      </c>
      <c r="X27" t="s">
        <v>235</v>
      </c>
      <c r="Y27" t="s">
        <v>224</v>
      </c>
      <c r="AA27" t="s">
        <v>178</v>
      </c>
      <c r="AB27" t="s">
        <v>274</v>
      </c>
      <c r="AC27" t="s">
        <v>260</v>
      </c>
      <c r="AD27" t="s">
        <v>276</v>
      </c>
      <c r="AE27" t="s">
        <v>137</v>
      </c>
      <c r="AF27" t="s">
        <v>277</v>
      </c>
      <c r="AG27" t="s">
        <v>125</v>
      </c>
      <c r="AH27" t="s">
        <v>171</v>
      </c>
      <c r="AJ27" t="s">
        <v>217</v>
      </c>
      <c r="AK27" t="s">
        <v>172</v>
      </c>
    </row>
    <row r="28" spans="1:47" x14ac:dyDescent="0.2">
      <c r="A28" t="s">
        <v>121</v>
      </c>
      <c r="B28" t="s">
        <v>244</v>
      </c>
      <c r="C28" t="s">
        <v>199</v>
      </c>
      <c r="D28" t="s">
        <v>246</v>
      </c>
      <c r="E28" t="s">
        <v>231</v>
      </c>
      <c r="F28" t="s">
        <v>248</v>
      </c>
      <c r="G28" t="s">
        <v>249</v>
      </c>
      <c r="H28" t="s">
        <v>203</v>
      </c>
      <c r="I28" t="s">
        <v>266</v>
      </c>
      <c r="J28" t="s">
        <v>205</v>
      </c>
      <c r="K28" t="s">
        <v>129</v>
      </c>
      <c r="M28">
        <v>3</v>
      </c>
      <c r="P28" t="s">
        <v>253</v>
      </c>
      <c r="Q28" t="s">
        <v>209</v>
      </c>
      <c r="R28" t="s">
        <v>162</v>
      </c>
      <c r="S28" t="s">
        <v>254</v>
      </c>
      <c r="T28" t="s">
        <v>273</v>
      </c>
      <c r="U28" t="s">
        <v>235</v>
      </c>
      <c r="V28" t="s">
        <v>273</v>
      </c>
      <c r="W28" t="s">
        <v>273</v>
      </c>
      <c r="X28" t="s">
        <v>235</v>
      </c>
      <c r="Y28" t="s">
        <v>224</v>
      </c>
      <c r="AA28" t="s">
        <v>243</v>
      </c>
      <c r="AB28" t="s">
        <v>274</v>
      </c>
      <c r="AC28" t="s">
        <v>182</v>
      </c>
      <c r="AD28" t="s">
        <v>276</v>
      </c>
      <c r="AE28" t="s">
        <v>137</v>
      </c>
      <c r="AF28" t="s">
        <v>277</v>
      </c>
      <c r="AG28" t="s">
        <v>132</v>
      </c>
      <c r="AK28" t="s">
        <v>172</v>
      </c>
    </row>
    <row r="29" spans="1:47" x14ac:dyDescent="0.2">
      <c r="A29" t="s">
        <v>264</v>
      </c>
      <c r="B29" t="s">
        <v>244</v>
      </c>
      <c r="C29" t="s">
        <v>218</v>
      </c>
      <c r="D29" t="s">
        <v>165</v>
      </c>
      <c r="E29" t="s">
        <v>156</v>
      </c>
      <c r="F29" t="s">
        <v>143</v>
      </c>
      <c r="G29" t="s">
        <v>158</v>
      </c>
      <c r="H29" t="s">
        <v>203</v>
      </c>
      <c r="I29" t="s">
        <v>239</v>
      </c>
      <c r="J29" t="s">
        <v>205</v>
      </c>
      <c r="L29" t="s">
        <v>108</v>
      </c>
      <c r="AL29" t="s">
        <v>260</v>
      </c>
      <c r="AM29" t="s">
        <v>109</v>
      </c>
      <c r="AN29" t="s">
        <v>144</v>
      </c>
      <c r="AO29" t="s">
        <v>145</v>
      </c>
      <c r="AP29" t="s">
        <v>149</v>
      </c>
      <c r="AQ29" t="s">
        <v>235</v>
      </c>
      <c r="AR29" t="s">
        <v>235</v>
      </c>
      <c r="AS29" t="s">
        <v>241</v>
      </c>
      <c r="AT29" t="s">
        <v>235</v>
      </c>
      <c r="AU29" t="s">
        <v>273</v>
      </c>
    </row>
    <row r="30" spans="1:47" x14ac:dyDescent="0.2">
      <c r="A30" t="s">
        <v>264</v>
      </c>
      <c r="B30" t="s">
        <v>198</v>
      </c>
      <c r="C30" t="s">
        <v>199</v>
      </c>
      <c r="D30" t="s">
        <v>155</v>
      </c>
      <c r="E30" t="s">
        <v>156</v>
      </c>
      <c r="F30" t="s">
        <v>143</v>
      </c>
      <c r="G30" t="s">
        <v>158</v>
      </c>
      <c r="H30" t="s">
        <v>265</v>
      </c>
      <c r="I30" t="s">
        <v>266</v>
      </c>
      <c r="J30" t="s">
        <v>205</v>
      </c>
      <c r="K30" t="s">
        <v>129</v>
      </c>
      <c r="M30">
        <v>1</v>
      </c>
      <c r="P30" t="s">
        <v>197</v>
      </c>
      <c r="Q30" t="s">
        <v>120</v>
      </c>
      <c r="R30" t="s">
        <v>175</v>
      </c>
      <c r="S30" t="s">
        <v>271</v>
      </c>
      <c r="T30" t="s">
        <v>235</v>
      </c>
      <c r="U30" t="s">
        <v>235</v>
      </c>
      <c r="V30" t="s">
        <v>235</v>
      </c>
      <c r="W30" t="s">
        <v>235</v>
      </c>
      <c r="X30" t="s">
        <v>235</v>
      </c>
      <c r="Y30" t="s">
        <v>224</v>
      </c>
      <c r="Z30" t="s">
        <v>164</v>
      </c>
      <c r="AA30" t="s">
        <v>164</v>
      </c>
      <c r="AB30" t="s">
        <v>259</v>
      </c>
      <c r="AC30" t="s">
        <v>182</v>
      </c>
      <c r="AD30" t="s">
        <v>276</v>
      </c>
      <c r="AE30" t="s">
        <v>262</v>
      </c>
      <c r="AF30" t="s">
        <v>277</v>
      </c>
      <c r="AG30" t="s">
        <v>125</v>
      </c>
      <c r="AJ30" t="s">
        <v>217</v>
      </c>
      <c r="AK30" t="s">
        <v>172</v>
      </c>
    </row>
    <row r="31" spans="1:47" x14ac:dyDescent="0.2">
      <c r="A31" t="s">
        <v>110</v>
      </c>
      <c r="B31" t="s">
        <v>198</v>
      </c>
      <c r="C31" t="s">
        <v>117</v>
      </c>
      <c r="D31" t="s">
        <v>230</v>
      </c>
      <c r="E31" t="s">
        <v>231</v>
      </c>
      <c r="F31" t="s">
        <v>248</v>
      </c>
      <c r="G31" t="s">
        <v>189</v>
      </c>
      <c r="H31" t="s">
        <v>203</v>
      </c>
      <c r="I31" t="s">
        <v>204</v>
      </c>
      <c r="J31" t="s">
        <v>205</v>
      </c>
      <c r="K31" t="s">
        <v>267</v>
      </c>
      <c r="M31">
        <v>1</v>
      </c>
      <c r="N31" t="s">
        <v>252</v>
      </c>
      <c r="O31" t="s">
        <v>134</v>
      </c>
      <c r="P31" t="s">
        <v>253</v>
      </c>
      <c r="Q31" t="s">
        <v>209</v>
      </c>
      <c r="R31" t="s">
        <v>175</v>
      </c>
      <c r="S31" t="s">
        <v>271</v>
      </c>
      <c r="T31" t="s">
        <v>273</v>
      </c>
      <c r="U31" t="s">
        <v>241</v>
      </c>
      <c r="V31" t="s">
        <v>241</v>
      </c>
      <c r="W31" t="s">
        <v>241</v>
      </c>
      <c r="X31" t="s">
        <v>241</v>
      </c>
      <c r="Y31" t="s">
        <v>224</v>
      </c>
      <c r="AA31" t="s">
        <v>257</v>
      </c>
      <c r="AB31" t="s">
        <v>259</v>
      </c>
      <c r="AC31" t="s">
        <v>169</v>
      </c>
      <c r="AD31" t="s">
        <v>136</v>
      </c>
      <c r="AE31" t="s">
        <v>111</v>
      </c>
      <c r="AF31" t="s">
        <v>277</v>
      </c>
      <c r="AG31" t="s">
        <v>112</v>
      </c>
      <c r="AI31" t="s">
        <v>279</v>
      </c>
    </row>
    <row r="32" spans="1:47" x14ac:dyDescent="0.2">
      <c r="A32" t="s">
        <v>264</v>
      </c>
      <c r="B32" t="s">
        <v>244</v>
      </c>
      <c r="C32" t="s">
        <v>218</v>
      </c>
      <c r="D32" t="s">
        <v>165</v>
      </c>
      <c r="E32" t="s">
        <v>231</v>
      </c>
      <c r="F32" t="s">
        <v>157</v>
      </c>
      <c r="G32" t="s">
        <v>249</v>
      </c>
      <c r="H32" t="s">
        <v>203</v>
      </c>
      <c r="I32" t="s">
        <v>239</v>
      </c>
      <c r="J32" t="s">
        <v>250</v>
      </c>
      <c r="L32" t="s">
        <v>240</v>
      </c>
      <c r="AL32" t="s">
        <v>275</v>
      </c>
      <c r="AM32" t="s">
        <v>103</v>
      </c>
      <c r="AN32" t="s">
        <v>144</v>
      </c>
      <c r="AO32" t="s">
        <v>196</v>
      </c>
      <c r="AP32" t="s">
        <v>141</v>
      </c>
      <c r="AQ32" t="s">
        <v>273</v>
      </c>
      <c r="AR32" t="s">
        <v>235</v>
      </c>
      <c r="AS32" t="s">
        <v>272</v>
      </c>
      <c r="AT32" t="s">
        <v>235</v>
      </c>
      <c r="AU32" t="s">
        <v>273</v>
      </c>
    </row>
    <row r="33" spans="1:37" x14ac:dyDescent="0.2">
      <c r="A33" t="s">
        <v>264</v>
      </c>
      <c r="B33" t="s">
        <v>244</v>
      </c>
      <c r="C33" t="s">
        <v>173</v>
      </c>
      <c r="D33" t="s">
        <v>146</v>
      </c>
      <c r="E33" t="s">
        <v>231</v>
      </c>
      <c r="F33" t="s">
        <v>157</v>
      </c>
      <c r="G33" t="s">
        <v>249</v>
      </c>
      <c r="H33" t="s">
        <v>176</v>
      </c>
      <c r="I33" t="s">
        <v>204</v>
      </c>
      <c r="J33" t="s">
        <v>250</v>
      </c>
      <c r="K33" t="s">
        <v>267</v>
      </c>
      <c r="M33">
        <v>5</v>
      </c>
      <c r="N33" t="s">
        <v>104</v>
      </c>
      <c r="O33" t="s">
        <v>268</v>
      </c>
      <c r="P33" t="s">
        <v>253</v>
      </c>
      <c r="Q33" t="s">
        <v>166</v>
      </c>
      <c r="R33" t="s">
        <v>141</v>
      </c>
      <c r="S33" t="s">
        <v>271</v>
      </c>
      <c r="T33" t="s">
        <v>272</v>
      </c>
      <c r="U33" t="s">
        <v>241</v>
      </c>
      <c r="V33" t="s">
        <v>273</v>
      </c>
      <c r="W33" t="s">
        <v>150</v>
      </c>
      <c r="X33" t="s">
        <v>241</v>
      </c>
      <c r="Y33" t="s">
        <v>211</v>
      </c>
      <c r="Z33" t="s">
        <v>164</v>
      </c>
      <c r="AA33" t="s">
        <v>163</v>
      </c>
      <c r="AB33" t="s">
        <v>105</v>
      </c>
      <c r="AC33" t="s">
        <v>182</v>
      </c>
      <c r="AD33" t="s">
        <v>227</v>
      </c>
      <c r="AE33" t="s">
        <v>111</v>
      </c>
      <c r="AF33" t="s">
        <v>263</v>
      </c>
      <c r="AG33" t="s">
        <v>132</v>
      </c>
      <c r="AH33" t="s">
        <v>171</v>
      </c>
      <c r="AI33" t="s">
        <v>279</v>
      </c>
      <c r="AJ33" t="s">
        <v>217</v>
      </c>
    </row>
    <row r="34" spans="1:37" x14ac:dyDescent="0.2">
      <c r="A34" t="s">
        <v>139</v>
      </c>
      <c r="B34" t="s">
        <v>244</v>
      </c>
      <c r="C34" t="s">
        <v>218</v>
      </c>
      <c r="D34" t="s">
        <v>246</v>
      </c>
      <c r="E34" t="s">
        <v>231</v>
      </c>
      <c r="F34" t="s">
        <v>143</v>
      </c>
      <c r="G34" t="s">
        <v>249</v>
      </c>
      <c r="H34" t="s">
        <v>203</v>
      </c>
      <c r="I34" t="s">
        <v>190</v>
      </c>
      <c r="J34" t="s">
        <v>250</v>
      </c>
    </row>
    <row r="35" spans="1:37" x14ac:dyDescent="0.2">
      <c r="A35" t="s">
        <v>264</v>
      </c>
      <c r="B35" t="s">
        <v>244</v>
      </c>
      <c r="C35" t="s">
        <v>218</v>
      </c>
      <c r="D35" t="s">
        <v>165</v>
      </c>
      <c r="E35" t="s">
        <v>231</v>
      </c>
      <c r="F35" t="s">
        <v>157</v>
      </c>
      <c r="G35" t="s">
        <v>158</v>
      </c>
      <c r="H35" t="s">
        <v>203</v>
      </c>
      <c r="I35" t="s">
        <v>266</v>
      </c>
      <c r="J35" t="s">
        <v>250</v>
      </c>
      <c r="K35" t="s">
        <v>129</v>
      </c>
      <c r="M35">
        <v>1</v>
      </c>
      <c r="P35" t="s">
        <v>193</v>
      </c>
      <c r="Q35" t="s">
        <v>120</v>
      </c>
      <c r="R35" t="s">
        <v>106</v>
      </c>
      <c r="S35" t="s">
        <v>254</v>
      </c>
      <c r="T35" t="s">
        <v>241</v>
      </c>
      <c r="U35" t="s">
        <v>241</v>
      </c>
      <c r="V35" t="s">
        <v>235</v>
      </c>
      <c r="W35" t="s">
        <v>235</v>
      </c>
      <c r="X35" t="s">
        <v>235</v>
      </c>
      <c r="Y35" t="s">
        <v>224</v>
      </c>
      <c r="Z35" t="s">
        <v>164</v>
      </c>
      <c r="AA35" t="s">
        <v>212</v>
      </c>
      <c r="AB35" t="s">
        <v>259</v>
      </c>
      <c r="AC35" t="s">
        <v>275</v>
      </c>
      <c r="AD35" t="s">
        <v>261</v>
      </c>
      <c r="AE35" t="s">
        <v>262</v>
      </c>
      <c r="AF35" t="s">
        <v>263</v>
      </c>
      <c r="AG35" t="s">
        <v>132</v>
      </c>
      <c r="AI35" t="s">
        <v>279</v>
      </c>
      <c r="AJ35" t="s">
        <v>217</v>
      </c>
      <c r="AK35" t="s">
        <v>172</v>
      </c>
    </row>
    <row r="36" spans="1:37" x14ac:dyDescent="0.2">
      <c r="A36" t="s">
        <v>107</v>
      </c>
      <c r="B36" t="s">
        <v>198</v>
      </c>
      <c r="C36" t="s">
        <v>218</v>
      </c>
      <c r="D36" t="s">
        <v>246</v>
      </c>
      <c r="E36" t="s">
        <v>231</v>
      </c>
      <c r="F36" t="s">
        <v>142</v>
      </c>
      <c r="G36" t="s">
        <v>158</v>
      </c>
      <c r="H36" t="s">
        <v>203</v>
      </c>
      <c r="I36" t="s">
        <v>266</v>
      </c>
      <c r="J36" t="s">
        <v>250</v>
      </c>
      <c r="K36" t="s">
        <v>129</v>
      </c>
      <c r="M36">
        <v>1</v>
      </c>
      <c r="P36" t="s">
        <v>253</v>
      </c>
      <c r="Q36" t="s">
        <v>120</v>
      </c>
      <c r="R36" t="s">
        <v>106</v>
      </c>
      <c r="S36" t="s">
        <v>271</v>
      </c>
      <c r="T36" t="s">
        <v>273</v>
      </c>
      <c r="U36" t="s">
        <v>235</v>
      </c>
      <c r="V36" t="s">
        <v>273</v>
      </c>
      <c r="W36" t="s">
        <v>273</v>
      </c>
      <c r="X36" t="s">
        <v>235</v>
      </c>
      <c r="Y36" t="s">
        <v>224</v>
      </c>
      <c r="AA36" t="s">
        <v>212</v>
      </c>
      <c r="AB36" t="s">
        <v>151</v>
      </c>
      <c r="AC36" t="s">
        <v>140</v>
      </c>
      <c r="AD36" t="s">
        <v>261</v>
      </c>
      <c r="AE36" t="s">
        <v>137</v>
      </c>
      <c r="AF36" t="s">
        <v>277</v>
      </c>
      <c r="AG36" t="s">
        <v>138</v>
      </c>
      <c r="AK36" t="s">
        <v>172</v>
      </c>
    </row>
    <row r="37" spans="1:37" x14ac:dyDescent="0.2">
      <c r="A37" t="s">
        <v>264</v>
      </c>
      <c r="B37" t="s">
        <v>244</v>
      </c>
      <c r="C37" t="s">
        <v>218</v>
      </c>
      <c r="D37" t="s">
        <v>155</v>
      </c>
      <c r="E37" t="s">
        <v>231</v>
      </c>
      <c r="F37" t="s">
        <v>157</v>
      </c>
      <c r="G37" t="s">
        <v>158</v>
      </c>
      <c r="H37" t="s">
        <v>265</v>
      </c>
      <c r="I37" t="s">
        <v>266</v>
      </c>
      <c r="J37" t="s">
        <v>250</v>
      </c>
      <c r="K37" t="s">
        <v>191</v>
      </c>
      <c r="M37">
        <v>1</v>
      </c>
      <c r="P37" t="s">
        <v>193</v>
      </c>
      <c r="Q37" t="s">
        <v>270</v>
      </c>
      <c r="R37" t="s">
        <v>175</v>
      </c>
      <c r="S37" t="s">
        <v>254</v>
      </c>
      <c r="T37" t="s">
        <v>235</v>
      </c>
      <c r="U37" t="s">
        <v>241</v>
      </c>
      <c r="V37" t="s">
        <v>272</v>
      </c>
      <c r="W37" t="s">
        <v>272</v>
      </c>
      <c r="X37" t="s">
        <v>235</v>
      </c>
      <c r="Y37" t="s">
        <v>122</v>
      </c>
      <c r="AA37" t="s">
        <v>163</v>
      </c>
      <c r="AB37" t="s">
        <v>274</v>
      </c>
      <c r="AC37" t="s">
        <v>169</v>
      </c>
      <c r="AD37" t="s">
        <v>261</v>
      </c>
      <c r="AE37" t="s">
        <v>131</v>
      </c>
      <c r="AF37" t="s">
        <v>277</v>
      </c>
      <c r="AG37" t="s">
        <v>125</v>
      </c>
      <c r="AK37" t="s">
        <v>172</v>
      </c>
    </row>
    <row r="38" spans="1:37" x14ac:dyDescent="0.2">
      <c r="A38" t="s">
        <v>121</v>
      </c>
      <c r="B38" t="s">
        <v>244</v>
      </c>
      <c r="C38" t="s">
        <v>173</v>
      </c>
      <c r="D38" t="s">
        <v>230</v>
      </c>
      <c r="E38" t="s">
        <v>231</v>
      </c>
      <c r="F38" t="s">
        <v>248</v>
      </c>
      <c r="G38" t="s">
        <v>158</v>
      </c>
      <c r="H38" t="s">
        <v>203</v>
      </c>
      <c r="I38" t="s">
        <v>266</v>
      </c>
      <c r="J38" t="s">
        <v>205</v>
      </c>
      <c r="K38" t="s">
        <v>129</v>
      </c>
      <c r="M38">
        <v>2</v>
      </c>
      <c r="P38" t="s">
        <v>253</v>
      </c>
      <c r="Q38" t="s">
        <v>270</v>
      </c>
      <c r="R38" t="s">
        <v>175</v>
      </c>
      <c r="S38" t="s">
        <v>271</v>
      </c>
      <c r="T38" t="s">
        <v>235</v>
      </c>
      <c r="U38" t="s">
        <v>273</v>
      </c>
      <c r="V38" t="s">
        <v>235</v>
      </c>
      <c r="W38" t="s">
        <v>241</v>
      </c>
      <c r="X38" t="s">
        <v>235</v>
      </c>
      <c r="Y38" t="s">
        <v>255</v>
      </c>
      <c r="Z38" t="s">
        <v>164</v>
      </c>
      <c r="AA38" t="s">
        <v>164</v>
      </c>
      <c r="AB38" t="s">
        <v>274</v>
      </c>
      <c r="AC38" t="s">
        <v>182</v>
      </c>
      <c r="AD38" t="s">
        <v>276</v>
      </c>
      <c r="AE38" t="s">
        <v>111</v>
      </c>
      <c r="AF38" t="s">
        <v>277</v>
      </c>
      <c r="AG38" t="s">
        <v>278</v>
      </c>
      <c r="AH38" t="s">
        <v>171</v>
      </c>
      <c r="AI38" t="s">
        <v>279</v>
      </c>
      <c r="AK38" t="s">
        <v>172</v>
      </c>
    </row>
    <row r="39" spans="1:37" x14ac:dyDescent="0.2">
      <c r="A39" t="s">
        <v>101</v>
      </c>
      <c r="B39" t="s">
        <v>244</v>
      </c>
      <c r="C39" t="s">
        <v>218</v>
      </c>
      <c r="D39" t="s">
        <v>230</v>
      </c>
      <c r="E39" t="s">
        <v>231</v>
      </c>
      <c r="F39" t="s">
        <v>143</v>
      </c>
      <c r="G39" t="s">
        <v>202</v>
      </c>
      <c r="H39" t="s">
        <v>237</v>
      </c>
      <c r="I39" t="s">
        <v>266</v>
      </c>
      <c r="J39" t="s">
        <v>205</v>
      </c>
      <c r="K39" t="s">
        <v>267</v>
      </c>
      <c r="M39">
        <v>1</v>
      </c>
      <c r="O39" t="s">
        <v>134</v>
      </c>
      <c r="P39" t="s">
        <v>253</v>
      </c>
      <c r="Q39" t="s">
        <v>120</v>
      </c>
      <c r="R39" t="s">
        <v>106</v>
      </c>
      <c r="S39" t="s">
        <v>254</v>
      </c>
      <c r="T39" t="s">
        <v>273</v>
      </c>
      <c r="U39" t="s">
        <v>235</v>
      </c>
      <c r="V39" t="s">
        <v>273</v>
      </c>
      <c r="W39" t="s">
        <v>150</v>
      </c>
      <c r="X39" t="s">
        <v>272</v>
      </c>
      <c r="Y39" t="s">
        <v>168</v>
      </c>
      <c r="Z39" t="s">
        <v>164</v>
      </c>
      <c r="AA39" t="s">
        <v>257</v>
      </c>
      <c r="AB39" t="s">
        <v>151</v>
      </c>
      <c r="AC39" t="s">
        <v>174</v>
      </c>
      <c r="AD39" t="s">
        <v>136</v>
      </c>
      <c r="AE39" t="s">
        <v>137</v>
      </c>
      <c r="AF39" t="s">
        <v>277</v>
      </c>
      <c r="AG39" t="s">
        <v>132</v>
      </c>
      <c r="AI39" t="s">
        <v>279</v>
      </c>
      <c r="AK39" t="s">
        <v>172</v>
      </c>
    </row>
    <row r="40" spans="1:37" x14ac:dyDescent="0.2">
      <c r="A40" t="s">
        <v>102</v>
      </c>
      <c r="B40" t="s">
        <v>198</v>
      </c>
      <c r="C40" t="s">
        <v>199</v>
      </c>
      <c r="D40" t="s">
        <v>155</v>
      </c>
      <c r="E40" t="s">
        <v>231</v>
      </c>
      <c r="F40" t="s">
        <v>248</v>
      </c>
      <c r="G40" t="s">
        <v>158</v>
      </c>
      <c r="H40" t="s">
        <v>203</v>
      </c>
      <c r="I40" t="s">
        <v>190</v>
      </c>
      <c r="J40" t="s">
        <v>205</v>
      </c>
    </row>
    <row r="41" spans="1:37" x14ac:dyDescent="0.2">
      <c r="A41" t="s">
        <v>264</v>
      </c>
      <c r="B41" t="s">
        <v>244</v>
      </c>
      <c r="C41" t="s">
        <v>218</v>
      </c>
      <c r="D41" t="s">
        <v>246</v>
      </c>
      <c r="E41" t="s">
        <v>231</v>
      </c>
      <c r="F41" t="s">
        <v>157</v>
      </c>
      <c r="G41" t="s">
        <v>249</v>
      </c>
      <c r="H41" t="s">
        <v>203</v>
      </c>
      <c r="I41" t="s">
        <v>266</v>
      </c>
      <c r="J41" t="s">
        <v>250</v>
      </c>
      <c r="K41" t="s">
        <v>129</v>
      </c>
      <c r="M41">
        <v>3</v>
      </c>
      <c r="P41" t="s">
        <v>269</v>
      </c>
      <c r="Q41" t="s">
        <v>166</v>
      </c>
      <c r="R41" t="s">
        <v>141</v>
      </c>
      <c r="S41" t="s">
        <v>254</v>
      </c>
      <c r="T41" t="s">
        <v>273</v>
      </c>
      <c r="U41" t="s">
        <v>272</v>
      </c>
      <c r="V41" t="s">
        <v>150</v>
      </c>
      <c r="W41" t="s">
        <v>273</v>
      </c>
      <c r="X41" t="s">
        <v>235</v>
      </c>
      <c r="Y41" t="s">
        <v>224</v>
      </c>
      <c r="AA41" t="s">
        <v>258</v>
      </c>
      <c r="AB41" t="s">
        <v>151</v>
      </c>
      <c r="AC41" t="s">
        <v>182</v>
      </c>
      <c r="AD41" t="s">
        <v>136</v>
      </c>
      <c r="AE41" t="s">
        <v>137</v>
      </c>
      <c r="AF41" t="s">
        <v>277</v>
      </c>
      <c r="AG41" t="s">
        <v>138</v>
      </c>
      <c r="AH41" t="s">
        <v>171</v>
      </c>
      <c r="AI41" t="s">
        <v>279</v>
      </c>
      <c r="AJ41" t="s">
        <v>217</v>
      </c>
    </row>
    <row r="42" spans="1:37" x14ac:dyDescent="0.2">
      <c r="A42" t="s">
        <v>264</v>
      </c>
      <c r="B42" t="s">
        <v>244</v>
      </c>
      <c r="C42" t="s">
        <v>173</v>
      </c>
      <c r="D42" t="s">
        <v>146</v>
      </c>
      <c r="E42" t="s">
        <v>231</v>
      </c>
      <c r="F42" t="s">
        <v>157</v>
      </c>
      <c r="G42" t="s">
        <v>158</v>
      </c>
      <c r="H42" t="s">
        <v>265</v>
      </c>
      <c r="I42" t="s">
        <v>266</v>
      </c>
      <c r="J42" t="s">
        <v>250</v>
      </c>
      <c r="K42" t="s">
        <v>267</v>
      </c>
      <c r="M42">
        <v>1</v>
      </c>
      <c r="O42" t="s">
        <v>207</v>
      </c>
      <c r="P42" t="s">
        <v>253</v>
      </c>
      <c r="Q42" t="s">
        <v>209</v>
      </c>
      <c r="R42" t="s">
        <v>167</v>
      </c>
      <c r="S42" t="s">
        <v>254</v>
      </c>
      <c r="T42" t="s">
        <v>273</v>
      </c>
      <c r="U42" t="s">
        <v>241</v>
      </c>
      <c r="V42" t="s">
        <v>272</v>
      </c>
      <c r="W42" t="s">
        <v>272</v>
      </c>
      <c r="X42" t="s">
        <v>273</v>
      </c>
      <c r="Y42" t="s">
        <v>130</v>
      </c>
      <c r="Z42" t="s">
        <v>164</v>
      </c>
      <c r="AA42" t="s">
        <v>164</v>
      </c>
      <c r="AB42" t="s">
        <v>259</v>
      </c>
      <c r="AC42" t="s">
        <v>140</v>
      </c>
      <c r="AD42" t="s">
        <v>124</v>
      </c>
      <c r="AE42" t="s">
        <v>137</v>
      </c>
      <c r="AF42" t="s">
        <v>228</v>
      </c>
    </row>
    <row r="43" spans="1:37" x14ac:dyDescent="0.2">
      <c r="A43" t="s">
        <v>97</v>
      </c>
      <c r="B43" t="s">
        <v>244</v>
      </c>
      <c r="C43" t="s">
        <v>199</v>
      </c>
      <c r="D43" t="s">
        <v>246</v>
      </c>
      <c r="E43" t="s">
        <v>231</v>
      </c>
      <c r="F43" t="s">
        <v>98</v>
      </c>
      <c r="G43" t="s">
        <v>158</v>
      </c>
      <c r="H43" t="s">
        <v>176</v>
      </c>
      <c r="I43" t="s">
        <v>204</v>
      </c>
      <c r="J43" t="s">
        <v>250</v>
      </c>
      <c r="K43" t="s">
        <v>267</v>
      </c>
      <c r="M43" t="s">
        <v>113</v>
      </c>
      <c r="N43" t="s">
        <v>252</v>
      </c>
      <c r="O43" t="s">
        <v>114</v>
      </c>
      <c r="P43" t="s">
        <v>193</v>
      </c>
      <c r="Q43" t="s">
        <v>135</v>
      </c>
      <c r="R43" t="s">
        <v>167</v>
      </c>
      <c r="S43" t="s">
        <v>210</v>
      </c>
      <c r="T43" t="s">
        <v>235</v>
      </c>
      <c r="U43" t="s">
        <v>241</v>
      </c>
      <c r="V43" t="s">
        <v>241</v>
      </c>
      <c r="W43" t="s">
        <v>241</v>
      </c>
      <c r="X43" t="s">
        <v>235</v>
      </c>
      <c r="Y43" t="s">
        <v>168</v>
      </c>
      <c r="Z43" t="s">
        <v>164</v>
      </c>
      <c r="AA43" t="s">
        <v>164</v>
      </c>
      <c r="AB43" t="s">
        <v>259</v>
      </c>
      <c r="AC43" t="s">
        <v>182</v>
      </c>
      <c r="AD43" t="s">
        <v>276</v>
      </c>
      <c r="AE43" t="s">
        <v>262</v>
      </c>
      <c r="AF43" t="s">
        <v>277</v>
      </c>
      <c r="AG43" t="s">
        <v>125</v>
      </c>
      <c r="AI43" t="s">
        <v>279</v>
      </c>
    </row>
    <row r="44" spans="1:37" x14ac:dyDescent="0.2">
      <c r="A44" t="s">
        <v>99</v>
      </c>
      <c r="B44" t="s">
        <v>198</v>
      </c>
      <c r="C44" t="s">
        <v>218</v>
      </c>
      <c r="D44" t="s">
        <v>246</v>
      </c>
      <c r="E44" t="s">
        <v>231</v>
      </c>
      <c r="F44" t="s">
        <v>143</v>
      </c>
      <c r="G44" t="s">
        <v>249</v>
      </c>
      <c r="H44" t="s">
        <v>237</v>
      </c>
      <c r="I44" t="s">
        <v>204</v>
      </c>
      <c r="J44" t="s">
        <v>205</v>
      </c>
      <c r="K44" t="s">
        <v>129</v>
      </c>
      <c r="M44" t="s">
        <v>113</v>
      </c>
      <c r="N44" t="s">
        <v>206</v>
      </c>
      <c r="P44" t="s">
        <v>269</v>
      </c>
      <c r="Q44" t="s">
        <v>135</v>
      </c>
      <c r="R44" t="s">
        <v>175</v>
      </c>
      <c r="S44" t="s">
        <v>271</v>
      </c>
      <c r="T44" t="s">
        <v>273</v>
      </c>
      <c r="U44" t="s">
        <v>235</v>
      </c>
      <c r="V44" t="s">
        <v>235</v>
      </c>
      <c r="W44" t="s">
        <v>272</v>
      </c>
      <c r="X44" t="s">
        <v>235</v>
      </c>
      <c r="Y44" t="s">
        <v>224</v>
      </c>
      <c r="AA44" t="s">
        <v>163</v>
      </c>
      <c r="AB44" t="s">
        <v>105</v>
      </c>
      <c r="AC44" t="s">
        <v>174</v>
      </c>
      <c r="AD44" t="s">
        <v>276</v>
      </c>
      <c r="AE44" t="s">
        <v>111</v>
      </c>
      <c r="AF44" t="s">
        <v>263</v>
      </c>
      <c r="AG44" t="s">
        <v>138</v>
      </c>
      <c r="AH44" t="s">
        <v>171</v>
      </c>
      <c r="AI44" t="s">
        <v>279</v>
      </c>
      <c r="AJ44" t="s">
        <v>217</v>
      </c>
      <c r="AK44" t="s">
        <v>172</v>
      </c>
    </row>
    <row r="45" spans="1:37" x14ac:dyDescent="0.2">
      <c r="A45" t="s">
        <v>121</v>
      </c>
      <c r="B45" t="s">
        <v>244</v>
      </c>
      <c r="C45" t="s">
        <v>218</v>
      </c>
      <c r="D45" t="s">
        <v>230</v>
      </c>
      <c r="E45" t="s">
        <v>231</v>
      </c>
      <c r="F45" t="s">
        <v>143</v>
      </c>
      <c r="G45" t="s">
        <v>249</v>
      </c>
      <c r="H45" t="s">
        <v>203</v>
      </c>
      <c r="I45" t="s">
        <v>204</v>
      </c>
      <c r="J45" t="s">
        <v>250</v>
      </c>
      <c r="K45" t="s">
        <v>267</v>
      </c>
      <c r="M45">
        <v>3</v>
      </c>
      <c r="N45" t="s">
        <v>252</v>
      </c>
      <c r="O45" t="s">
        <v>134</v>
      </c>
      <c r="P45" t="s">
        <v>253</v>
      </c>
      <c r="Q45" t="s">
        <v>209</v>
      </c>
      <c r="R45" t="s">
        <v>162</v>
      </c>
      <c r="S45" t="s">
        <v>100</v>
      </c>
      <c r="T45" t="s">
        <v>241</v>
      </c>
      <c r="U45" t="s">
        <v>241</v>
      </c>
      <c r="V45" t="s">
        <v>273</v>
      </c>
      <c r="W45" t="s">
        <v>241</v>
      </c>
      <c r="X45" t="s">
        <v>235</v>
      </c>
      <c r="Y45" t="s">
        <v>211</v>
      </c>
      <c r="Z45" t="s">
        <v>164</v>
      </c>
      <c r="AA45" t="s">
        <v>258</v>
      </c>
      <c r="AB45" t="s">
        <v>192</v>
      </c>
      <c r="AC45" t="s">
        <v>140</v>
      </c>
      <c r="AD45" t="s">
        <v>136</v>
      </c>
      <c r="AE45" t="s">
        <v>137</v>
      </c>
      <c r="AF45" t="s">
        <v>277</v>
      </c>
      <c r="AG45" t="s">
        <v>112</v>
      </c>
      <c r="AH45" t="s">
        <v>171</v>
      </c>
      <c r="AK45" t="s">
        <v>172</v>
      </c>
    </row>
    <row r="46" spans="1:37" x14ac:dyDescent="0.2">
      <c r="A46" t="s">
        <v>94</v>
      </c>
      <c r="B46" t="s">
        <v>244</v>
      </c>
      <c r="C46" t="s">
        <v>218</v>
      </c>
      <c r="D46" t="s">
        <v>246</v>
      </c>
      <c r="E46" t="s">
        <v>231</v>
      </c>
      <c r="F46" t="s">
        <v>157</v>
      </c>
      <c r="G46" t="s">
        <v>158</v>
      </c>
      <c r="H46" t="s">
        <v>176</v>
      </c>
      <c r="I46" t="s">
        <v>266</v>
      </c>
      <c r="J46" t="s">
        <v>250</v>
      </c>
      <c r="K46" t="s">
        <v>267</v>
      </c>
      <c r="M46">
        <v>1</v>
      </c>
      <c r="O46" t="s">
        <v>268</v>
      </c>
      <c r="P46" t="s">
        <v>193</v>
      </c>
      <c r="Q46" t="s">
        <v>135</v>
      </c>
      <c r="R46" t="s">
        <v>167</v>
      </c>
      <c r="S46" t="s">
        <v>271</v>
      </c>
      <c r="T46" t="s">
        <v>235</v>
      </c>
      <c r="U46" t="s">
        <v>241</v>
      </c>
      <c r="V46" t="s">
        <v>235</v>
      </c>
      <c r="W46" t="s">
        <v>272</v>
      </c>
      <c r="X46" t="s">
        <v>241</v>
      </c>
      <c r="Y46" t="s">
        <v>168</v>
      </c>
      <c r="Z46" t="s">
        <v>164</v>
      </c>
      <c r="AA46" t="s">
        <v>154</v>
      </c>
      <c r="AB46" t="s">
        <v>214</v>
      </c>
      <c r="AC46" t="s">
        <v>182</v>
      </c>
      <c r="AD46" t="s">
        <v>261</v>
      </c>
      <c r="AE46" t="s">
        <v>137</v>
      </c>
      <c r="AF46" t="s">
        <v>277</v>
      </c>
      <c r="AG46" t="s">
        <v>138</v>
      </c>
      <c r="AH46" t="s">
        <v>171</v>
      </c>
      <c r="AI46" t="s">
        <v>279</v>
      </c>
      <c r="AJ46" t="s">
        <v>217</v>
      </c>
      <c r="AK46" t="s">
        <v>172</v>
      </c>
    </row>
    <row r="47" spans="1:37" x14ac:dyDescent="0.2">
      <c r="A47" t="s">
        <v>264</v>
      </c>
      <c r="B47" t="s">
        <v>244</v>
      </c>
      <c r="C47" t="s">
        <v>218</v>
      </c>
      <c r="D47" t="s">
        <v>246</v>
      </c>
      <c r="E47" t="s">
        <v>231</v>
      </c>
      <c r="F47" t="s">
        <v>128</v>
      </c>
      <c r="G47" t="s">
        <v>249</v>
      </c>
      <c r="H47" t="s">
        <v>237</v>
      </c>
      <c r="I47" t="s">
        <v>266</v>
      </c>
      <c r="J47" t="s">
        <v>250</v>
      </c>
      <c r="K47" t="s">
        <v>129</v>
      </c>
      <c r="M47">
        <v>1</v>
      </c>
      <c r="P47" t="s">
        <v>253</v>
      </c>
      <c r="Q47" t="s">
        <v>209</v>
      </c>
      <c r="R47" t="s">
        <v>167</v>
      </c>
      <c r="S47" t="s">
        <v>254</v>
      </c>
      <c r="T47" t="s">
        <v>273</v>
      </c>
      <c r="U47" t="s">
        <v>241</v>
      </c>
      <c r="V47" t="s">
        <v>272</v>
      </c>
      <c r="W47" t="s">
        <v>272</v>
      </c>
      <c r="X47" t="s">
        <v>272</v>
      </c>
      <c r="Y47" t="s">
        <v>168</v>
      </c>
      <c r="Z47" t="s">
        <v>164</v>
      </c>
      <c r="AA47" t="s">
        <v>164</v>
      </c>
      <c r="AB47" t="s">
        <v>274</v>
      </c>
      <c r="AC47" t="s">
        <v>275</v>
      </c>
      <c r="AD47" t="s">
        <v>136</v>
      </c>
      <c r="AE47" t="s">
        <v>262</v>
      </c>
      <c r="AF47" t="s">
        <v>277</v>
      </c>
      <c r="AG47" t="s">
        <v>170</v>
      </c>
      <c r="AJ47" t="s">
        <v>217</v>
      </c>
      <c r="AK47" t="s">
        <v>172</v>
      </c>
    </row>
    <row r="48" spans="1:37" x14ac:dyDescent="0.2">
      <c r="A48" t="s">
        <v>99</v>
      </c>
      <c r="B48" t="s">
        <v>244</v>
      </c>
      <c r="C48" t="s">
        <v>199</v>
      </c>
      <c r="D48" t="s">
        <v>155</v>
      </c>
      <c r="E48" t="s">
        <v>231</v>
      </c>
      <c r="F48" t="s">
        <v>143</v>
      </c>
      <c r="G48" t="s">
        <v>158</v>
      </c>
      <c r="H48" t="s">
        <v>203</v>
      </c>
      <c r="I48" t="s">
        <v>266</v>
      </c>
      <c r="J48" t="s">
        <v>250</v>
      </c>
      <c r="K48" t="s">
        <v>267</v>
      </c>
      <c r="M48">
        <v>1</v>
      </c>
      <c r="O48" t="s">
        <v>207</v>
      </c>
      <c r="P48" t="s">
        <v>253</v>
      </c>
      <c r="Q48" t="s">
        <v>120</v>
      </c>
      <c r="R48" t="s">
        <v>167</v>
      </c>
      <c r="S48" t="s">
        <v>271</v>
      </c>
      <c r="T48" t="s">
        <v>235</v>
      </c>
      <c r="U48" t="s">
        <v>235</v>
      </c>
      <c r="V48" t="s">
        <v>235</v>
      </c>
      <c r="W48" t="s">
        <v>150</v>
      </c>
      <c r="X48" t="s">
        <v>150</v>
      </c>
      <c r="Y48" t="s">
        <v>168</v>
      </c>
      <c r="AA48" t="s">
        <v>163</v>
      </c>
      <c r="AB48" t="s">
        <v>274</v>
      </c>
      <c r="AC48" t="s">
        <v>182</v>
      </c>
      <c r="AD48" t="s">
        <v>227</v>
      </c>
      <c r="AE48" t="s">
        <v>137</v>
      </c>
      <c r="AF48" t="s">
        <v>277</v>
      </c>
      <c r="AG48" t="s">
        <v>138</v>
      </c>
      <c r="AH48" t="s">
        <v>171</v>
      </c>
      <c r="AK48" t="s">
        <v>172</v>
      </c>
    </row>
    <row r="49" spans="1:47" x14ac:dyDescent="0.2">
      <c r="A49" t="s">
        <v>121</v>
      </c>
      <c r="B49" t="s">
        <v>244</v>
      </c>
      <c r="C49" t="s">
        <v>218</v>
      </c>
      <c r="D49" t="s">
        <v>230</v>
      </c>
      <c r="E49" t="s">
        <v>231</v>
      </c>
      <c r="F49" t="s">
        <v>95</v>
      </c>
      <c r="G49" t="s">
        <v>249</v>
      </c>
      <c r="H49" t="s">
        <v>203</v>
      </c>
      <c r="I49" t="s">
        <v>266</v>
      </c>
      <c r="J49" t="s">
        <v>250</v>
      </c>
      <c r="K49" t="s">
        <v>267</v>
      </c>
      <c r="M49">
        <v>1</v>
      </c>
      <c r="O49" t="s">
        <v>96</v>
      </c>
      <c r="P49" t="s">
        <v>193</v>
      </c>
      <c r="Q49" t="s">
        <v>120</v>
      </c>
      <c r="R49" t="s">
        <v>175</v>
      </c>
      <c r="S49" t="s">
        <v>271</v>
      </c>
      <c r="T49" t="s">
        <v>241</v>
      </c>
      <c r="U49" t="s">
        <v>241</v>
      </c>
      <c r="V49" t="s">
        <v>241</v>
      </c>
      <c r="W49" t="s">
        <v>272</v>
      </c>
      <c r="X49" t="s">
        <v>235</v>
      </c>
      <c r="Y49" t="s">
        <v>211</v>
      </c>
      <c r="AA49" t="s">
        <v>212</v>
      </c>
      <c r="AB49" t="s">
        <v>274</v>
      </c>
      <c r="AC49" t="s">
        <v>169</v>
      </c>
      <c r="AD49" t="s">
        <v>136</v>
      </c>
      <c r="AE49" t="s">
        <v>137</v>
      </c>
      <c r="AF49" t="s">
        <v>277</v>
      </c>
      <c r="AG49" t="s">
        <v>112</v>
      </c>
      <c r="AH49" t="s">
        <v>171</v>
      </c>
      <c r="AK49" t="s">
        <v>172</v>
      </c>
    </row>
    <row r="50" spans="1:47" x14ac:dyDescent="0.2">
      <c r="A50" t="s">
        <v>264</v>
      </c>
      <c r="B50" t="s">
        <v>244</v>
      </c>
      <c r="C50" t="s">
        <v>199</v>
      </c>
      <c r="D50" t="s">
        <v>146</v>
      </c>
      <c r="E50" t="s">
        <v>231</v>
      </c>
      <c r="F50" t="s">
        <v>157</v>
      </c>
      <c r="G50" t="s">
        <v>158</v>
      </c>
      <c r="H50" t="s">
        <v>265</v>
      </c>
      <c r="I50" t="s">
        <v>234</v>
      </c>
      <c r="J50" t="s">
        <v>250</v>
      </c>
      <c r="AA50" t="s">
        <v>163</v>
      </c>
      <c r="AB50" t="s">
        <v>151</v>
      </c>
      <c r="AF50" t="s">
        <v>277</v>
      </c>
      <c r="AG50" t="s">
        <v>125</v>
      </c>
    </row>
    <row r="51" spans="1:47" x14ac:dyDescent="0.2">
      <c r="B51" t="s">
        <v>198</v>
      </c>
      <c r="C51" t="s">
        <v>199</v>
      </c>
      <c r="D51" t="s">
        <v>246</v>
      </c>
      <c r="E51" t="s">
        <v>231</v>
      </c>
      <c r="F51" t="s">
        <v>232</v>
      </c>
      <c r="G51" t="s">
        <v>158</v>
      </c>
      <c r="H51" t="s">
        <v>238</v>
      </c>
      <c r="I51" t="s">
        <v>266</v>
      </c>
      <c r="J51" t="s">
        <v>205</v>
      </c>
      <c r="K51" t="s">
        <v>191</v>
      </c>
      <c r="M51">
        <v>3</v>
      </c>
      <c r="P51" t="s">
        <v>253</v>
      </c>
      <c r="Q51" t="s">
        <v>166</v>
      </c>
      <c r="R51" t="s">
        <v>175</v>
      </c>
      <c r="S51" t="s">
        <v>271</v>
      </c>
      <c r="T51" t="s">
        <v>235</v>
      </c>
      <c r="U51" t="s">
        <v>235</v>
      </c>
      <c r="V51" t="s">
        <v>235</v>
      </c>
      <c r="W51" t="s">
        <v>241</v>
      </c>
      <c r="X51" t="s">
        <v>241</v>
      </c>
      <c r="Y51" t="s">
        <v>224</v>
      </c>
      <c r="AA51" t="s">
        <v>257</v>
      </c>
      <c r="AB51" t="s">
        <v>259</v>
      </c>
      <c r="AC51" t="s">
        <v>140</v>
      </c>
      <c r="AD51" t="s">
        <v>136</v>
      </c>
      <c r="AE51" t="s">
        <v>137</v>
      </c>
      <c r="AF51" t="s">
        <v>277</v>
      </c>
      <c r="AG51" t="s">
        <v>132</v>
      </c>
      <c r="AJ51" t="s">
        <v>217</v>
      </c>
      <c r="AK51" t="s">
        <v>172</v>
      </c>
    </row>
    <row r="52" spans="1:47" x14ac:dyDescent="0.2">
      <c r="A52" t="s">
        <v>264</v>
      </c>
      <c r="B52" t="s">
        <v>198</v>
      </c>
      <c r="C52" t="s">
        <v>199</v>
      </c>
      <c r="D52" t="s">
        <v>230</v>
      </c>
      <c r="E52" t="s">
        <v>231</v>
      </c>
      <c r="F52" t="s">
        <v>232</v>
      </c>
      <c r="G52" t="s">
        <v>180</v>
      </c>
      <c r="H52" t="s">
        <v>176</v>
      </c>
      <c r="I52" t="s">
        <v>266</v>
      </c>
      <c r="J52" t="s">
        <v>205</v>
      </c>
      <c r="K52" t="s">
        <v>129</v>
      </c>
      <c r="M52">
        <v>2</v>
      </c>
      <c r="P52" t="s">
        <v>253</v>
      </c>
      <c r="Q52" t="s">
        <v>166</v>
      </c>
      <c r="R52" t="s">
        <v>175</v>
      </c>
      <c r="S52" t="s">
        <v>254</v>
      </c>
      <c r="T52" t="s">
        <v>272</v>
      </c>
      <c r="U52" t="s">
        <v>273</v>
      </c>
      <c r="V52" t="s">
        <v>273</v>
      </c>
      <c r="W52" t="s">
        <v>241</v>
      </c>
      <c r="X52" t="s">
        <v>241</v>
      </c>
      <c r="Y52" t="s">
        <v>224</v>
      </c>
      <c r="AA52" t="s">
        <v>186</v>
      </c>
      <c r="AB52" t="s">
        <v>192</v>
      </c>
      <c r="AC52" t="s">
        <v>140</v>
      </c>
      <c r="AD52" t="s">
        <v>136</v>
      </c>
      <c r="AE52" t="s">
        <v>262</v>
      </c>
      <c r="AF52" t="s">
        <v>228</v>
      </c>
    </row>
    <row r="53" spans="1:47" x14ac:dyDescent="0.2">
      <c r="A53" t="s">
        <v>107</v>
      </c>
      <c r="B53" t="s">
        <v>198</v>
      </c>
      <c r="C53" t="s">
        <v>133</v>
      </c>
      <c r="D53" t="s">
        <v>230</v>
      </c>
      <c r="E53" t="s">
        <v>231</v>
      </c>
      <c r="F53" t="s">
        <v>143</v>
      </c>
      <c r="G53" t="s">
        <v>249</v>
      </c>
      <c r="H53" t="s">
        <v>203</v>
      </c>
      <c r="I53" t="s">
        <v>266</v>
      </c>
      <c r="J53" t="s">
        <v>205</v>
      </c>
      <c r="K53" t="s">
        <v>251</v>
      </c>
      <c r="M53">
        <v>1</v>
      </c>
      <c r="P53" t="s">
        <v>193</v>
      </c>
      <c r="Q53" t="s">
        <v>270</v>
      </c>
      <c r="R53" t="s">
        <v>175</v>
      </c>
      <c r="S53" t="s">
        <v>271</v>
      </c>
      <c r="T53" t="s">
        <v>241</v>
      </c>
      <c r="U53" t="s">
        <v>241</v>
      </c>
      <c r="V53" t="s">
        <v>241</v>
      </c>
      <c r="W53" t="s">
        <v>241</v>
      </c>
      <c r="X53" t="s">
        <v>241</v>
      </c>
      <c r="Y53" t="s">
        <v>130</v>
      </c>
      <c r="AA53" t="s">
        <v>257</v>
      </c>
      <c r="AB53" t="s">
        <v>151</v>
      </c>
      <c r="AC53" t="s">
        <v>169</v>
      </c>
      <c r="AD53" t="s">
        <v>276</v>
      </c>
      <c r="AE53" t="s">
        <v>111</v>
      </c>
      <c r="AF53" t="s">
        <v>277</v>
      </c>
      <c r="AG53" t="s">
        <v>170</v>
      </c>
      <c r="AI53" t="s">
        <v>279</v>
      </c>
      <c r="AK53" t="s">
        <v>172</v>
      </c>
    </row>
    <row r="54" spans="1:47" x14ac:dyDescent="0.2">
      <c r="A54" t="s">
        <v>264</v>
      </c>
      <c r="B54" t="s">
        <v>198</v>
      </c>
      <c r="C54" t="s">
        <v>218</v>
      </c>
      <c r="D54" t="s">
        <v>246</v>
      </c>
      <c r="E54" t="s">
        <v>231</v>
      </c>
      <c r="F54" t="s">
        <v>157</v>
      </c>
      <c r="G54" t="s">
        <v>249</v>
      </c>
      <c r="H54" t="s">
        <v>203</v>
      </c>
      <c r="I54" t="s">
        <v>266</v>
      </c>
      <c r="J54" t="s">
        <v>250</v>
      </c>
      <c r="K54" t="s">
        <v>129</v>
      </c>
      <c r="M54">
        <v>1</v>
      </c>
      <c r="P54" t="s">
        <v>253</v>
      </c>
      <c r="Q54" t="s">
        <v>270</v>
      </c>
      <c r="R54" t="s">
        <v>175</v>
      </c>
      <c r="S54" t="s">
        <v>254</v>
      </c>
      <c r="T54" t="s">
        <v>273</v>
      </c>
      <c r="U54" t="s">
        <v>272</v>
      </c>
      <c r="V54" t="s">
        <v>273</v>
      </c>
      <c r="W54" t="s">
        <v>241</v>
      </c>
      <c r="X54" t="s">
        <v>273</v>
      </c>
      <c r="Y54" t="s">
        <v>224</v>
      </c>
      <c r="Z54" t="s">
        <v>164</v>
      </c>
      <c r="AA54" t="s">
        <v>164</v>
      </c>
      <c r="AB54" t="s">
        <v>151</v>
      </c>
      <c r="AC54" t="s">
        <v>169</v>
      </c>
      <c r="AD54" t="s">
        <v>276</v>
      </c>
      <c r="AE54" t="s">
        <v>262</v>
      </c>
      <c r="AF54" t="s">
        <v>277</v>
      </c>
      <c r="AG54" t="s">
        <v>170</v>
      </c>
      <c r="AH54" t="s">
        <v>171</v>
      </c>
    </row>
    <row r="55" spans="1:47" x14ac:dyDescent="0.2">
      <c r="A55" t="s">
        <v>264</v>
      </c>
      <c r="B55" t="s">
        <v>244</v>
      </c>
      <c r="C55" t="s">
        <v>199</v>
      </c>
      <c r="D55" t="s">
        <v>155</v>
      </c>
      <c r="E55" t="s">
        <v>247</v>
      </c>
      <c r="F55" t="s">
        <v>143</v>
      </c>
      <c r="G55" t="s">
        <v>158</v>
      </c>
      <c r="H55" t="s">
        <v>203</v>
      </c>
      <c r="I55" t="s">
        <v>266</v>
      </c>
      <c r="J55" t="s">
        <v>205</v>
      </c>
      <c r="K55" t="s">
        <v>267</v>
      </c>
      <c r="M55">
        <v>1</v>
      </c>
      <c r="O55" t="s">
        <v>134</v>
      </c>
      <c r="P55" t="s">
        <v>208</v>
      </c>
      <c r="Q55" t="s">
        <v>120</v>
      </c>
      <c r="R55" t="s">
        <v>175</v>
      </c>
      <c r="S55" t="s">
        <v>271</v>
      </c>
      <c r="T55" t="s">
        <v>272</v>
      </c>
      <c r="U55" t="s">
        <v>273</v>
      </c>
      <c r="V55" t="s">
        <v>273</v>
      </c>
      <c r="W55" t="s">
        <v>235</v>
      </c>
      <c r="X55" t="s">
        <v>235</v>
      </c>
      <c r="Y55" t="s">
        <v>168</v>
      </c>
      <c r="AA55" t="s">
        <v>212</v>
      </c>
      <c r="AB55" t="s">
        <v>259</v>
      </c>
      <c r="AC55" t="s">
        <v>260</v>
      </c>
      <c r="AD55" t="s">
        <v>227</v>
      </c>
      <c r="AE55" t="s">
        <v>262</v>
      </c>
      <c r="AF55" t="s">
        <v>277</v>
      </c>
      <c r="AG55" t="s">
        <v>138</v>
      </c>
    </row>
    <row r="56" spans="1:47" x14ac:dyDescent="0.2">
      <c r="A56" t="s">
        <v>264</v>
      </c>
      <c r="B56" t="s">
        <v>198</v>
      </c>
      <c r="C56" t="s">
        <v>133</v>
      </c>
      <c r="D56" t="s">
        <v>246</v>
      </c>
      <c r="E56" t="s">
        <v>179</v>
      </c>
      <c r="F56" t="s">
        <v>143</v>
      </c>
      <c r="G56" t="s">
        <v>249</v>
      </c>
      <c r="H56" t="s">
        <v>203</v>
      </c>
      <c r="I56" t="s">
        <v>266</v>
      </c>
      <c r="J56" t="s">
        <v>205</v>
      </c>
      <c r="K56" t="s">
        <v>267</v>
      </c>
      <c r="M56">
        <v>1</v>
      </c>
      <c r="O56" t="s">
        <v>134</v>
      </c>
      <c r="P56" t="s">
        <v>253</v>
      </c>
      <c r="Q56" t="s">
        <v>270</v>
      </c>
      <c r="R56" t="s">
        <v>175</v>
      </c>
      <c r="S56" t="s">
        <v>271</v>
      </c>
      <c r="T56" t="s">
        <v>241</v>
      </c>
      <c r="U56" t="s">
        <v>241</v>
      </c>
      <c r="V56" t="s">
        <v>241</v>
      </c>
      <c r="W56" t="s">
        <v>241</v>
      </c>
      <c r="X56" t="s">
        <v>241</v>
      </c>
      <c r="Y56" t="s">
        <v>224</v>
      </c>
      <c r="AA56" t="s">
        <v>225</v>
      </c>
      <c r="AB56" t="s">
        <v>151</v>
      </c>
      <c r="AC56" t="s">
        <v>275</v>
      </c>
      <c r="AD56" t="s">
        <v>276</v>
      </c>
      <c r="AE56" t="s">
        <v>262</v>
      </c>
      <c r="AF56" t="s">
        <v>277</v>
      </c>
      <c r="AG56" t="s">
        <v>125</v>
      </c>
    </row>
    <row r="57" spans="1:47" x14ac:dyDescent="0.2">
      <c r="A57" t="s">
        <v>92</v>
      </c>
      <c r="B57" t="s">
        <v>244</v>
      </c>
      <c r="C57" t="s">
        <v>218</v>
      </c>
      <c r="D57" t="s">
        <v>219</v>
      </c>
      <c r="E57" t="s">
        <v>231</v>
      </c>
      <c r="F57" t="s">
        <v>232</v>
      </c>
      <c r="G57" t="s">
        <v>249</v>
      </c>
      <c r="H57" t="s">
        <v>265</v>
      </c>
      <c r="I57" t="s">
        <v>266</v>
      </c>
      <c r="J57" t="s">
        <v>250</v>
      </c>
      <c r="K57" t="s">
        <v>129</v>
      </c>
      <c r="M57">
        <v>1</v>
      </c>
      <c r="P57" t="s">
        <v>253</v>
      </c>
      <c r="Q57" t="s">
        <v>135</v>
      </c>
      <c r="R57" t="s">
        <v>175</v>
      </c>
      <c r="S57" t="s">
        <v>254</v>
      </c>
      <c r="T57" t="s">
        <v>273</v>
      </c>
      <c r="U57" t="s">
        <v>235</v>
      </c>
      <c r="V57" t="s">
        <v>272</v>
      </c>
      <c r="W57" t="s">
        <v>235</v>
      </c>
      <c r="X57" t="s">
        <v>241</v>
      </c>
      <c r="Y57" t="s">
        <v>224</v>
      </c>
      <c r="AA57" t="s">
        <v>118</v>
      </c>
      <c r="AB57" t="s">
        <v>274</v>
      </c>
      <c r="AC57" t="s">
        <v>140</v>
      </c>
      <c r="AD57" t="s">
        <v>276</v>
      </c>
      <c r="AE57" t="s">
        <v>137</v>
      </c>
      <c r="AF57" t="s">
        <v>277</v>
      </c>
      <c r="AG57" t="s">
        <v>112</v>
      </c>
      <c r="AH57" t="s">
        <v>171</v>
      </c>
      <c r="AJ57" t="s">
        <v>217</v>
      </c>
      <c r="AK57" t="s">
        <v>172</v>
      </c>
    </row>
    <row r="58" spans="1:47" x14ac:dyDescent="0.2">
      <c r="A58" t="s">
        <v>264</v>
      </c>
      <c r="B58" t="s">
        <v>198</v>
      </c>
      <c r="C58" t="s">
        <v>117</v>
      </c>
      <c r="D58" t="s">
        <v>246</v>
      </c>
      <c r="E58" t="s">
        <v>231</v>
      </c>
      <c r="F58" t="s">
        <v>98</v>
      </c>
      <c r="G58" t="s">
        <v>249</v>
      </c>
      <c r="H58" t="s">
        <v>176</v>
      </c>
      <c r="I58" t="s">
        <v>266</v>
      </c>
      <c r="J58" t="s">
        <v>205</v>
      </c>
      <c r="K58" t="s">
        <v>129</v>
      </c>
      <c r="M58">
        <v>1</v>
      </c>
      <c r="P58" t="s">
        <v>253</v>
      </c>
      <c r="Q58" t="s">
        <v>135</v>
      </c>
      <c r="R58" t="s">
        <v>93</v>
      </c>
      <c r="S58" t="s">
        <v>271</v>
      </c>
      <c r="T58" t="s">
        <v>150</v>
      </c>
      <c r="U58" t="s">
        <v>272</v>
      </c>
      <c r="V58" t="s">
        <v>150</v>
      </c>
      <c r="W58" t="s">
        <v>150</v>
      </c>
      <c r="X58" t="s">
        <v>241</v>
      </c>
      <c r="Y58" t="s">
        <v>224</v>
      </c>
      <c r="Z58" t="s">
        <v>164</v>
      </c>
      <c r="AA58" t="s">
        <v>197</v>
      </c>
      <c r="AB58" t="s">
        <v>151</v>
      </c>
      <c r="AC58" t="s">
        <v>182</v>
      </c>
      <c r="AD58" t="s">
        <v>261</v>
      </c>
      <c r="AE58" t="s">
        <v>216</v>
      </c>
      <c r="AF58" t="s">
        <v>277</v>
      </c>
      <c r="AG58" t="s">
        <v>112</v>
      </c>
      <c r="AH58" t="s">
        <v>171</v>
      </c>
      <c r="AI58" t="s">
        <v>279</v>
      </c>
      <c r="AJ58" t="s">
        <v>217</v>
      </c>
      <c r="AK58" t="s">
        <v>172</v>
      </c>
    </row>
    <row r="59" spans="1:47" x14ac:dyDescent="0.2">
      <c r="A59" t="s">
        <v>264</v>
      </c>
      <c r="B59" t="s">
        <v>244</v>
      </c>
      <c r="C59" t="s">
        <v>218</v>
      </c>
      <c r="D59" t="s">
        <v>155</v>
      </c>
      <c r="E59" t="s">
        <v>231</v>
      </c>
      <c r="F59" t="s">
        <v>157</v>
      </c>
      <c r="G59" t="s">
        <v>249</v>
      </c>
      <c r="H59" t="s">
        <v>203</v>
      </c>
      <c r="I59" t="s">
        <v>204</v>
      </c>
      <c r="J59" t="s">
        <v>250</v>
      </c>
      <c r="K59" t="s">
        <v>129</v>
      </c>
      <c r="M59">
        <v>2</v>
      </c>
      <c r="N59" t="s">
        <v>252</v>
      </c>
      <c r="P59" t="s">
        <v>253</v>
      </c>
      <c r="Q59" t="s">
        <v>120</v>
      </c>
      <c r="R59" t="s">
        <v>175</v>
      </c>
      <c r="S59" t="s">
        <v>271</v>
      </c>
      <c r="T59" t="s">
        <v>273</v>
      </c>
      <c r="U59" t="s">
        <v>241</v>
      </c>
      <c r="V59" t="s">
        <v>273</v>
      </c>
      <c r="W59" t="s">
        <v>241</v>
      </c>
      <c r="X59" t="s">
        <v>235</v>
      </c>
      <c r="Y59" t="s">
        <v>122</v>
      </c>
      <c r="AA59" t="s">
        <v>229</v>
      </c>
      <c r="AB59" t="s">
        <v>274</v>
      </c>
      <c r="AC59" t="s">
        <v>169</v>
      </c>
      <c r="AD59" t="s">
        <v>261</v>
      </c>
      <c r="AE59" t="s">
        <v>137</v>
      </c>
      <c r="AF59" t="s">
        <v>277</v>
      </c>
      <c r="AG59" t="s">
        <v>112</v>
      </c>
      <c r="AH59" t="s">
        <v>171</v>
      </c>
      <c r="AI59" t="s">
        <v>279</v>
      </c>
      <c r="AJ59" t="s">
        <v>217</v>
      </c>
      <c r="AK59" t="s">
        <v>172</v>
      </c>
    </row>
    <row r="60" spans="1:47" x14ac:dyDescent="0.2">
      <c r="A60" t="s">
        <v>264</v>
      </c>
      <c r="B60" t="s">
        <v>244</v>
      </c>
      <c r="C60" t="s">
        <v>187</v>
      </c>
      <c r="D60" t="s">
        <v>165</v>
      </c>
      <c r="E60" t="s">
        <v>231</v>
      </c>
      <c r="F60" t="s">
        <v>157</v>
      </c>
      <c r="G60" t="s">
        <v>158</v>
      </c>
      <c r="H60" t="s">
        <v>203</v>
      </c>
      <c r="I60" t="s">
        <v>266</v>
      </c>
      <c r="J60" t="s">
        <v>205</v>
      </c>
      <c r="K60" t="s">
        <v>267</v>
      </c>
      <c r="M60">
        <v>3</v>
      </c>
      <c r="O60" t="s">
        <v>134</v>
      </c>
      <c r="P60" t="s">
        <v>269</v>
      </c>
      <c r="Q60" t="s">
        <v>209</v>
      </c>
      <c r="R60" t="s">
        <v>162</v>
      </c>
      <c r="S60" t="s">
        <v>271</v>
      </c>
      <c r="T60" t="s">
        <v>272</v>
      </c>
      <c r="U60" t="s">
        <v>241</v>
      </c>
      <c r="V60" t="s">
        <v>273</v>
      </c>
      <c r="W60" t="s">
        <v>241</v>
      </c>
      <c r="X60" t="s">
        <v>235</v>
      </c>
      <c r="Y60" t="s">
        <v>224</v>
      </c>
      <c r="Z60" t="s">
        <v>164</v>
      </c>
      <c r="AA60" t="s">
        <v>164</v>
      </c>
      <c r="AB60" t="s">
        <v>123</v>
      </c>
      <c r="AC60" t="s">
        <v>140</v>
      </c>
      <c r="AD60" t="s">
        <v>276</v>
      </c>
      <c r="AE60" t="s">
        <v>111</v>
      </c>
      <c r="AF60" t="s">
        <v>263</v>
      </c>
      <c r="AG60" t="s">
        <v>132</v>
      </c>
      <c r="AI60" t="s">
        <v>279</v>
      </c>
    </row>
    <row r="61" spans="1:47" x14ac:dyDescent="0.2">
      <c r="A61" t="s">
        <v>264</v>
      </c>
      <c r="B61" t="s">
        <v>198</v>
      </c>
      <c r="C61" t="s">
        <v>199</v>
      </c>
      <c r="D61" t="s">
        <v>200</v>
      </c>
      <c r="E61" t="s">
        <v>231</v>
      </c>
      <c r="F61" t="s">
        <v>143</v>
      </c>
      <c r="G61" t="s">
        <v>221</v>
      </c>
      <c r="H61" t="s">
        <v>176</v>
      </c>
      <c r="I61" t="s">
        <v>266</v>
      </c>
      <c r="J61" t="s">
        <v>250</v>
      </c>
      <c r="K61" t="s">
        <v>267</v>
      </c>
      <c r="M61">
        <v>1</v>
      </c>
      <c r="O61" t="s">
        <v>134</v>
      </c>
      <c r="P61" t="s">
        <v>197</v>
      </c>
      <c r="Q61" t="s">
        <v>270</v>
      </c>
      <c r="R61" t="s">
        <v>162</v>
      </c>
      <c r="S61" t="s">
        <v>271</v>
      </c>
      <c r="T61" t="s">
        <v>273</v>
      </c>
      <c r="U61" t="s">
        <v>273</v>
      </c>
      <c r="V61" t="s">
        <v>273</v>
      </c>
      <c r="W61" t="s">
        <v>241</v>
      </c>
      <c r="X61" t="s">
        <v>241</v>
      </c>
      <c r="Y61" t="s">
        <v>224</v>
      </c>
      <c r="Z61" t="s">
        <v>164</v>
      </c>
      <c r="AA61" t="s">
        <v>257</v>
      </c>
      <c r="AB61" t="s">
        <v>274</v>
      </c>
      <c r="AC61" t="s">
        <v>260</v>
      </c>
      <c r="AD61" t="s">
        <v>261</v>
      </c>
      <c r="AE61" t="s">
        <v>262</v>
      </c>
      <c r="AF61" t="s">
        <v>277</v>
      </c>
      <c r="AG61" t="s">
        <v>138</v>
      </c>
      <c r="AH61" t="s">
        <v>171</v>
      </c>
      <c r="AI61" t="s">
        <v>279</v>
      </c>
      <c r="AJ61" t="s">
        <v>217</v>
      </c>
      <c r="AK61" t="s">
        <v>172</v>
      </c>
    </row>
    <row r="62" spans="1:47" x14ac:dyDescent="0.2">
      <c r="A62" t="s">
        <v>264</v>
      </c>
      <c r="B62" t="s">
        <v>198</v>
      </c>
      <c r="C62" t="s">
        <v>218</v>
      </c>
      <c r="D62" t="s">
        <v>146</v>
      </c>
      <c r="E62" t="s">
        <v>247</v>
      </c>
      <c r="F62" t="s">
        <v>143</v>
      </c>
      <c r="G62" t="s">
        <v>158</v>
      </c>
      <c r="H62" t="s">
        <v>265</v>
      </c>
      <c r="I62" t="s">
        <v>239</v>
      </c>
      <c r="J62" t="s">
        <v>250</v>
      </c>
      <c r="L62" t="s">
        <v>108</v>
      </c>
      <c r="AL62" t="s">
        <v>140</v>
      </c>
      <c r="AM62" t="s">
        <v>177</v>
      </c>
      <c r="AN62" t="s">
        <v>160</v>
      </c>
      <c r="AO62" t="s">
        <v>196</v>
      </c>
      <c r="AP62" t="s">
        <v>167</v>
      </c>
      <c r="AQ62" t="s">
        <v>150</v>
      </c>
      <c r="AR62" t="s">
        <v>150</v>
      </c>
      <c r="AS62" t="s">
        <v>150</v>
      </c>
      <c r="AT62" t="s">
        <v>150</v>
      </c>
      <c r="AU62" t="s">
        <v>273</v>
      </c>
    </row>
    <row r="63" spans="1:47" x14ac:dyDescent="0.2">
      <c r="A63" t="s">
        <v>121</v>
      </c>
      <c r="B63" t="s">
        <v>244</v>
      </c>
      <c r="C63" t="s">
        <v>173</v>
      </c>
      <c r="D63" t="s">
        <v>230</v>
      </c>
      <c r="E63" t="s">
        <v>231</v>
      </c>
      <c r="F63" t="s">
        <v>143</v>
      </c>
      <c r="G63" t="s">
        <v>249</v>
      </c>
      <c r="H63" t="s">
        <v>203</v>
      </c>
      <c r="I63" t="s">
        <v>204</v>
      </c>
      <c r="J63" t="s">
        <v>250</v>
      </c>
      <c r="K63" t="s">
        <v>267</v>
      </c>
      <c r="M63">
        <v>5</v>
      </c>
      <c r="N63" t="s">
        <v>104</v>
      </c>
      <c r="O63" t="s">
        <v>96</v>
      </c>
      <c r="P63" t="s">
        <v>193</v>
      </c>
      <c r="Q63" t="s">
        <v>209</v>
      </c>
      <c r="R63" t="s">
        <v>162</v>
      </c>
      <c r="S63" t="s">
        <v>254</v>
      </c>
      <c r="T63" t="s">
        <v>241</v>
      </c>
      <c r="U63" t="s">
        <v>235</v>
      </c>
      <c r="V63" t="s">
        <v>235</v>
      </c>
      <c r="W63" t="s">
        <v>235</v>
      </c>
      <c r="X63" t="s">
        <v>241</v>
      </c>
      <c r="Y63" t="s">
        <v>211</v>
      </c>
      <c r="AA63" t="s">
        <v>258</v>
      </c>
      <c r="AB63" t="s">
        <v>88</v>
      </c>
      <c r="AC63" t="s">
        <v>182</v>
      </c>
      <c r="AD63" t="s">
        <v>261</v>
      </c>
      <c r="AE63" t="s">
        <v>111</v>
      </c>
      <c r="AF63" t="s">
        <v>277</v>
      </c>
      <c r="AG63" t="s">
        <v>278</v>
      </c>
      <c r="AH63" t="s">
        <v>171</v>
      </c>
      <c r="AJ63" t="s">
        <v>217</v>
      </c>
    </row>
    <row r="64" spans="1:47" x14ac:dyDescent="0.2">
      <c r="A64" t="s">
        <v>264</v>
      </c>
      <c r="B64" t="s">
        <v>244</v>
      </c>
      <c r="C64" t="s">
        <v>218</v>
      </c>
      <c r="D64" t="s">
        <v>155</v>
      </c>
      <c r="E64" t="s">
        <v>231</v>
      </c>
      <c r="F64" t="s">
        <v>143</v>
      </c>
      <c r="G64" t="s">
        <v>158</v>
      </c>
      <c r="H64" t="s">
        <v>176</v>
      </c>
      <c r="I64" t="s">
        <v>266</v>
      </c>
      <c r="J64" t="s">
        <v>250</v>
      </c>
      <c r="K64" t="s">
        <v>267</v>
      </c>
      <c r="M64">
        <v>1</v>
      </c>
      <c r="O64" t="s">
        <v>89</v>
      </c>
      <c r="P64" t="s">
        <v>193</v>
      </c>
      <c r="Q64" t="s">
        <v>270</v>
      </c>
      <c r="R64" t="s">
        <v>175</v>
      </c>
      <c r="S64" t="s">
        <v>271</v>
      </c>
      <c r="T64" t="s">
        <v>235</v>
      </c>
      <c r="U64" t="s">
        <v>241</v>
      </c>
      <c r="V64" t="s">
        <v>273</v>
      </c>
      <c r="W64" t="s">
        <v>272</v>
      </c>
      <c r="X64" t="s">
        <v>273</v>
      </c>
      <c r="Y64" t="s">
        <v>122</v>
      </c>
      <c r="AA64" t="s">
        <v>154</v>
      </c>
      <c r="AB64" t="s">
        <v>274</v>
      </c>
      <c r="AC64" t="s">
        <v>140</v>
      </c>
      <c r="AD64" t="s">
        <v>276</v>
      </c>
      <c r="AE64" t="s">
        <v>262</v>
      </c>
      <c r="AF64" t="s">
        <v>277</v>
      </c>
      <c r="AG64" t="s">
        <v>112</v>
      </c>
      <c r="AJ64" t="s">
        <v>217</v>
      </c>
    </row>
    <row r="65" spans="1:47" x14ac:dyDescent="0.2">
      <c r="A65" t="s">
        <v>264</v>
      </c>
      <c r="B65" t="s">
        <v>244</v>
      </c>
      <c r="C65" t="s">
        <v>218</v>
      </c>
      <c r="D65" t="s">
        <v>230</v>
      </c>
      <c r="E65" t="s">
        <v>247</v>
      </c>
      <c r="F65" t="s">
        <v>157</v>
      </c>
      <c r="G65" t="s">
        <v>202</v>
      </c>
      <c r="H65" t="s">
        <v>176</v>
      </c>
      <c r="I65" t="s">
        <v>239</v>
      </c>
      <c r="J65" t="s">
        <v>205</v>
      </c>
      <c r="L65" t="s">
        <v>240</v>
      </c>
      <c r="AL65" t="s">
        <v>140</v>
      </c>
      <c r="AM65" t="s">
        <v>159</v>
      </c>
      <c r="AN65" t="s">
        <v>144</v>
      </c>
      <c r="AO65" t="s">
        <v>145</v>
      </c>
      <c r="AP65" t="s">
        <v>162</v>
      </c>
      <c r="AQ65" t="s">
        <v>241</v>
      </c>
      <c r="AR65" t="s">
        <v>241</v>
      </c>
      <c r="AS65" t="s">
        <v>235</v>
      </c>
      <c r="AT65" t="s">
        <v>273</v>
      </c>
      <c r="AU65" t="s">
        <v>273</v>
      </c>
    </row>
    <row r="66" spans="1:47" x14ac:dyDescent="0.2">
      <c r="A66" t="s">
        <v>97</v>
      </c>
      <c r="B66" t="s">
        <v>198</v>
      </c>
      <c r="C66" t="s">
        <v>218</v>
      </c>
      <c r="D66" t="s">
        <v>230</v>
      </c>
      <c r="E66" t="s">
        <v>231</v>
      </c>
      <c r="F66" t="s">
        <v>157</v>
      </c>
      <c r="G66" t="s">
        <v>249</v>
      </c>
      <c r="H66" t="s">
        <v>176</v>
      </c>
      <c r="I66" t="s">
        <v>204</v>
      </c>
      <c r="J66" t="s">
        <v>250</v>
      </c>
      <c r="K66" t="s">
        <v>267</v>
      </c>
      <c r="M66">
        <v>2</v>
      </c>
      <c r="N66" t="s">
        <v>252</v>
      </c>
      <c r="O66" t="s">
        <v>268</v>
      </c>
      <c r="P66" t="s">
        <v>269</v>
      </c>
      <c r="Q66" t="s">
        <v>209</v>
      </c>
      <c r="R66" t="s">
        <v>175</v>
      </c>
      <c r="S66" t="s">
        <v>210</v>
      </c>
      <c r="T66" t="s">
        <v>241</v>
      </c>
      <c r="U66" t="s">
        <v>241</v>
      </c>
      <c r="V66" t="s">
        <v>241</v>
      </c>
      <c r="W66" t="s">
        <v>241</v>
      </c>
      <c r="X66" t="s">
        <v>241</v>
      </c>
      <c r="Y66" t="s">
        <v>211</v>
      </c>
      <c r="AA66" t="s">
        <v>229</v>
      </c>
      <c r="AB66" t="s">
        <v>192</v>
      </c>
      <c r="AC66" t="s">
        <v>169</v>
      </c>
      <c r="AD66" t="s">
        <v>136</v>
      </c>
      <c r="AE66" t="s">
        <v>262</v>
      </c>
      <c r="AF66" t="s">
        <v>277</v>
      </c>
      <c r="AG66" t="s">
        <v>278</v>
      </c>
    </row>
    <row r="67" spans="1:47" x14ac:dyDescent="0.2">
      <c r="A67" t="s">
        <v>116</v>
      </c>
      <c r="B67" t="s">
        <v>244</v>
      </c>
      <c r="C67" t="s">
        <v>173</v>
      </c>
      <c r="D67" t="s">
        <v>146</v>
      </c>
      <c r="E67" t="s">
        <v>179</v>
      </c>
      <c r="F67" t="s">
        <v>143</v>
      </c>
      <c r="G67" t="s">
        <v>249</v>
      </c>
      <c r="H67" t="s">
        <v>265</v>
      </c>
      <c r="I67" t="s">
        <v>266</v>
      </c>
      <c r="J67" t="s">
        <v>250</v>
      </c>
      <c r="K67" t="s">
        <v>267</v>
      </c>
      <c r="M67" t="s">
        <v>90</v>
      </c>
      <c r="O67" t="s">
        <v>91</v>
      </c>
      <c r="P67" t="s">
        <v>269</v>
      </c>
      <c r="Q67" t="s">
        <v>135</v>
      </c>
      <c r="R67" t="s">
        <v>167</v>
      </c>
      <c r="S67" t="s">
        <v>210</v>
      </c>
      <c r="T67" t="s">
        <v>273</v>
      </c>
      <c r="U67" t="s">
        <v>235</v>
      </c>
      <c r="V67" t="s">
        <v>273</v>
      </c>
      <c r="W67" t="s">
        <v>150</v>
      </c>
      <c r="X67" t="s">
        <v>235</v>
      </c>
      <c r="Y67" t="s">
        <v>211</v>
      </c>
      <c r="AA67" t="s">
        <v>163</v>
      </c>
      <c r="AB67" t="s">
        <v>105</v>
      </c>
      <c r="AC67" t="s">
        <v>169</v>
      </c>
      <c r="AD67" t="s">
        <v>227</v>
      </c>
      <c r="AE67" t="s">
        <v>115</v>
      </c>
      <c r="AF67" t="s">
        <v>277</v>
      </c>
      <c r="AG67" t="s">
        <v>132</v>
      </c>
      <c r="AH67" t="s">
        <v>171</v>
      </c>
      <c r="AI67" t="s">
        <v>279</v>
      </c>
      <c r="AJ67" t="s">
        <v>217</v>
      </c>
    </row>
    <row r="68" spans="1:47" x14ac:dyDescent="0.2">
      <c r="A68" t="s">
        <v>264</v>
      </c>
      <c r="B68" t="s">
        <v>244</v>
      </c>
      <c r="C68" t="s">
        <v>218</v>
      </c>
      <c r="D68" t="s">
        <v>200</v>
      </c>
      <c r="E68" t="s">
        <v>231</v>
      </c>
      <c r="F68" t="s">
        <v>157</v>
      </c>
      <c r="G68" t="s">
        <v>158</v>
      </c>
      <c r="H68" t="s">
        <v>176</v>
      </c>
      <c r="I68" t="s">
        <v>266</v>
      </c>
      <c r="J68" t="s">
        <v>250</v>
      </c>
      <c r="K68" t="s">
        <v>129</v>
      </c>
      <c r="M68">
        <v>1</v>
      </c>
      <c r="P68" t="s">
        <v>253</v>
      </c>
      <c r="Q68" t="s">
        <v>270</v>
      </c>
      <c r="R68" t="s">
        <v>167</v>
      </c>
      <c r="S68" t="s">
        <v>271</v>
      </c>
      <c r="T68" t="s">
        <v>235</v>
      </c>
      <c r="U68" t="s">
        <v>241</v>
      </c>
      <c r="V68" t="s">
        <v>235</v>
      </c>
      <c r="W68" t="s">
        <v>235</v>
      </c>
      <c r="X68" t="s">
        <v>241</v>
      </c>
      <c r="Y68" t="s">
        <v>224</v>
      </c>
      <c r="AA68" t="s">
        <v>118</v>
      </c>
      <c r="AB68" t="s">
        <v>274</v>
      </c>
      <c r="AC68" t="s">
        <v>182</v>
      </c>
      <c r="AD68" t="s">
        <v>261</v>
      </c>
      <c r="AE68" t="s">
        <v>137</v>
      </c>
      <c r="AF68" t="s">
        <v>277</v>
      </c>
      <c r="AG68" t="s">
        <v>138</v>
      </c>
      <c r="AH68" t="s">
        <v>171</v>
      </c>
      <c r="AJ68" t="s">
        <v>217</v>
      </c>
      <c r="AK68" t="s">
        <v>172</v>
      </c>
    </row>
    <row r="69" spans="1:47" x14ac:dyDescent="0.2">
      <c r="A69" t="s">
        <v>264</v>
      </c>
      <c r="B69" t="s">
        <v>198</v>
      </c>
      <c r="C69" t="s">
        <v>133</v>
      </c>
      <c r="D69" t="s">
        <v>200</v>
      </c>
      <c r="E69" t="s">
        <v>231</v>
      </c>
      <c r="F69" t="s">
        <v>98</v>
      </c>
      <c r="G69" t="s">
        <v>249</v>
      </c>
      <c r="H69" t="s">
        <v>176</v>
      </c>
      <c r="I69" t="s">
        <v>204</v>
      </c>
      <c r="J69" t="s">
        <v>250</v>
      </c>
      <c r="K69" t="s">
        <v>267</v>
      </c>
      <c r="M69">
        <v>3</v>
      </c>
      <c r="N69" t="s">
        <v>252</v>
      </c>
      <c r="O69" t="s">
        <v>207</v>
      </c>
      <c r="P69" t="s">
        <v>253</v>
      </c>
      <c r="Q69" t="s">
        <v>209</v>
      </c>
      <c r="R69" t="s">
        <v>162</v>
      </c>
      <c r="S69" t="s">
        <v>271</v>
      </c>
      <c r="T69" t="s">
        <v>235</v>
      </c>
      <c r="U69" t="s">
        <v>235</v>
      </c>
      <c r="V69" t="s">
        <v>150</v>
      </c>
      <c r="W69" t="s">
        <v>272</v>
      </c>
      <c r="X69" t="s">
        <v>272</v>
      </c>
      <c r="Y69" t="s">
        <v>122</v>
      </c>
      <c r="Z69" t="s">
        <v>164</v>
      </c>
      <c r="AA69" t="s">
        <v>163</v>
      </c>
      <c r="AB69" t="s">
        <v>214</v>
      </c>
      <c r="AC69" t="s">
        <v>182</v>
      </c>
      <c r="AD69" t="s">
        <v>215</v>
      </c>
      <c r="AE69" t="s">
        <v>137</v>
      </c>
      <c r="AF69" t="s">
        <v>263</v>
      </c>
      <c r="AG69" t="s">
        <v>112</v>
      </c>
      <c r="AH69" t="s">
        <v>171</v>
      </c>
      <c r="AI69" t="s">
        <v>279</v>
      </c>
      <c r="AJ69" t="s">
        <v>217</v>
      </c>
      <c r="AK69" t="s">
        <v>172</v>
      </c>
    </row>
    <row r="70" spans="1:47" x14ac:dyDescent="0.2">
      <c r="A70" t="s">
        <v>264</v>
      </c>
      <c r="B70" t="s">
        <v>198</v>
      </c>
      <c r="C70" t="s">
        <v>218</v>
      </c>
      <c r="D70" t="s">
        <v>165</v>
      </c>
      <c r="E70" t="s">
        <v>231</v>
      </c>
      <c r="F70" t="s">
        <v>157</v>
      </c>
      <c r="G70" t="s">
        <v>249</v>
      </c>
      <c r="H70" t="s">
        <v>203</v>
      </c>
      <c r="I70" t="s">
        <v>204</v>
      </c>
      <c r="J70" t="s">
        <v>250</v>
      </c>
      <c r="K70" t="s">
        <v>267</v>
      </c>
      <c r="M70">
        <v>1</v>
      </c>
      <c r="N70" t="s">
        <v>252</v>
      </c>
      <c r="O70" t="s">
        <v>87</v>
      </c>
      <c r="P70" t="s">
        <v>253</v>
      </c>
      <c r="Q70" t="s">
        <v>270</v>
      </c>
      <c r="R70" t="s">
        <v>93</v>
      </c>
      <c r="S70" t="s">
        <v>254</v>
      </c>
      <c r="T70" t="s">
        <v>235</v>
      </c>
      <c r="U70" t="s">
        <v>273</v>
      </c>
      <c r="V70" t="s">
        <v>273</v>
      </c>
      <c r="W70" t="s">
        <v>272</v>
      </c>
      <c r="X70" t="s">
        <v>273</v>
      </c>
      <c r="Y70" t="s">
        <v>130</v>
      </c>
      <c r="AA70" t="s">
        <v>256</v>
      </c>
      <c r="AB70" t="s">
        <v>259</v>
      </c>
      <c r="AC70" t="s">
        <v>260</v>
      </c>
      <c r="AD70" t="s">
        <v>276</v>
      </c>
      <c r="AE70" t="s">
        <v>111</v>
      </c>
      <c r="AF70" t="s">
        <v>277</v>
      </c>
      <c r="AG70" t="s">
        <v>125</v>
      </c>
      <c r="AI70" t="s">
        <v>279</v>
      </c>
    </row>
    <row r="71" spans="1:47" x14ac:dyDescent="0.2">
      <c r="A71" t="s">
        <v>264</v>
      </c>
      <c r="B71" t="s">
        <v>198</v>
      </c>
      <c r="C71" t="s">
        <v>117</v>
      </c>
      <c r="D71" t="s">
        <v>219</v>
      </c>
      <c r="E71" t="s">
        <v>231</v>
      </c>
      <c r="F71" t="s">
        <v>232</v>
      </c>
      <c r="G71" t="s">
        <v>189</v>
      </c>
      <c r="H71" t="s">
        <v>176</v>
      </c>
      <c r="I71" t="s">
        <v>266</v>
      </c>
      <c r="J71" t="s">
        <v>250</v>
      </c>
      <c r="K71" t="s">
        <v>129</v>
      </c>
      <c r="M71">
        <v>1</v>
      </c>
      <c r="P71" t="s">
        <v>253</v>
      </c>
      <c r="Q71" t="s">
        <v>135</v>
      </c>
      <c r="R71" t="s">
        <v>175</v>
      </c>
      <c r="S71" t="s">
        <v>271</v>
      </c>
      <c r="T71" t="s">
        <v>241</v>
      </c>
      <c r="U71" t="s">
        <v>241</v>
      </c>
      <c r="V71" t="s">
        <v>241</v>
      </c>
      <c r="W71" t="s">
        <v>273</v>
      </c>
      <c r="X71" t="s">
        <v>241</v>
      </c>
      <c r="Y71" t="s">
        <v>224</v>
      </c>
      <c r="AA71" t="s">
        <v>154</v>
      </c>
      <c r="AB71" t="s">
        <v>123</v>
      </c>
      <c r="AC71" t="s">
        <v>169</v>
      </c>
      <c r="AD71" t="s">
        <v>227</v>
      </c>
      <c r="AE71" t="s">
        <v>111</v>
      </c>
      <c r="AF71" t="s">
        <v>277</v>
      </c>
      <c r="AG71" t="s">
        <v>112</v>
      </c>
      <c r="AH71" t="s">
        <v>171</v>
      </c>
      <c r="AI71" t="s">
        <v>279</v>
      </c>
    </row>
    <row r="72" spans="1:47" x14ac:dyDescent="0.2">
      <c r="A72" t="s">
        <v>102</v>
      </c>
      <c r="B72" t="s">
        <v>244</v>
      </c>
      <c r="C72" t="s">
        <v>187</v>
      </c>
      <c r="D72" t="s">
        <v>246</v>
      </c>
      <c r="E72" t="s">
        <v>231</v>
      </c>
      <c r="F72" t="s">
        <v>157</v>
      </c>
      <c r="G72" t="s">
        <v>221</v>
      </c>
      <c r="H72" t="s">
        <v>176</v>
      </c>
      <c r="I72" t="s">
        <v>266</v>
      </c>
      <c r="J72" t="s">
        <v>250</v>
      </c>
      <c r="K72" t="s">
        <v>129</v>
      </c>
      <c r="M72">
        <v>1</v>
      </c>
      <c r="P72" t="s">
        <v>253</v>
      </c>
      <c r="Q72" t="s">
        <v>270</v>
      </c>
      <c r="R72" t="s">
        <v>167</v>
      </c>
      <c r="S72" t="s">
        <v>254</v>
      </c>
      <c r="T72" t="s">
        <v>273</v>
      </c>
      <c r="U72" t="s">
        <v>241</v>
      </c>
      <c r="V72" t="s">
        <v>235</v>
      </c>
      <c r="W72" t="s">
        <v>241</v>
      </c>
      <c r="X72" t="s">
        <v>241</v>
      </c>
      <c r="Y72" t="s">
        <v>224</v>
      </c>
      <c r="AA72" t="s">
        <v>226</v>
      </c>
      <c r="AB72" t="s">
        <v>151</v>
      </c>
      <c r="AC72" t="s">
        <v>275</v>
      </c>
      <c r="AD72" t="s">
        <v>276</v>
      </c>
      <c r="AE72" t="s">
        <v>137</v>
      </c>
      <c r="AF72" t="s">
        <v>277</v>
      </c>
      <c r="AG72" t="s">
        <v>125</v>
      </c>
      <c r="AH72" t="s">
        <v>171</v>
      </c>
      <c r="AK72" t="s">
        <v>172</v>
      </c>
    </row>
    <row r="73" spans="1:47" x14ac:dyDescent="0.2">
      <c r="A73" t="s">
        <v>264</v>
      </c>
      <c r="B73" t="s">
        <v>244</v>
      </c>
      <c r="C73" t="s">
        <v>117</v>
      </c>
      <c r="D73" t="s">
        <v>200</v>
      </c>
      <c r="E73" t="s">
        <v>231</v>
      </c>
      <c r="F73" t="s">
        <v>157</v>
      </c>
      <c r="G73" t="s">
        <v>249</v>
      </c>
      <c r="H73" t="s">
        <v>265</v>
      </c>
      <c r="I73" t="s">
        <v>204</v>
      </c>
      <c r="J73" t="s">
        <v>250</v>
      </c>
      <c r="K73" t="s">
        <v>267</v>
      </c>
      <c r="M73">
        <v>1</v>
      </c>
      <c r="N73" t="s">
        <v>104</v>
      </c>
      <c r="O73" t="s">
        <v>134</v>
      </c>
      <c r="P73" t="s">
        <v>253</v>
      </c>
      <c r="Q73" t="s">
        <v>166</v>
      </c>
      <c r="R73" t="s">
        <v>141</v>
      </c>
      <c r="S73" t="s">
        <v>271</v>
      </c>
      <c r="T73" t="s">
        <v>235</v>
      </c>
      <c r="U73" t="s">
        <v>241</v>
      </c>
      <c r="V73" t="s">
        <v>273</v>
      </c>
      <c r="W73" t="s">
        <v>235</v>
      </c>
      <c r="X73" t="s">
        <v>273</v>
      </c>
      <c r="Y73" t="s">
        <v>83</v>
      </c>
      <c r="AA73" t="s">
        <v>154</v>
      </c>
      <c r="AB73" t="s">
        <v>151</v>
      </c>
      <c r="AC73" t="s">
        <v>260</v>
      </c>
      <c r="AD73" t="s">
        <v>261</v>
      </c>
      <c r="AE73" t="s">
        <v>262</v>
      </c>
      <c r="AF73" t="s">
        <v>277</v>
      </c>
      <c r="AG73" t="s">
        <v>125</v>
      </c>
      <c r="AI73" t="s">
        <v>279</v>
      </c>
      <c r="AK73" t="s">
        <v>172</v>
      </c>
    </row>
    <row r="74" spans="1:47" x14ac:dyDescent="0.2">
      <c r="A74" t="s">
        <v>264</v>
      </c>
      <c r="B74" t="s">
        <v>198</v>
      </c>
      <c r="C74" t="s">
        <v>173</v>
      </c>
      <c r="D74" t="s">
        <v>165</v>
      </c>
      <c r="E74" t="s">
        <v>231</v>
      </c>
      <c r="F74" t="s">
        <v>143</v>
      </c>
      <c r="G74" t="s">
        <v>84</v>
      </c>
      <c r="H74" t="s">
        <v>265</v>
      </c>
      <c r="I74" t="s">
        <v>190</v>
      </c>
      <c r="J74" t="s">
        <v>205</v>
      </c>
    </row>
    <row r="75" spans="1:47" x14ac:dyDescent="0.2">
      <c r="A75" t="s">
        <v>85</v>
      </c>
      <c r="B75" t="s">
        <v>198</v>
      </c>
      <c r="C75" t="s">
        <v>218</v>
      </c>
      <c r="D75" t="s">
        <v>219</v>
      </c>
      <c r="E75" t="s">
        <v>231</v>
      </c>
      <c r="F75" t="s">
        <v>143</v>
      </c>
      <c r="G75" t="s">
        <v>158</v>
      </c>
      <c r="H75" t="s">
        <v>176</v>
      </c>
      <c r="I75" t="s">
        <v>266</v>
      </c>
      <c r="J75" t="s">
        <v>250</v>
      </c>
      <c r="K75" t="s">
        <v>267</v>
      </c>
      <c r="M75">
        <v>3</v>
      </c>
      <c r="O75" t="s">
        <v>89</v>
      </c>
      <c r="P75" t="s">
        <v>253</v>
      </c>
      <c r="Q75" t="s">
        <v>209</v>
      </c>
      <c r="R75" t="s">
        <v>175</v>
      </c>
      <c r="S75" t="s">
        <v>254</v>
      </c>
      <c r="T75" t="s">
        <v>235</v>
      </c>
      <c r="U75" t="s">
        <v>235</v>
      </c>
      <c r="V75" t="s">
        <v>273</v>
      </c>
      <c r="W75" t="s">
        <v>273</v>
      </c>
      <c r="X75" t="s">
        <v>235</v>
      </c>
      <c r="Y75" t="s">
        <v>224</v>
      </c>
      <c r="AA75" t="s">
        <v>178</v>
      </c>
      <c r="AB75" t="s">
        <v>274</v>
      </c>
      <c r="AC75" t="s">
        <v>140</v>
      </c>
      <c r="AD75" t="s">
        <v>136</v>
      </c>
      <c r="AE75" t="s">
        <v>137</v>
      </c>
      <c r="AF75" t="s">
        <v>277</v>
      </c>
      <c r="AG75" t="s">
        <v>138</v>
      </c>
      <c r="AI75" t="s">
        <v>279</v>
      </c>
      <c r="AJ75" t="s">
        <v>217</v>
      </c>
    </row>
    <row r="76" spans="1:47" x14ac:dyDescent="0.2">
      <c r="A76" t="s">
        <v>264</v>
      </c>
      <c r="B76" t="s">
        <v>244</v>
      </c>
      <c r="C76" t="s">
        <v>187</v>
      </c>
      <c r="D76" t="s">
        <v>246</v>
      </c>
      <c r="E76" t="s">
        <v>231</v>
      </c>
      <c r="F76" t="s">
        <v>157</v>
      </c>
      <c r="G76" t="s">
        <v>249</v>
      </c>
      <c r="H76" t="s">
        <v>176</v>
      </c>
      <c r="I76" t="s">
        <v>266</v>
      </c>
      <c r="J76" t="s">
        <v>250</v>
      </c>
      <c r="K76" t="s">
        <v>129</v>
      </c>
      <c r="M76">
        <v>2</v>
      </c>
      <c r="P76" t="s">
        <v>253</v>
      </c>
      <c r="Q76" t="s">
        <v>270</v>
      </c>
      <c r="R76" t="s">
        <v>175</v>
      </c>
      <c r="S76" t="s">
        <v>254</v>
      </c>
      <c r="T76" t="s">
        <v>235</v>
      </c>
      <c r="U76" t="s">
        <v>241</v>
      </c>
      <c r="V76" t="s">
        <v>235</v>
      </c>
      <c r="W76" t="s">
        <v>241</v>
      </c>
      <c r="X76" t="s">
        <v>241</v>
      </c>
      <c r="Y76" t="s">
        <v>224</v>
      </c>
      <c r="Z76" t="s">
        <v>164</v>
      </c>
      <c r="AA76" t="s">
        <v>164</v>
      </c>
      <c r="AB76" t="s">
        <v>274</v>
      </c>
      <c r="AC76" t="s">
        <v>260</v>
      </c>
      <c r="AD76" t="s">
        <v>136</v>
      </c>
      <c r="AE76" t="s">
        <v>137</v>
      </c>
      <c r="AF76" t="s">
        <v>277</v>
      </c>
      <c r="AG76" t="s">
        <v>138</v>
      </c>
      <c r="AH76" t="s">
        <v>171</v>
      </c>
      <c r="AJ76" t="s">
        <v>217</v>
      </c>
      <c r="AK76" t="s">
        <v>172</v>
      </c>
    </row>
    <row r="77" spans="1:47" x14ac:dyDescent="0.2">
      <c r="A77" t="s">
        <v>86</v>
      </c>
      <c r="B77" t="s">
        <v>244</v>
      </c>
      <c r="C77" t="s">
        <v>218</v>
      </c>
      <c r="D77" t="s">
        <v>200</v>
      </c>
      <c r="E77" t="s">
        <v>231</v>
      </c>
      <c r="F77" t="s">
        <v>143</v>
      </c>
      <c r="G77" t="s">
        <v>158</v>
      </c>
      <c r="H77" t="s">
        <v>203</v>
      </c>
      <c r="I77" t="s">
        <v>239</v>
      </c>
      <c r="J77" t="s">
        <v>205</v>
      </c>
      <c r="L77" t="s">
        <v>191</v>
      </c>
      <c r="AL77" t="s">
        <v>182</v>
      </c>
      <c r="AM77" t="s">
        <v>183</v>
      </c>
      <c r="AN77" t="s">
        <v>144</v>
      </c>
      <c r="AO77" t="s">
        <v>196</v>
      </c>
      <c r="AP77" t="s">
        <v>167</v>
      </c>
      <c r="AQ77" t="s">
        <v>273</v>
      </c>
      <c r="AR77" t="s">
        <v>273</v>
      </c>
      <c r="AS77" t="s">
        <v>273</v>
      </c>
      <c r="AT77" t="s">
        <v>272</v>
      </c>
      <c r="AU77" t="s">
        <v>272</v>
      </c>
    </row>
    <row r="78" spans="1:47" x14ac:dyDescent="0.2">
      <c r="A78" t="s">
        <v>116</v>
      </c>
      <c r="B78" t="s">
        <v>244</v>
      </c>
      <c r="C78" t="s">
        <v>133</v>
      </c>
      <c r="D78" t="s">
        <v>230</v>
      </c>
      <c r="E78" t="s">
        <v>231</v>
      </c>
      <c r="F78" t="s">
        <v>95</v>
      </c>
      <c r="G78" t="s">
        <v>180</v>
      </c>
      <c r="H78" t="s">
        <v>176</v>
      </c>
      <c r="I78" t="s">
        <v>266</v>
      </c>
      <c r="J78" t="s">
        <v>205</v>
      </c>
      <c r="K78" t="s">
        <v>129</v>
      </c>
      <c r="M78">
        <v>4</v>
      </c>
      <c r="P78" t="s">
        <v>269</v>
      </c>
      <c r="Q78" t="s">
        <v>135</v>
      </c>
      <c r="R78" t="s">
        <v>175</v>
      </c>
      <c r="S78" t="s">
        <v>254</v>
      </c>
      <c r="T78" t="s">
        <v>272</v>
      </c>
      <c r="U78" t="s">
        <v>235</v>
      </c>
      <c r="V78" t="s">
        <v>273</v>
      </c>
      <c r="W78" t="s">
        <v>235</v>
      </c>
      <c r="X78" t="s">
        <v>235</v>
      </c>
      <c r="Y78" t="s">
        <v>224</v>
      </c>
      <c r="AA78" t="s">
        <v>118</v>
      </c>
      <c r="AB78" t="s">
        <v>192</v>
      </c>
      <c r="AC78" t="s">
        <v>260</v>
      </c>
      <c r="AD78" t="s">
        <v>136</v>
      </c>
      <c r="AE78" t="s">
        <v>262</v>
      </c>
      <c r="AF78" t="s">
        <v>263</v>
      </c>
      <c r="AG78" t="s">
        <v>138</v>
      </c>
    </row>
    <row r="79" spans="1:47" x14ac:dyDescent="0.2">
      <c r="A79" t="s">
        <v>110</v>
      </c>
      <c r="B79" t="s">
        <v>244</v>
      </c>
      <c r="C79" t="s">
        <v>199</v>
      </c>
      <c r="D79" t="s">
        <v>219</v>
      </c>
      <c r="E79" t="s">
        <v>231</v>
      </c>
      <c r="F79" t="s">
        <v>143</v>
      </c>
      <c r="G79" t="s">
        <v>158</v>
      </c>
      <c r="H79" t="s">
        <v>176</v>
      </c>
      <c r="I79" t="s">
        <v>204</v>
      </c>
      <c r="J79" t="s">
        <v>250</v>
      </c>
      <c r="K79" t="s">
        <v>267</v>
      </c>
      <c r="M79">
        <v>4</v>
      </c>
      <c r="N79" t="s">
        <v>252</v>
      </c>
      <c r="O79" t="s">
        <v>134</v>
      </c>
      <c r="P79" t="s">
        <v>193</v>
      </c>
      <c r="Q79" t="s">
        <v>135</v>
      </c>
      <c r="R79" t="s">
        <v>167</v>
      </c>
      <c r="S79" t="s">
        <v>271</v>
      </c>
      <c r="T79" t="s">
        <v>273</v>
      </c>
      <c r="U79" t="s">
        <v>241</v>
      </c>
      <c r="V79" t="s">
        <v>241</v>
      </c>
      <c r="W79" t="s">
        <v>241</v>
      </c>
      <c r="X79" t="s">
        <v>241</v>
      </c>
      <c r="Y79" t="s">
        <v>255</v>
      </c>
      <c r="AA79" t="s">
        <v>257</v>
      </c>
      <c r="AB79" t="s">
        <v>259</v>
      </c>
      <c r="AC79" t="s">
        <v>275</v>
      </c>
      <c r="AD79" t="s">
        <v>276</v>
      </c>
      <c r="AE79" t="s">
        <v>137</v>
      </c>
      <c r="AF79" t="s">
        <v>277</v>
      </c>
      <c r="AG79" t="s">
        <v>170</v>
      </c>
      <c r="AK79" t="s">
        <v>172</v>
      </c>
    </row>
    <row r="80" spans="1:47" x14ac:dyDescent="0.2">
      <c r="A80" t="s">
        <v>121</v>
      </c>
      <c r="B80" t="s">
        <v>198</v>
      </c>
      <c r="C80" t="s">
        <v>218</v>
      </c>
      <c r="D80" t="s">
        <v>230</v>
      </c>
      <c r="E80" t="s">
        <v>231</v>
      </c>
      <c r="F80" t="s">
        <v>98</v>
      </c>
      <c r="G80" t="s">
        <v>158</v>
      </c>
      <c r="H80" t="s">
        <v>203</v>
      </c>
      <c r="I80" t="s">
        <v>204</v>
      </c>
      <c r="J80" t="s">
        <v>205</v>
      </c>
      <c r="K80" t="s">
        <v>129</v>
      </c>
      <c r="M80">
        <v>2</v>
      </c>
      <c r="N80" t="s">
        <v>206</v>
      </c>
      <c r="P80" t="s">
        <v>253</v>
      </c>
      <c r="Q80" t="s">
        <v>270</v>
      </c>
      <c r="R80" t="s">
        <v>162</v>
      </c>
      <c r="S80" t="s">
        <v>210</v>
      </c>
      <c r="T80" t="s">
        <v>235</v>
      </c>
      <c r="U80" t="s">
        <v>241</v>
      </c>
      <c r="V80" t="s">
        <v>273</v>
      </c>
      <c r="W80" t="s">
        <v>235</v>
      </c>
      <c r="X80" t="s">
        <v>273</v>
      </c>
      <c r="Y80" t="s">
        <v>211</v>
      </c>
      <c r="AA80" t="s">
        <v>257</v>
      </c>
      <c r="AB80" t="s">
        <v>151</v>
      </c>
      <c r="AC80" t="s">
        <v>275</v>
      </c>
      <c r="AD80" t="s">
        <v>276</v>
      </c>
      <c r="AE80" t="s">
        <v>262</v>
      </c>
      <c r="AF80" t="s">
        <v>277</v>
      </c>
      <c r="AG80" t="s">
        <v>132</v>
      </c>
      <c r="AH80" t="s">
        <v>171</v>
      </c>
      <c r="AK80" t="s">
        <v>172</v>
      </c>
    </row>
    <row r="81" spans="1:47" x14ac:dyDescent="0.2">
      <c r="A81" t="s">
        <v>264</v>
      </c>
      <c r="B81" t="s">
        <v>198</v>
      </c>
      <c r="C81" t="s">
        <v>218</v>
      </c>
      <c r="D81" t="s">
        <v>155</v>
      </c>
      <c r="E81" t="s">
        <v>231</v>
      </c>
      <c r="F81" t="s">
        <v>232</v>
      </c>
      <c r="G81" t="s">
        <v>158</v>
      </c>
      <c r="H81" t="s">
        <v>265</v>
      </c>
      <c r="I81" t="s">
        <v>266</v>
      </c>
      <c r="J81" t="s">
        <v>205</v>
      </c>
      <c r="K81" t="s">
        <v>191</v>
      </c>
      <c r="M81">
        <v>1</v>
      </c>
      <c r="P81" t="s">
        <v>253</v>
      </c>
      <c r="Q81" t="s">
        <v>209</v>
      </c>
      <c r="R81" t="s">
        <v>175</v>
      </c>
      <c r="S81" t="s">
        <v>254</v>
      </c>
      <c r="T81" t="s">
        <v>235</v>
      </c>
      <c r="U81" t="s">
        <v>235</v>
      </c>
      <c r="V81" t="s">
        <v>273</v>
      </c>
      <c r="W81" t="s">
        <v>272</v>
      </c>
      <c r="X81" t="s">
        <v>241</v>
      </c>
      <c r="Y81" t="s">
        <v>168</v>
      </c>
      <c r="Z81" t="s">
        <v>164</v>
      </c>
      <c r="AA81" t="s">
        <v>197</v>
      </c>
      <c r="AB81" t="s">
        <v>105</v>
      </c>
      <c r="AC81" t="s">
        <v>169</v>
      </c>
      <c r="AD81" t="s">
        <v>215</v>
      </c>
      <c r="AE81" t="s">
        <v>262</v>
      </c>
      <c r="AF81" t="s">
        <v>277</v>
      </c>
      <c r="AG81" t="s">
        <v>138</v>
      </c>
    </row>
    <row r="82" spans="1:47" x14ac:dyDescent="0.2">
      <c r="A82" t="s">
        <v>264</v>
      </c>
      <c r="B82" t="s">
        <v>198</v>
      </c>
      <c r="C82" t="s">
        <v>199</v>
      </c>
      <c r="D82" t="s">
        <v>230</v>
      </c>
      <c r="E82" t="s">
        <v>231</v>
      </c>
      <c r="F82" t="s">
        <v>143</v>
      </c>
      <c r="G82" t="s">
        <v>84</v>
      </c>
      <c r="H82" t="s">
        <v>265</v>
      </c>
      <c r="I82" t="s">
        <v>266</v>
      </c>
      <c r="J82" t="s">
        <v>250</v>
      </c>
      <c r="K82" t="s">
        <v>129</v>
      </c>
      <c r="M82">
        <v>2</v>
      </c>
      <c r="P82" t="s">
        <v>253</v>
      </c>
      <c r="Q82" t="s">
        <v>209</v>
      </c>
      <c r="R82" t="s">
        <v>141</v>
      </c>
      <c r="S82" t="s">
        <v>254</v>
      </c>
      <c r="T82" t="s">
        <v>235</v>
      </c>
      <c r="U82" t="s">
        <v>235</v>
      </c>
      <c r="V82" t="s">
        <v>273</v>
      </c>
      <c r="W82" t="s">
        <v>273</v>
      </c>
      <c r="X82" t="s">
        <v>241</v>
      </c>
      <c r="Y82" t="s">
        <v>224</v>
      </c>
      <c r="Z82" t="s">
        <v>164</v>
      </c>
      <c r="AA82" t="s">
        <v>256</v>
      </c>
      <c r="AB82" t="s">
        <v>151</v>
      </c>
      <c r="AC82" t="s">
        <v>260</v>
      </c>
      <c r="AD82" t="s">
        <v>276</v>
      </c>
      <c r="AE82" t="s">
        <v>262</v>
      </c>
      <c r="AF82" t="s">
        <v>277</v>
      </c>
      <c r="AG82" t="s">
        <v>125</v>
      </c>
      <c r="AH82" t="s">
        <v>171</v>
      </c>
      <c r="AI82" t="s">
        <v>279</v>
      </c>
      <c r="AJ82" t="s">
        <v>217</v>
      </c>
      <c r="AK82" t="s">
        <v>172</v>
      </c>
    </row>
    <row r="83" spans="1:47" x14ac:dyDescent="0.2">
      <c r="A83" t="s">
        <v>264</v>
      </c>
      <c r="B83" t="s">
        <v>244</v>
      </c>
      <c r="C83" t="s">
        <v>218</v>
      </c>
      <c r="D83" t="s">
        <v>200</v>
      </c>
      <c r="E83" t="s">
        <v>220</v>
      </c>
      <c r="F83" t="s">
        <v>232</v>
      </c>
      <c r="G83" t="s">
        <v>249</v>
      </c>
      <c r="H83" t="s">
        <v>176</v>
      </c>
      <c r="I83" t="s">
        <v>204</v>
      </c>
      <c r="J83" t="s">
        <v>205</v>
      </c>
      <c r="K83" t="s">
        <v>129</v>
      </c>
      <c r="M83">
        <v>1</v>
      </c>
      <c r="N83" t="s">
        <v>104</v>
      </c>
      <c r="P83" t="s">
        <v>193</v>
      </c>
      <c r="Q83" t="s">
        <v>270</v>
      </c>
      <c r="R83" t="s">
        <v>175</v>
      </c>
      <c r="S83" t="s">
        <v>271</v>
      </c>
      <c r="T83" t="s">
        <v>241</v>
      </c>
      <c r="U83" t="s">
        <v>241</v>
      </c>
      <c r="V83" t="s">
        <v>241</v>
      </c>
      <c r="W83" t="s">
        <v>241</v>
      </c>
      <c r="X83" t="s">
        <v>241</v>
      </c>
      <c r="Y83" t="s">
        <v>224</v>
      </c>
      <c r="AA83" t="s">
        <v>118</v>
      </c>
      <c r="AB83" t="s">
        <v>192</v>
      </c>
      <c r="AC83" t="s">
        <v>169</v>
      </c>
      <c r="AD83" t="s">
        <v>276</v>
      </c>
      <c r="AE83" t="s">
        <v>137</v>
      </c>
      <c r="AF83" t="s">
        <v>277</v>
      </c>
      <c r="AG83" t="s">
        <v>80</v>
      </c>
      <c r="AJ83" t="s">
        <v>217</v>
      </c>
    </row>
    <row r="84" spans="1:47" x14ac:dyDescent="0.2">
      <c r="A84" t="s">
        <v>264</v>
      </c>
      <c r="B84" t="s">
        <v>198</v>
      </c>
      <c r="C84" t="s">
        <v>173</v>
      </c>
      <c r="D84" t="s">
        <v>165</v>
      </c>
      <c r="E84" t="s">
        <v>220</v>
      </c>
      <c r="F84" t="s">
        <v>142</v>
      </c>
      <c r="G84" t="s">
        <v>158</v>
      </c>
      <c r="H84" t="s">
        <v>203</v>
      </c>
      <c r="I84" t="s">
        <v>266</v>
      </c>
      <c r="J84" t="s">
        <v>250</v>
      </c>
      <c r="K84" t="s">
        <v>129</v>
      </c>
      <c r="M84">
        <v>1</v>
      </c>
      <c r="P84" t="s">
        <v>253</v>
      </c>
      <c r="Q84" t="s">
        <v>135</v>
      </c>
      <c r="R84" t="s">
        <v>149</v>
      </c>
      <c r="S84" t="s">
        <v>271</v>
      </c>
      <c r="T84" t="s">
        <v>272</v>
      </c>
      <c r="U84" t="s">
        <v>272</v>
      </c>
      <c r="V84" t="s">
        <v>272</v>
      </c>
      <c r="W84" t="s">
        <v>235</v>
      </c>
      <c r="X84" t="s">
        <v>241</v>
      </c>
      <c r="Y84" t="s">
        <v>224</v>
      </c>
      <c r="AA84" t="s">
        <v>118</v>
      </c>
      <c r="AB84" t="s">
        <v>274</v>
      </c>
      <c r="AC84" t="s">
        <v>182</v>
      </c>
      <c r="AD84" t="s">
        <v>276</v>
      </c>
      <c r="AE84" t="s">
        <v>137</v>
      </c>
      <c r="AF84" t="s">
        <v>277</v>
      </c>
      <c r="AG84" t="s">
        <v>125</v>
      </c>
      <c r="AH84" t="s">
        <v>171</v>
      </c>
      <c r="AI84" t="s">
        <v>279</v>
      </c>
      <c r="AJ84" t="s">
        <v>217</v>
      </c>
      <c r="AK84" t="s">
        <v>172</v>
      </c>
    </row>
    <row r="85" spans="1:47" x14ac:dyDescent="0.2">
      <c r="A85" t="s">
        <v>264</v>
      </c>
      <c r="B85" t="s">
        <v>198</v>
      </c>
      <c r="C85" t="s">
        <v>218</v>
      </c>
      <c r="D85" t="s">
        <v>246</v>
      </c>
      <c r="E85" t="s">
        <v>231</v>
      </c>
      <c r="F85" t="s">
        <v>128</v>
      </c>
      <c r="G85" t="s">
        <v>249</v>
      </c>
      <c r="H85" t="s">
        <v>203</v>
      </c>
      <c r="I85" t="s">
        <v>266</v>
      </c>
      <c r="J85" t="s">
        <v>205</v>
      </c>
      <c r="K85" t="s">
        <v>267</v>
      </c>
      <c r="M85">
        <v>2</v>
      </c>
      <c r="O85" t="s">
        <v>268</v>
      </c>
      <c r="P85" t="s">
        <v>253</v>
      </c>
      <c r="Q85" t="s">
        <v>270</v>
      </c>
      <c r="R85" t="s">
        <v>162</v>
      </c>
      <c r="S85" t="s">
        <v>254</v>
      </c>
      <c r="T85" t="s">
        <v>241</v>
      </c>
      <c r="U85" t="s">
        <v>241</v>
      </c>
      <c r="V85" t="s">
        <v>241</v>
      </c>
      <c r="W85" t="s">
        <v>241</v>
      </c>
      <c r="X85" t="s">
        <v>241</v>
      </c>
      <c r="Y85" t="s">
        <v>224</v>
      </c>
      <c r="AA85" t="s">
        <v>118</v>
      </c>
      <c r="AB85" t="s">
        <v>151</v>
      </c>
      <c r="AC85" t="s">
        <v>260</v>
      </c>
      <c r="AD85" t="s">
        <v>136</v>
      </c>
      <c r="AE85" t="s">
        <v>137</v>
      </c>
      <c r="AF85" t="s">
        <v>277</v>
      </c>
      <c r="AG85" t="s">
        <v>125</v>
      </c>
      <c r="AH85" t="s">
        <v>171</v>
      </c>
      <c r="AI85" t="s">
        <v>279</v>
      </c>
      <c r="AK85" t="s">
        <v>172</v>
      </c>
    </row>
    <row r="86" spans="1:47" x14ac:dyDescent="0.2">
      <c r="A86" t="s">
        <v>81</v>
      </c>
      <c r="B86" t="s">
        <v>244</v>
      </c>
      <c r="C86" t="s">
        <v>187</v>
      </c>
      <c r="D86" t="s">
        <v>219</v>
      </c>
      <c r="E86" t="s">
        <v>220</v>
      </c>
      <c r="F86" t="s">
        <v>248</v>
      </c>
      <c r="G86" t="s">
        <v>84</v>
      </c>
      <c r="H86" t="s">
        <v>203</v>
      </c>
      <c r="I86" t="s">
        <v>204</v>
      </c>
      <c r="J86" t="s">
        <v>205</v>
      </c>
      <c r="K86" t="s">
        <v>267</v>
      </c>
      <c r="M86">
        <v>2</v>
      </c>
      <c r="N86" t="s">
        <v>252</v>
      </c>
      <c r="O86" t="s">
        <v>134</v>
      </c>
      <c r="AA86" t="s">
        <v>257</v>
      </c>
      <c r="AB86" t="s">
        <v>151</v>
      </c>
      <c r="AC86" t="s">
        <v>260</v>
      </c>
      <c r="AD86" t="s">
        <v>276</v>
      </c>
      <c r="AE86" t="s">
        <v>137</v>
      </c>
      <c r="AF86" t="s">
        <v>277</v>
      </c>
      <c r="AG86" t="s">
        <v>82</v>
      </c>
      <c r="AI86" t="s">
        <v>279</v>
      </c>
    </row>
    <row r="87" spans="1:47" x14ac:dyDescent="0.2">
      <c r="A87" t="s">
        <v>85</v>
      </c>
      <c r="B87" t="s">
        <v>244</v>
      </c>
      <c r="C87" t="s">
        <v>218</v>
      </c>
      <c r="D87" t="s">
        <v>165</v>
      </c>
      <c r="E87" t="s">
        <v>231</v>
      </c>
      <c r="F87" t="s">
        <v>98</v>
      </c>
      <c r="G87" t="s">
        <v>249</v>
      </c>
      <c r="H87" t="s">
        <v>203</v>
      </c>
      <c r="I87" t="s">
        <v>266</v>
      </c>
      <c r="J87" t="s">
        <v>250</v>
      </c>
      <c r="K87" t="s">
        <v>191</v>
      </c>
      <c r="M87">
        <v>1</v>
      </c>
      <c r="P87" t="s">
        <v>253</v>
      </c>
      <c r="Q87" t="s">
        <v>120</v>
      </c>
      <c r="R87" t="s">
        <v>175</v>
      </c>
      <c r="S87" t="s">
        <v>254</v>
      </c>
      <c r="T87" t="s">
        <v>273</v>
      </c>
      <c r="U87" t="s">
        <v>273</v>
      </c>
      <c r="V87" t="s">
        <v>273</v>
      </c>
      <c r="W87" t="s">
        <v>235</v>
      </c>
      <c r="X87" t="s">
        <v>235</v>
      </c>
      <c r="Y87" t="s">
        <v>211</v>
      </c>
      <c r="AA87" t="s">
        <v>257</v>
      </c>
      <c r="AB87" t="s">
        <v>214</v>
      </c>
      <c r="AC87" t="s">
        <v>260</v>
      </c>
      <c r="AD87" t="s">
        <v>227</v>
      </c>
      <c r="AE87" t="s">
        <v>262</v>
      </c>
      <c r="AF87" t="s">
        <v>277</v>
      </c>
      <c r="AG87" t="s">
        <v>132</v>
      </c>
      <c r="AI87" t="s">
        <v>279</v>
      </c>
      <c r="AK87" t="s">
        <v>172</v>
      </c>
    </row>
    <row r="88" spans="1:47" x14ac:dyDescent="0.2">
      <c r="A88" t="s">
        <v>78</v>
      </c>
      <c r="B88" t="s">
        <v>198</v>
      </c>
      <c r="C88" t="s">
        <v>173</v>
      </c>
      <c r="D88" t="s">
        <v>230</v>
      </c>
      <c r="E88" t="s">
        <v>231</v>
      </c>
      <c r="F88" t="s">
        <v>143</v>
      </c>
      <c r="G88" t="s">
        <v>249</v>
      </c>
      <c r="H88" t="s">
        <v>203</v>
      </c>
      <c r="I88" t="s">
        <v>239</v>
      </c>
      <c r="J88" t="s">
        <v>205</v>
      </c>
      <c r="L88" t="s">
        <v>108</v>
      </c>
      <c r="AL88" t="s">
        <v>169</v>
      </c>
      <c r="AM88" t="s">
        <v>159</v>
      </c>
      <c r="AN88" t="s">
        <v>184</v>
      </c>
      <c r="AO88" t="s">
        <v>145</v>
      </c>
      <c r="AP88" t="s">
        <v>141</v>
      </c>
      <c r="AQ88" t="s">
        <v>273</v>
      </c>
      <c r="AR88" t="s">
        <v>241</v>
      </c>
      <c r="AS88" t="s">
        <v>273</v>
      </c>
      <c r="AT88" t="s">
        <v>235</v>
      </c>
      <c r="AU88" t="s">
        <v>235</v>
      </c>
    </row>
    <row r="89" spans="1:47" x14ac:dyDescent="0.2">
      <c r="A89" t="s">
        <v>79</v>
      </c>
      <c r="B89" t="s">
        <v>244</v>
      </c>
      <c r="C89" t="s">
        <v>199</v>
      </c>
      <c r="D89" t="s">
        <v>155</v>
      </c>
      <c r="E89" t="s">
        <v>231</v>
      </c>
      <c r="F89" t="s">
        <v>142</v>
      </c>
      <c r="G89" t="s">
        <v>158</v>
      </c>
      <c r="H89" t="s">
        <v>176</v>
      </c>
      <c r="I89" t="s">
        <v>266</v>
      </c>
      <c r="J89" t="s">
        <v>250</v>
      </c>
      <c r="K89" t="s">
        <v>129</v>
      </c>
      <c r="M89">
        <v>2</v>
      </c>
      <c r="P89" t="s">
        <v>193</v>
      </c>
      <c r="Q89" t="s">
        <v>120</v>
      </c>
      <c r="R89" t="s">
        <v>175</v>
      </c>
      <c r="S89" t="s">
        <v>254</v>
      </c>
      <c r="T89" t="s">
        <v>273</v>
      </c>
      <c r="U89" t="s">
        <v>241</v>
      </c>
      <c r="V89" t="s">
        <v>273</v>
      </c>
      <c r="W89" t="s">
        <v>241</v>
      </c>
      <c r="X89" t="s">
        <v>241</v>
      </c>
      <c r="Y89" t="s">
        <v>224</v>
      </c>
      <c r="AA89" t="s">
        <v>118</v>
      </c>
      <c r="AB89" t="s">
        <v>274</v>
      </c>
      <c r="AC89" t="s">
        <v>182</v>
      </c>
      <c r="AD89" t="s">
        <v>276</v>
      </c>
      <c r="AE89" t="s">
        <v>137</v>
      </c>
      <c r="AF89" t="s">
        <v>197</v>
      </c>
      <c r="AG89" t="s">
        <v>170</v>
      </c>
    </row>
    <row r="90" spans="1:47" x14ac:dyDescent="0.2">
      <c r="A90" t="s">
        <v>264</v>
      </c>
      <c r="B90" t="s">
        <v>198</v>
      </c>
      <c r="C90" t="s">
        <v>187</v>
      </c>
      <c r="D90" t="s">
        <v>146</v>
      </c>
      <c r="E90" t="s">
        <v>231</v>
      </c>
      <c r="F90" t="s">
        <v>157</v>
      </c>
      <c r="G90" t="s">
        <v>158</v>
      </c>
      <c r="H90" t="s">
        <v>203</v>
      </c>
      <c r="I90" t="s">
        <v>239</v>
      </c>
      <c r="J90" t="s">
        <v>250</v>
      </c>
      <c r="L90" t="s">
        <v>181</v>
      </c>
      <c r="AL90" t="s">
        <v>182</v>
      </c>
      <c r="AM90" t="s">
        <v>177</v>
      </c>
      <c r="AN90" t="s">
        <v>144</v>
      </c>
      <c r="AO90" t="s">
        <v>196</v>
      </c>
      <c r="AP90" t="s">
        <v>162</v>
      </c>
      <c r="AQ90" t="s">
        <v>272</v>
      </c>
      <c r="AR90" t="s">
        <v>235</v>
      </c>
      <c r="AS90" t="s">
        <v>273</v>
      </c>
      <c r="AT90" t="s">
        <v>235</v>
      </c>
      <c r="AU90" t="s">
        <v>235</v>
      </c>
    </row>
    <row r="91" spans="1:47" x14ac:dyDescent="0.2">
      <c r="A91" t="s">
        <v>264</v>
      </c>
      <c r="B91" t="s">
        <v>198</v>
      </c>
      <c r="C91" t="s">
        <v>173</v>
      </c>
      <c r="D91" t="s">
        <v>155</v>
      </c>
      <c r="E91" t="s">
        <v>231</v>
      </c>
      <c r="F91" t="s">
        <v>232</v>
      </c>
      <c r="G91" t="s">
        <v>249</v>
      </c>
      <c r="H91" t="s">
        <v>203</v>
      </c>
      <c r="I91" t="s">
        <v>266</v>
      </c>
      <c r="J91" t="s">
        <v>205</v>
      </c>
      <c r="K91" t="s">
        <v>129</v>
      </c>
      <c r="M91">
        <v>1</v>
      </c>
      <c r="P91" t="s">
        <v>197</v>
      </c>
      <c r="Q91" t="s">
        <v>135</v>
      </c>
      <c r="R91" t="s">
        <v>93</v>
      </c>
      <c r="S91" t="s">
        <v>210</v>
      </c>
      <c r="T91" t="s">
        <v>273</v>
      </c>
      <c r="U91" t="s">
        <v>241</v>
      </c>
      <c r="V91" t="s">
        <v>273</v>
      </c>
      <c r="W91" t="s">
        <v>273</v>
      </c>
      <c r="X91" t="s">
        <v>241</v>
      </c>
      <c r="Y91" t="s">
        <v>122</v>
      </c>
      <c r="Z91" t="s">
        <v>164</v>
      </c>
      <c r="AA91" t="s">
        <v>164</v>
      </c>
      <c r="AB91" t="s">
        <v>192</v>
      </c>
      <c r="AC91" t="s">
        <v>260</v>
      </c>
      <c r="AD91" t="s">
        <v>227</v>
      </c>
      <c r="AE91" t="s">
        <v>137</v>
      </c>
      <c r="AF91" t="s">
        <v>277</v>
      </c>
      <c r="AG91" t="s">
        <v>112</v>
      </c>
      <c r="AH91" t="s">
        <v>171</v>
      </c>
      <c r="AI91" t="s">
        <v>279</v>
      </c>
      <c r="AJ91" t="s">
        <v>217</v>
      </c>
      <c r="AK91" t="s">
        <v>172</v>
      </c>
    </row>
    <row r="92" spans="1:47" x14ac:dyDescent="0.2">
      <c r="A92" t="s">
        <v>264</v>
      </c>
      <c r="B92" t="s">
        <v>198</v>
      </c>
      <c r="C92" t="s">
        <v>173</v>
      </c>
      <c r="D92" t="s">
        <v>165</v>
      </c>
      <c r="E92" t="s">
        <v>231</v>
      </c>
      <c r="F92" t="s">
        <v>143</v>
      </c>
      <c r="G92" t="s">
        <v>221</v>
      </c>
      <c r="H92" t="s">
        <v>203</v>
      </c>
      <c r="I92" t="s">
        <v>266</v>
      </c>
      <c r="J92" t="s">
        <v>250</v>
      </c>
      <c r="K92" t="s">
        <v>267</v>
      </c>
      <c r="M92">
        <v>3</v>
      </c>
      <c r="O92" t="s">
        <v>91</v>
      </c>
      <c r="P92" t="s">
        <v>253</v>
      </c>
      <c r="Q92" t="s">
        <v>270</v>
      </c>
      <c r="R92" t="s">
        <v>106</v>
      </c>
      <c r="S92" t="s">
        <v>271</v>
      </c>
      <c r="T92" t="s">
        <v>235</v>
      </c>
      <c r="U92" t="s">
        <v>241</v>
      </c>
      <c r="V92" t="s">
        <v>273</v>
      </c>
      <c r="W92" t="s">
        <v>241</v>
      </c>
      <c r="X92" t="s">
        <v>235</v>
      </c>
      <c r="Y92" t="s">
        <v>224</v>
      </c>
      <c r="Z92" t="s">
        <v>164</v>
      </c>
      <c r="AA92" t="s">
        <v>226</v>
      </c>
      <c r="AB92" t="s">
        <v>192</v>
      </c>
      <c r="AC92" t="s">
        <v>260</v>
      </c>
      <c r="AD92" t="s">
        <v>261</v>
      </c>
      <c r="AE92" t="s">
        <v>262</v>
      </c>
      <c r="AF92" t="s">
        <v>277</v>
      </c>
      <c r="AG92" t="s">
        <v>170</v>
      </c>
      <c r="AI92" t="s">
        <v>279</v>
      </c>
      <c r="AK92" t="s">
        <v>172</v>
      </c>
    </row>
    <row r="93" spans="1:47" x14ac:dyDescent="0.2">
      <c r="A93" t="s">
        <v>107</v>
      </c>
      <c r="B93" t="s">
        <v>244</v>
      </c>
      <c r="C93" t="s">
        <v>173</v>
      </c>
      <c r="D93" t="s">
        <v>230</v>
      </c>
      <c r="E93" t="s">
        <v>156</v>
      </c>
      <c r="F93" t="s">
        <v>128</v>
      </c>
      <c r="G93" t="s">
        <v>249</v>
      </c>
      <c r="H93" t="s">
        <v>265</v>
      </c>
      <c r="I93" t="s">
        <v>239</v>
      </c>
      <c r="J93" t="s">
        <v>205</v>
      </c>
      <c r="L93" t="s">
        <v>240</v>
      </c>
      <c r="AL93" t="s">
        <v>182</v>
      </c>
      <c r="AM93" t="s">
        <v>159</v>
      </c>
      <c r="AN93" t="s">
        <v>160</v>
      </c>
      <c r="AO93" t="s">
        <v>148</v>
      </c>
      <c r="AP93" t="s">
        <v>162</v>
      </c>
      <c r="AQ93" t="s">
        <v>241</v>
      </c>
      <c r="AR93" t="s">
        <v>241</v>
      </c>
      <c r="AS93" t="s">
        <v>272</v>
      </c>
      <c r="AT93" t="s">
        <v>272</v>
      </c>
      <c r="AU93" t="s">
        <v>241</v>
      </c>
    </row>
    <row r="94" spans="1:47" x14ac:dyDescent="0.2">
      <c r="A94" t="s">
        <v>76</v>
      </c>
      <c r="B94" t="s">
        <v>244</v>
      </c>
      <c r="C94" t="s">
        <v>173</v>
      </c>
      <c r="D94" t="s">
        <v>219</v>
      </c>
      <c r="E94" t="s">
        <v>231</v>
      </c>
      <c r="F94" t="s">
        <v>143</v>
      </c>
      <c r="G94" t="s">
        <v>221</v>
      </c>
      <c r="H94" t="s">
        <v>203</v>
      </c>
      <c r="I94" t="s">
        <v>204</v>
      </c>
      <c r="J94" t="s">
        <v>205</v>
      </c>
      <c r="K94" t="s">
        <v>267</v>
      </c>
      <c r="M94" t="s">
        <v>223</v>
      </c>
      <c r="N94" t="s">
        <v>252</v>
      </c>
      <c r="O94" t="s">
        <v>268</v>
      </c>
      <c r="P94" t="s">
        <v>253</v>
      </c>
      <c r="Q94" t="s">
        <v>135</v>
      </c>
      <c r="R94" t="s">
        <v>167</v>
      </c>
      <c r="S94" t="s">
        <v>210</v>
      </c>
      <c r="T94" t="s">
        <v>235</v>
      </c>
      <c r="U94" t="s">
        <v>235</v>
      </c>
      <c r="V94" t="s">
        <v>235</v>
      </c>
      <c r="W94" t="s">
        <v>273</v>
      </c>
      <c r="X94" t="s">
        <v>235</v>
      </c>
      <c r="Y94" t="s">
        <v>168</v>
      </c>
      <c r="Z94" t="s">
        <v>164</v>
      </c>
      <c r="AA94" t="s">
        <v>164</v>
      </c>
      <c r="AB94" t="s">
        <v>214</v>
      </c>
      <c r="AC94" t="s">
        <v>260</v>
      </c>
      <c r="AD94" t="s">
        <v>276</v>
      </c>
      <c r="AE94" t="s">
        <v>111</v>
      </c>
      <c r="AF94" t="s">
        <v>277</v>
      </c>
      <c r="AG94" t="s">
        <v>132</v>
      </c>
      <c r="AI94" t="s">
        <v>279</v>
      </c>
      <c r="AK94" t="s">
        <v>172</v>
      </c>
    </row>
    <row r="95" spans="1:47" x14ac:dyDescent="0.2">
      <c r="A95" t="s">
        <v>121</v>
      </c>
      <c r="B95" t="s">
        <v>198</v>
      </c>
      <c r="C95" t="s">
        <v>199</v>
      </c>
      <c r="D95" t="s">
        <v>230</v>
      </c>
      <c r="E95" t="s">
        <v>231</v>
      </c>
      <c r="F95" t="s">
        <v>142</v>
      </c>
      <c r="G95" t="s">
        <v>249</v>
      </c>
      <c r="H95" t="s">
        <v>265</v>
      </c>
      <c r="I95" t="s">
        <v>204</v>
      </c>
      <c r="J95" t="s">
        <v>250</v>
      </c>
      <c r="K95" t="s">
        <v>129</v>
      </c>
      <c r="M95">
        <v>2</v>
      </c>
      <c r="N95" t="s">
        <v>206</v>
      </c>
      <c r="P95" t="s">
        <v>269</v>
      </c>
      <c r="Q95" t="s">
        <v>135</v>
      </c>
      <c r="R95" t="s">
        <v>175</v>
      </c>
      <c r="S95" t="s">
        <v>271</v>
      </c>
      <c r="T95" t="s">
        <v>235</v>
      </c>
      <c r="U95" t="s">
        <v>241</v>
      </c>
      <c r="V95" t="s">
        <v>241</v>
      </c>
      <c r="W95" t="s">
        <v>241</v>
      </c>
      <c r="X95" t="s">
        <v>241</v>
      </c>
      <c r="Y95" t="s">
        <v>224</v>
      </c>
      <c r="AA95" t="s">
        <v>257</v>
      </c>
      <c r="AB95" t="s">
        <v>192</v>
      </c>
      <c r="AC95" t="s">
        <v>174</v>
      </c>
      <c r="AD95" t="s">
        <v>276</v>
      </c>
      <c r="AE95" t="s">
        <v>115</v>
      </c>
      <c r="AF95" t="s">
        <v>277</v>
      </c>
      <c r="AG95" t="s">
        <v>125</v>
      </c>
    </row>
    <row r="96" spans="1:47" x14ac:dyDescent="0.2">
      <c r="A96" t="s">
        <v>77</v>
      </c>
      <c r="B96" t="s">
        <v>198</v>
      </c>
      <c r="C96" t="s">
        <v>117</v>
      </c>
      <c r="D96" t="s">
        <v>165</v>
      </c>
      <c r="E96" t="s">
        <v>179</v>
      </c>
      <c r="F96" t="s">
        <v>157</v>
      </c>
      <c r="G96" t="s">
        <v>249</v>
      </c>
      <c r="H96" t="s">
        <v>176</v>
      </c>
      <c r="I96" t="s">
        <v>204</v>
      </c>
      <c r="J96" t="s">
        <v>250</v>
      </c>
      <c r="K96" t="s">
        <v>267</v>
      </c>
      <c r="M96">
        <v>4</v>
      </c>
      <c r="N96" t="s">
        <v>252</v>
      </c>
      <c r="O96" t="s">
        <v>134</v>
      </c>
      <c r="P96" t="s">
        <v>193</v>
      </c>
      <c r="Q96" t="s">
        <v>135</v>
      </c>
      <c r="R96" t="s">
        <v>175</v>
      </c>
      <c r="S96" t="s">
        <v>254</v>
      </c>
      <c r="T96" t="s">
        <v>235</v>
      </c>
      <c r="U96" t="s">
        <v>241</v>
      </c>
      <c r="V96" t="s">
        <v>241</v>
      </c>
      <c r="W96" t="s">
        <v>241</v>
      </c>
      <c r="X96" t="s">
        <v>235</v>
      </c>
      <c r="Y96" t="s">
        <v>224</v>
      </c>
      <c r="AA96" t="s">
        <v>152</v>
      </c>
      <c r="AB96" t="s">
        <v>151</v>
      </c>
      <c r="AC96" t="s">
        <v>140</v>
      </c>
      <c r="AD96" t="s">
        <v>136</v>
      </c>
      <c r="AE96" t="s">
        <v>216</v>
      </c>
      <c r="AF96" t="s">
        <v>277</v>
      </c>
      <c r="AG96" t="s">
        <v>278</v>
      </c>
      <c r="AH96" t="s">
        <v>171</v>
      </c>
      <c r="AI96" t="s">
        <v>279</v>
      </c>
      <c r="AJ96" t="s">
        <v>217</v>
      </c>
      <c r="AK96" t="s">
        <v>172</v>
      </c>
    </row>
    <row r="97" spans="1:47" x14ac:dyDescent="0.2">
      <c r="A97" t="s">
        <v>264</v>
      </c>
      <c r="B97" t="s">
        <v>244</v>
      </c>
      <c r="C97" t="s">
        <v>218</v>
      </c>
      <c r="D97" t="s">
        <v>146</v>
      </c>
      <c r="E97" t="s">
        <v>231</v>
      </c>
      <c r="F97" t="s">
        <v>143</v>
      </c>
      <c r="G97" t="s">
        <v>249</v>
      </c>
      <c r="H97" t="s">
        <v>203</v>
      </c>
      <c r="I97" t="s">
        <v>204</v>
      </c>
      <c r="J97" t="s">
        <v>250</v>
      </c>
      <c r="K97" t="s">
        <v>267</v>
      </c>
      <c r="M97">
        <v>5</v>
      </c>
      <c r="N97" t="s">
        <v>252</v>
      </c>
      <c r="O97" t="s">
        <v>114</v>
      </c>
      <c r="P97" t="s">
        <v>269</v>
      </c>
      <c r="Q97" t="s">
        <v>209</v>
      </c>
      <c r="R97" t="s">
        <v>167</v>
      </c>
      <c r="S97" t="s">
        <v>210</v>
      </c>
      <c r="T97" t="s">
        <v>273</v>
      </c>
      <c r="U97" t="s">
        <v>235</v>
      </c>
      <c r="V97" t="s">
        <v>272</v>
      </c>
      <c r="W97" t="s">
        <v>272</v>
      </c>
      <c r="X97" t="s">
        <v>273</v>
      </c>
      <c r="Y97" t="s">
        <v>122</v>
      </c>
      <c r="Z97" t="s">
        <v>164</v>
      </c>
      <c r="AA97" t="s">
        <v>163</v>
      </c>
      <c r="AB97" t="s">
        <v>214</v>
      </c>
      <c r="AC97" t="s">
        <v>140</v>
      </c>
      <c r="AD97" t="s">
        <v>276</v>
      </c>
      <c r="AE97" t="s">
        <v>137</v>
      </c>
      <c r="AF97" t="s">
        <v>277</v>
      </c>
      <c r="AG97" t="s">
        <v>132</v>
      </c>
      <c r="AI97" t="s">
        <v>279</v>
      </c>
      <c r="AJ97" t="s">
        <v>217</v>
      </c>
      <c r="AK97" t="s">
        <v>172</v>
      </c>
    </row>
    <row r="98" spans="1:47" x14ac:dyDescent="0.2">
      <c r="A98" t="s">
        <v>116</v>
      </c>
      <c r="B98" t="s">
        <v>244</v>
      </c>
      <c r="C98" t="s">
        <v>173</v>
      </c>
      <c r="D98" t="s">
        <v>200</v>
      </c>
      <c r="E98" t="s">
        <v>231</v>
      </c>
      <c r="F98" t="s">
        <v>157</v>
      </c>
      <c r="G98" t="s">
        <v>249</v>
      </c>
      <c r="H98" t="s">
        <v>203</v>
      </c>
      <c r="I98" t="s">
        <v>266</v>
      </c>
      <c r="J98" t="s">
        <v>250</v>
      </c>
      <c r="K98" t="s">
        <v>267</v>
      </c>
      <c r="M98">
        <v>2</v>
      </c>
      <c r="O98" t="s">
        <v>134</v>
      </c>
      <c r="P98" t="s">
        <v>253</v>
      </c>
      <c r="Q98" t="s">
        <v>135</v>
      </c>
      <c r="R98" t="s">
        <v>141</v>
      </c>
      <c r="S98" t="s">
        <v>271</v>
      </c>
      <c r="T98" t="s">
        <v>235</v>
      </c>
      <c r="U98" t="s">
        <v>241</v>
      </c>
      <c r="V98" t="s">
        <v>235</v>
      </c>
      <c r="W98" t="s">
        <v>273</v>
      </c>
      <c r="X98" t="s">
        <v>235</v>
      </c>
      <c r="Y98" t="s">
        <v>211</v>
      </c>
      <c r="Z98" t="s">
        <v>164</v>
      </c>
      <c r="AA98" t="s">
        <v>258</v>
      </c>
      <c r="AB98" t="s">
        <v>192</v>
      </c>
      <c r="AC98" t="s">
        <v>140</v>
      </c>
      <c r="AD98" t="s">
        <v>227</v>
      </c>
      <c r="AE98" t="s">
        <v>111</v>
      </c>
      <c r="AF98" t="s">
        <v>277</v>
      </c>
      <c r="AG98" t="s">
        <v>132</v>
      </c>
      <c r="AH98" t="s">
        <v>171</v>
      </c>
      <c r="AI98" t="s">
        <v>279</v>
      </c>
      <c r="AJ98" t="s">
        <v>217</v>
      </c>
    </row>
    <row r="99" spans="1:47" x14ac:dyDescent="0.2">
      <c r="A99" t="s">
        <v>264</v>
      </c>
      <c r="B99" t="s">
        <v>244</v>
      </c>
      <c r="C99" t="s">
        <v>218</v>
      </c>
      <c r="D99" t="s">
        <v>230</v>
      </c>
      <c r="E99" t="s">
        <v>231</v>
      </c>
      <c r="F99" t="s">
        <v>157</v>
      </c>
      <c r="G99" t="s">
        <v>249</v>
      </c>
      <c r="H99" t="s">
        <v>203</v>
      </c>
      <c r="I99" t="s">
        <v>266</v>
      </c>
      <c r="J99" t="s">
        <v>205</v>
      </c>
      <c r="K99" t="s">
        <v>267</v>
      </c>
      <c r="M99">
        <v>1</v>
      </c>
      <c r="O99" t="s">
        <v>207</v>
      </c>
      <c r="P99" t="s">
        <v>253</v>
      </c>
      <c r="Q99" t="s">
        <v>120</v>
      </c>
      <c r="R99" t="s">
        <v>175</v>
      </c>
      <c r="S99" t="s">
        <v>254</v>
      </c>
      <c r="T99" t="s">
        <v>235</v>
      </c>
      <c r="U99" t="s">
        <v>241</v>
      </c>
      <c r="V99" t="s">
        <v>235</v>
      </c>
      <c r="W99" t="s">
        <v>150</v>
      </c>
      <c r="X99" t="s">
        <v>273</v>
      </c>
      <c r="Y99" t="s">
        <v>211</v>
      </c>
      <c r="Z99" t="s">
        <v>164</v>
      </c>
      <c r="AA99" t="s">
        <v>163</v>
      </c>
      <c r="AB99" t="s">
        <v>259</v>
      </c>
      <c r="AC99" t="s">
        <v>140</v>
      </c>
      <c r="AD99" t="s">
        <v>276</v>
      </c>
      <c r="AE99" t="s">
        <v>262</v>
      </c>
      <c r="AF99" t="s">
        <v>263</v>
      </c>
      <c r="AG99" t="s">
        <v>278</v>
      </c>
      <c r="AH99" t="s">
        <v>171</v>
      </c>
      <c r="AI99" t="s">
        <v>279</v>
      </c>
      <c r="AJ99" t="s">
        <v>217</v>
      </c>
      <c r="AK99" t="s">
        <v>172</v>
      </c>
    </row>
    <row r="100" spans="1:47" x14ac:dyDescent="0.2">
      <c r="A100" t="s">
        <v>79</v>
      </c>
      <c r="B100" t="s">
        <v>198</v>
      </c>
      <c r="C100" t="s">
        <v>199</v>
      </c>
      <c r="D100" t="s">
        <v>146</v>
      </c>
      <c r="E100" t="s">
        <v>231</v>
      </c>
      <c r="F100" t="s">
        <v>248</v>
      </c>
      <c r="G100" t="s">
        <v>249</v>
      </c>
      <c r="H100" t="s">
        <v>176</v>
      </c>
      <c r="I100" t="s">
        <v>266</v>
      </c>
      <c r="J100" t="s">
        <v>250</v>
      </c>
      <c r="K100" t="s">
        <v>267</v>
      </c>
      <c r="M100" t="s">
        <v>113</v>
      </c>
      <c r="O100" t="s">
        <v>268</v>
      </c>
      <c r="P100" t="s">
        <v>193</v>
      </c>
      <c r="Q100" t="s">
        <v>270</v>
      </c>
      <c r="R100" t="s">
        <v>175</v>
      </c>
      <c r="S100" t="s">
        <v>271</v>
      </c>
      <c r="T100" t="s">
        <v>241</v>
      </c>
      <c r="U100" t="s">
        <v>241</v>
      </c>
      <c r="V100" t="s">
        <v>241</v>
      </c>
      <c r="W100" t="s">
        <v>241</v>
      </c>
      <c r="X100" t="s">
        <v>241</v>
      </c>
      <c r="Y100" t="s">
        <v>168</v>
      </c>
      <c r="AA100" t="s">
        <v>118</v>
      </c>
      <c r="AB100" t="s">
        <v>105</v>
      </c>
      <c r="AC100" t="s">
        <v>275</v>
      </c>
      <c r="AD100" t="s">
        <v>227</v>
      </c>
      <c r="AE100" t="s">
        <v>262</v>
      </c>
      <c r="AF100" t="s">
        <v>277</v>
      </c>
      <c r="AG100" t="s">
        <v>125</v>
      </c>
      <c r="AH100" t="s">
        <v>171</v>
      </c>
      <c r="AJ100" t="s">
        <v>217</v>
      </c>
      <c r="AK100" t="s">
        <v>172</v>
      </c>
    </row>
    <row r="101" spans="1:47" x14ac:dyDescent="0.2">
      <c r="A101" t="s">
        <v>264</v>
      </c>
      <c r="B101" t="s">
        <v>244</v>
      </c>
      <c r="C101" t="s">
        <v>117</v>
      </c>
      <c r="D101" t="s">
        <v>165</v>
      </c>
      <c r="E101" t="s">
        <v>231</v>
      </c>
      <c r="F101" t="s">
        <v>143</v>
      </c>
      <c r="G101" t="s">
        <v>249</v>
      </c>
      <c r="H101" t="s">
        <v>203</v>
      </c>
      <c r="I101" t="s">
        <v>204</v>
      </c>
      <c r="J101" t="s">
        <v>250</v>
      </c>
      <c r="K101" t="s">
        <v>267</v>
      </c>
      <c r="M101">
        <v>1</v>
      </c>
      <c r="N101" t="s">
        <v>104</v>
      </c>
      <c r="O101" t="s">
        <v>134</v>
      </c>
      <c r="P101" t="s">
        <v>269</v>
      </c>
      <c r="Q101" t="s">
        <v>135</v>
      </c>
      <c r="R101" t="s">
        <v>162</v>
      </c>
      <c r="S101" t="s">
        <v>271</v>
      </c>
      <c r="T101" t="s">
        <v>235</v>
      </c>
      <c r="U101" t="s">
        <v>241</v>
      </c>
      <c r="V101" t="s">
        <v>150</v>
      </c>
      <c r="W101" t="s">
        <v>150</v>
      </c>
      <c r="X101" t="s">
        <v>241</v>
      </c>
      <c r="Y101" t="s">
        <v>224</v>
      </c>
      <c r="AA101" t="s">
        <v>118</v>
      </c>
      <c r="AB101" t="s">
        <v>105</v>
      </c>
      <c r="AC101" t="s">
        <v>140</v>
      </c>
      <c r="AD101" t="s">
        <v>215</v>
      </c>
      <c r="AE101" t="s">
        <v>262</v>
      </c>
      <c r="AF101" t="s">
        <v>277</v>
      </c>
      <c r="AG101" t="s">
        <v>138</v>
      </c>
      <c r="AK101" t="s">
        <v>172</v>
      </c>
    </row>
    <row r="102" spans="1:47" x14ac:dyDescent="0.2">
      <c r="A102" t="s">
        <v>79</v>
      </c>
      <c r="B102" t="s">
        <v>198</v>
      </c>
      <c r="C102" t="s">
        <v>117</v>
      </c>
      <c r="D102" t="s">
        <v>219</v>
      </c>
      <c r="E102" t="s">
        <v>231</v>
      </c>
      <c r="F102" t="s">
        <v>248</v>
      </c>
      <c r="G102" t="s">
        <v>189</v>
      </c>
      <c r="H102" t="s">
        <v>176</v>
      </c>
      <c r="I102" t="s">
        <v>266</v>
      </c>
      <c r="J102" t="s">
        <v>250</v>
      </c>
      <c r="K102" t="s">
        <v>129</v>
      </c>
      <c r="M102">
        <v>1</v>
      </c>
      <c r="P102" t="s">
        <v>253</v>
      </c>
      <c r="Q102" t="s">
        <v>209</v>
      </c>
      <c r="R102" t="s">
        <v>175</v>
      </c>
      <c r="S102" t="s">
        <v>271</v>
      </c>
      <c r="T102" t="s">
        <v>241</v>
      </c>
      <c r="U102" t="s">
        <v>241</v>
      </c>
      <c r="V102" t="s">
        <v>241</v>
      </c>
      <c r="W102" t="s">
        <v>241</v>
      </c>
      <c r="X102" t="s">
        <v>241</v>
      </c>
      <c r="Y102" t="s">
        <v>224</v>
      </c>
      <c r="AA102" t="s">
        <v>118</v>
      </c>
      <c r="AB102" t="s">
        <v>151</v>
      </c>
      <c r="AC102" t="s">
        <v>169</v>
      </c>
      <c r="AD102" t="s">
        <v>276</v>
      </c>
      <c r="AE102" t="s">
        <v>137</v>
      </c>
      <c r="AF102" t="s">
        <v>277</v>
      </c>
      <c r="AG102" t="s">
        <v>132</v>
      </c>
    </row>
    <row r="103" spans="1:47" x14ac:dyDescent="0.2">
      <c r="A103" t="s">
        <v>264</v>
      </c>
      <c r="B103" t="s">
        <v>198</v>
      </c>
      <c r="C103" t="s">
        <v>218</v>
      </c>
      <c r="D103" t="s">
        <v>246</v>
      </c>
      <c r="E103" t="s">
        <v>179</v>
      </c>
      <c r="F103" t="s">
        <v>98</v>
      </c>
      <c r="G103" t="s">
        <v>249</v>
      </c>
      <c r="H103" t="s">
        <v>265</v>
      </c>
      <c r="I103" t="s">
        <v>239</v>
      </c>
      <c r="J103" t="s">
        <v>205</v>
      </c>
      <c r="L103" t="s">
        <v>191</v>
      </c>
      <c r="AL103" t="s">
        <v>260</v>
      </c>
      <c r="AM103" t="s">
        <v>159</v>
      </c>
      <c r="AN103" t="s">
        <v>144</v>
      </c>
      <c r="AO103" t="s">
        <v>148</v>
      </c>
      <c r="AP103" t="s">
        <v>175</v>
      </c>
      <c r="AQ103" t="s">
        <v>241</v>
      </c>
      <c r="AR103" t="s">
        <v>241</v>
      </c>
      <c r="AS103" t="s">
        <v>241</v>
      </c>
      <c r="AT103" t="s">
        <v>241</v>
      </c>
      <c r="AU103" t="s">
        <v>241</v>
      </c>
    </row>
    <row r="104" spans="1:47" x14ac:dyDescent="0.2">
      <c r="B104" t="s">
        <v>244</v>
      </c>
      <c r="C104" t="s">
        <v>173</v>
      </c>
      <c r="D104" t="s">
        <v>230</v>
      </c>
      <c r="E104" t="s">
        <v>156</v>
      </c>
      <c r="F104" t="s">
        <v>157</v>
      </c>
      <c r="G104" t="s">
        <v>158</v>
      </c>
      <c r="H104" t="s">
        <v>203</v>
      </c>
      <c r="I104" t="s">
        <v>204</v>
      </c>
      <c r="J104" t="s">
        <v>205</v>
      </c>
      <c r="K104" t="s">
        <v>191</v>
      </c>
      <c r="M104">
        <v>1</v>
      </c>
      <c r="N104" t="s">
        <v>252</v>
      </c>
      <c r="P104" t="s">
        <v>253</v>
      </c>
      <c r="Q104" t="s">
        <v>270</v>
      </c>
      <c r="R104" t="s">
        <v>141</v>
      </c>
      <c r="S104" t="s">
        <v>271</v>
      </c>
      <c r="T104" t="s">
        <v>273</v>
      </c>
      <c r="U104" t="s">
        <v>273</v>
      </c>
      <c r="V104" t="s">
        <v>273</v>
      </c>
      <c r="W104" t="s">
        <v>273</v>
      </c>
      <c r="X104" t="s">
        <v>273</v>
      </c>
      <c r="Y104" t="s">
        <v>130</v>
      </c>
      <c r="AA104" t="s">
        <v>226</v>
      </c>
      <c r="AB104" t="s">
        <v>214</v>
      </c>
      <c r="AC104" t="s">
        <v>275</v>
      </c>
      <c r="AD104" t="s">
        <v>261</v>
      </c>
      <c r="AE104" t="s">
        <v>262</v>
      </c>
      <c r="AF104" t="s">
        <v>277</v>
      </c>
      <c r="AG104" t="s">
        <v>132</v>
      </c>
    </row>
    <row r="105" spans="1:47" x14ac:dyDescent="0.2">
      <c r="A105" t="s">
        <v>264</v>
      </c>
      <c r="B105" t="s">
        <v>244</v>
      </c>
      <c r="C105" t="s">
        <v>199</v>
      </c>
      <c r="D105" t="s">
        <v>146</v>
      </c>
      <c r="E105" t="s">
        <v>231</v>
      </c>
      <c r="F105" t="s">
        <v>143</v>
      </c>
      <c r="G105" t="s">
        <v>158</v>
      </c>
      <c r="H105" t="s">
        <v>265</v>
      </c>
      <c r="I105" t="s">
        <v>239</v>
      </c>
      <c r="J105" t="s">
        <v>250</v>
      </c>
      <c r="L105" t="s">
        <v>181</v>
      </c>
      <c r="AL105" t="s">
        <v>169</v>
      </c>
      <c r="AM105" t="s">
        <v>147</v>
      </c>
      <c r="AN105" t="s">
        <v>184</v>
      </c>
      <c r="AO105" t="s">
        <v>74</v>
      </c>
      <c r="AP105" t="s">
        <v>141</v>
      </c>
      <c r="AQ105" t="s">
        <v>150</v>
      </c>
      <c r="AR105" t="s">
        <v>235</v>
      </c>
      <c r="AS105" t="s">
        <v>272</v>
      </c>
      <c r="AT105" t="s">
        <v>235</v>
      </c>
      <c r="AU105" t="s">
        <v>272</v>
      </c>
    </row>
    <row r="106" spans="1:47" x14ac:dyDescent="0.2">
      <c r="A106" t="s">
        <v>101</v>
      </c>
      <c r="B106" t="s">
        <v>198</v>
      </c>
      <c r="C106" t="s">
        <v>199</v>
      </c>
      <c r="D106" t="s">
        <v>230</v>
      </c>
      <c r="E106" t="s">
        <v>231</v>
      </c>
      <c r="F106" t="s">
        <v>157</v>
      </c>
      <c r="G106" t="s">
        <v>249</v>
      </c>
      <c r="H106" t="s">
        <v>176</v>
      </c>
      <c r="I106" t="s">
        <v>204</v>
      </c>
      <c r="J106" t="s">
        <v>205</v>
      </c>
      <c r="K106" t="s">
        <v>129</v>
      </c>
      <c r="M106">
        <v>1</v>
      </c>
      <c r="N106" t="s">
        <v>104</v>
      </c>
      <c r="P106" t="s">
        <v>193</v>
      </c>
      <c r="Q106" t="s">
        <v>166</v>
      </c>
      <c r="R106" t="s">
        <v>141</v>
      </c>
      <c r="S106" t="s">
        <v>210</v>
      </c>
      <c r="T106" t="s">
        <v>241</v>
      </c>
      <c r="U106" t="s">
        <v>241</v>
      </c>
      <c r="V106" t="s">
        <v>241</v>
      </c>
      <c r="W106" t="s">
        <v>241</v>
      </c>
      <c r="X106" t="s">
        <v>241</v>
      </c>
      <c r="Y106" t="s">
        <v>224</v>
      </c>
      <c r="AA106" t="s">
        <v>118</v>
      </c>
      <c r="AB106" t="s">
        <v>274</v>
      </c>
      <c r="AC106" t="s">
        <v>260</v>
      </c>
      <c r="AD106" t="s">
        <v>261</v>
      </c>
      <c r="AE106" t="s">
        <v>262</v>
      </c>
      <c r="AF106" t="s">
        <v>277</v>
      </c>
      <c r="AG106" t="s">
        <v>132</v>
      </c>
      <c r="AI106" t="s">
        <v>279</v>
      </c>
    </row>
    <row r="107" spans="1:47" x14ac:dyDescent="0.2">
      <c r="A107" t="s">
        <v>264</v>
      </c>
      <c r="B107" t="s">
        <v>198</v>
      </c>
      <c r="C107" t="s">
        <v>218</v>
      </c>
      <c r="D107" t="s">
        <v>165</v>
      </c>
      <c r="E107" t="s">
        <v>231</v>
      </c>
      <c r="F107" t="s">
        <v>143</v>
      </c>
      <c r="G107" t="s">
        <v>158</v>
      </c>
      <c r="H107" t="s">
        <v>203</v>
      </c>
      <c r="I107" t="s">
        <v>266</v>
      </c>
      <c r="J107" t="s">
        <v>250</v>
      </c>
      <c r="K107" t="s">
        <v>129</v>
      </c>
      <c r="M107">
        <v>1</v>
      </c>
      <c r="P107" t="s">
        <v>253</v>
      </c>
      <c r="Q107" t="s">
        <v>270</v>
      </c>
      <c r="R107" t="s">
        <v>162</v>
      </c>
      <c r="S107" t="s">
        <v>271</v>
      </c>
      <c r="T107" t="s">
        <v>272</v>
      </c>
      <c r="U107" t="s">
        <v>235</v>
      </c>
      <c r="V107" t="s">
        <v>235</v>
      </c>
      <c r="W107" t="s">
        <v>241</v>
      </c>
      <c r="X107" t="s">
        <v>241</v>
      </c>
      <c r="Y107" t="s">
        <v>224</v>
      </c>
      <c r="Z107" t="s">
        <v>164</v>
      </c>
      <c r="AA107" t="s">
        <v>226</v>
      </c>
      <c r="AB107" t="s">
        <v>274</v>
      </c>
      <c r="AC107" t="s">
        <v>260</v>
      </c>
      <c r="AD107" t="s">
        <v>261</v>
      </c>
      <c r="AE107" t="s">
        <v>111</v>
      </c>
      <c r="AF107" t="s">
        <v>277</v>
      </c>
      <c r="AG107" t="s">
        <v>112</v>
      </c>
      <c r="AH107" t="s">
        <v>171</v>
      </c>
      <c r="AI107" t="s">
        <v>279</v>
      </c>
      <c r="AJ107" t="s">
        <v>217</v>
      </c>
      <c r="AK107" t="s">
        <v>172</v>
      </c>
    </row>
    <row r="108" spans="1:47" x14ac:dyDescent="0.2">
      <c r="A108" t="s">
        <v>264</v>
      </c>
      <c r="B108" t="s">
        <v>198</v>
      </c>
      <c r="C108" t="s">
        <v>133</v>
      </c>
      <c r="D108" t="s">
        <v>219</v>
      </c>
      <c r="E108" t="s">
        <v>231</v>
      </c>
      <c r="F108" t="s">
        <v>143</v>
      </c>
      <c r="G108" t="s">
        <v>158</v>
      </c>
      <c r="H108" t="s">
        <v>176</v>
      </c>
      <c r="I108" t="s">
        <v>266</v>
      </c>
      <c r="J108" t="s">
        <v>250</v>
      </c>
      <c r="K108" t="s">
        <v>267</v>
      </c>
      <c r="M108">
        <v>1</v>
      </c>
      <c r="O108" t="s">
        <v>134</v>
      </c>
      <c r="P108" t="s">
        <v>253</v>
      </c>
      <c r="Q108" t="s">
        <v>166</v>
      </c>
      <c r="R108" t="s">
        <v>175</v>
      </c>
      <c r="S108" t="s">
        <v>271</v>
      </c>
      <c r="T108" t="s">
        <v>241</v>
      </c>
      <c r="U108" t="s">
        <v>241</v>
      </c>
      <c r="V108" t="s">
        <v>241</v>
      </c>
      <c r="W108" t="s">
        <v>241</v>
      </c>
      <c r="X108" t="s">
        <v>241</v>
      </c>
      <c r="Y108" t="s">
        <v>224</v>
      </c>
      <c r="Z108" t="s">
        <v>164</v>
      </c>
      <c r="AA108" t="s">
        <v>164</v>
      </c>
      <c r="AB108" t="s">
        <v>192</v>
      </c>
      <c r="AC108" t="s">
        <v>169</v>
      </c>
      <c r="AD108" t="s">
        <v>276</v>
      </c>
      <c r="AE108" t="s">
        <v>262</v>
      </c>
      <c r="AF108" t="s">
        <v>277</v>
      </c>
      <c r="AG108" t="s">
        <v>82</v>
      </c>
      <c r="AI108" t="s">
        <v>279</v>
      </c>
    </row>
    <row r="109" spans="1:47" x14ac:dyDescent="0.2">
      <c r="A109" t="s">
        <v>264</v>
      </c>
      <c r="B109" t="s">
        <v>244</v>
      </c>
      <c r="C109" t="s">
        <v>173</v>
      </c>
      <c r="D109" t="s">
        <v>219</v>
      </c>
      <c r="E109" t="s">
        <v>220</v>
      </c>
      <c r="F109" t="s">
        <v>232</v>
      </c>
      <c r="G109" t="s">
        <v>249</v>
      </c>
      <c r="H109" t="s">
        <v>203</v>
      </c>
      <c r="I109" t="s">
        <v>239</v>
      </c>
      <c r="J109" t="s">
        <v>250</v>
      </c>
      <c r="L109" t="s">
        <v>108</v>
      </c>
      <c r="AL109" t="s">
        <v>140</v>
      </c>
      <c r="AM109" t="s">
        <v>159</v>
      </c>
      <c r="AN109" t="s">
        <v>144</v>
      </c>
      <c r="AO109" t="s">
        <v>196</v>
      </c>
      <c r="AP109" t="s">
        <v>175</v>
      </c>
      <c r="AQ109" t="s">
        <v>235</v>
      </c>
      <c r="AR109" t="s">
        <v>235</v>
      </c>
      <c r="AS109" t="s">
        <v>241</v>
      </c>
      <c r="AT109" t="s">
        <v>241</v>
      </c>
      <c r="AU109" t="s">
        <v>235</v>
      </c>
    </row>
    <row r="110" spans="1:47" x14ac:dyDescent="0.2">
      <c r="A110" t="s">
        <v>264</v>
      </c>
      <c r="B110" t="s">
        <v>198</v>
      </c>
      <c r="C110" t="s">
        <v>199</v>
      </c>
      <c r="D110" t="s">
        <v>146</v>
      </c>
      <c r="E110" t="s">
        <v>231</v>
      </c>
      <c r="F110" t="s">
        <v>143</v>
      </c>
      <c r="G110" t="s">
        <v>221</v>
      </c>
      <c r="H110" t="s">
        <v>237</v>
      </c>
      <c r="I110" t="s">
        <v>204</v>
      </c>
      <c r="J110" t="s">
        <v>250</v>
      </c>
      <c r="K110" t="s">
        <v>129</v>
      </c>
      <c r="M110">
        <v>2</v>
      </c>
      <c r="N110" t="s">
        <v>252</v>
      </c>
      <c r="P110" t="s">
        <v>253</v>
      </c>
      <c r="Q110" t="s">
        <v>209</v>
      </c>
      <c r="R110" t="s">
        <v>167</v>
      </c>
      <c r="S110" t="s">
        <v>271</v>
      </c>
      <c r="T110" t="s">
        <v>272</v>
      </c>
      <c r="U110" t="s">
        <v>235</v>
      </c>
      <c r="V110" t="s">
        <v>150</v>
      </c>
      <c r="W110" t="s">
        <v>150</v>
      </c>
      <c r="X110" t="s">
        <v>235</v>
      </c>
      <c r="Y110" t="s">
        <v>224</v>
      </c>
      <c r="AA110" t="s">
        <v>197</v>
      </c>
      <c r="AB110" t="s">
        <v>123</v>
      </c>
      <c r="AC110" t="s">
        <v>260</v>
      </c>
      <c r="AD110" t="s">
        <v>75</v>
      </c>
      <c r="AE110" t="s">
        <v>262</v>
      </c>
      <c r="AF110" t="s">
        <v>277</v>
      </c>
      <c r="AG110" t="s">
        <v>132</v>
      </c>
      <c r="AH110" t="s">
        <v>171</v>
      </c>
      <c r="AJ110" t="s">
        <v>217</v>
      </c>
    </row>
    <row r="111" spans="1:47" x14ac:dyDescent="0.2">
      <c r="A111" t="s">
        <v>264</v>
      </c>
      <c r="B111" t="s">
        <v>198</v>
      </c>
      <c r="C111" t="s">
        <v>218</v>
      </c>
      <c r="D111" t="s">
        <v>219</v>
      </c>
      <c r="E111" t="s">
        <v>231</v>
      </c>
      <c r="F111" t="s">
        <v>157</v>
      </c>
      <c r="G111" t="s">
        <v>158</v>
      </c>
      <c r="H111" t="s">
        <v>203</v>
      </c>
      <c r="I111" t="s">
        <v>266</v>
      </c>
      <c r="J111" t="s">
        <v>205</v>
      </c>
      <c r="K111" t="s">
        <v>129</v>
      </c>
      <c r="M111">
        <v>1</v>
      </c>
      <c r="P111" t="s">
        <v>253</v>
      </c>
      <c r="Q111" t="s">
        <v>120</v>
      </c>
      <c r="R111" t="s">
        <v>162</v>
      </c>
      <c r="S111" t="s">
        <v>271</v>
      </c>
      <c r="T111" t="s">
        <v>273</v>
      </c>
      <c r="U111" t="s">
        <v>273</v>
      </c>
      <c r="V111" t="s">
        <v>273</v>
      </c>
      <c r="W111" t="s">
        <v>235</v>
      </c>
      <c r="X111" t="s">
        <v>273</v>
      </c>
      <c r="Y111" t="s">
        <v>224</v>
      </c>
      <c r="Z111" t="s">
        <v>164</v>
      </c>
      <c r="AA111" t="s">
        <v>257</v>
      </c>
      <c r="AB111" t="s">
        <v>151</v>
      </c>
      <c r="AC111" t="s">
        <v>275</v>
      </c>
      <c r="AD111" t="s">
        <v>136</v>
      </c>
      <c r="AE111" t="s">
        <v>137</v>
      </c>
      <c r="AF111" t="s">
        <v>277</v>
      </c>
      <c r="AG111" t="s">
        <v>132</v>
      </c>
      <c r="AI111" t="s">
        <v>279</v>
      </c>
      <c r="AJ111" t="s">
        <v>217</v>
      </c>
      <c r="AK111" t="s">
        <v>172</v>
      </c>
    </row>
    <row r="112" spans="1:47" x14ac:dyDescent="0.2">
      <c r="A112" t="s">
        <v>264</v>
      </c>
      <c r="B112" t="s">
        <v>198</v>
      </c>
      <c r="C112" t="s">
        <v>199</v>
      </c>
      <c r="D112" t="s">
        <v>200</v>
      </c>
      <c r="E112" t="s">
        <v>231</v>
      </c>
      <c r="F112" t="s">
        <v>157</v>
      </c>
      <c r="G112" t="s">
        <v>158</v>
      </c>
      <c r="H112" t="s">
        <v>203</v>
      </c>
      <c r="I112" t="s">
        <v>266</v>
      </c>
      <c r="J112" t="s">
        <v>250</v>
      </c>
      <c r="K112" t="s">
        <v>267</v>
      </c>
      <c r="M112">
        <v>2</v>
      </c>
      <c r="O112" t="s">
        <v>134</v>
      </c>
      <c r="P112" t="s">
        <v>193</v>
      </c>
      <c r="Q112" t="s">
        <v>270</v>
      </c>
      <c r="R112" t="s">
        <v>106</v>
      </c>
      <c r="S112" t="s">
        <v>271</v>
      </c>
      <c r="T112" t="s">
        <v>273</v>
      </c>
      <c r="U112" t="s">
        <v>241</v>
      </c>
      <c r="V112" t="s">
        <v>150</v>
      </c>
      <c r="W112" t="s">
        <v>273</v>
      </c>
      <c r="X112" t="s">
        <v>235</v>
      </c>
      <c r="Y112" t="s">
        <v>122</v>
      </c>
      <c r="Z112" t="s">
        <v>164</v>
      </c>
      <c r="AA112" t="s">
        <v>164</v>
      </c>
      <c r="AB112" t="s">
        <v>151</v>
      </c>
      <c r="AC112" t="s">
        <v>182</v>
      </c>
      <c r="AD112" t="s">
        <v>276</v>
      </c>
      <c r="AE112" t="s">
        <v>262</v>
      </c>
      <c r="AF112" t="s">
        <v>277</v>
      </c>
      <c r="AG112" t="s">
        <v>132</v>
      </c>
      <c r="AH112" t="s">
        <v>171</v>
      </c>
      <c r="AI112" t="s">
        <v>279</v>
      </c>
      <c r="AK112" t="s">
        <v>172</v>
      </c>
    </row>
    <row r="113" spans="1:47" x14ac:dyDescent="0.2">
      <c r="A113" t="s">
        <v>72</v>
      </c>
      <c r="B113" t="s">
        <v>244</v>
      </c>
      <c r="C113" t="s">
        <v>173</v>
      </c>
      <c r="D113" t="s">
        <v>146</v>
      </c>
      <c r="E113" t="s">
        <v>247</v>
      </c>
      <c r="F113" t="s">
        <v>157</v>
      </c>
      <c r="G113" t="s">
        <v>249</v>
      </c>
      <c r="H113" t="s">
        <v>265</v>
      </c>
      <c r="I113" t="s">
        <v>266</v>
      </c>
      <c r="J113" t="s">
        <v>250</v>
      </c>
      <c r="K113" t="s">
        <v>191</v>
      </c>
      <c r="M113">
        <v>2</v>
      </c>
      <c r="P113" t="s">
        <v>193</v>
      </c>
      <c r="Q113" t="s">
        <v>270</v>
      </c>
      <c r="R113" t="s">
        <v>162</v>
      </c>
      <c r="S113" t="s">
        <v>271</v>
      </c>
      <c r="T113" t="s">
        <v>273</v>
      </c>
      <c r="U113" t="s">
        <v>273</v>
      </c>
      <c r="V113" t="s">
        <v>273</v>
      </c>
      <c r="W113" t="s">
        <v>235</v>
      </c>
      <c r="X113" t="s">
        <v>235</v>
      </c>
      <c r="Y113" t="s">
        <v>224</v>
      </c>
      <c r="Z113" t="s">
        <v>164</v>
      </c>
      <c r="AA113" t="s">
        <v>164</v>
      </c>
      <c r="AB113" t="s">
        <v>123</v>
      </c>
      <c r="AC113" t="s">
        <v>182</v>
      </c>
      <c r="AD113" t="s">
        <v>261</v>
      </c>
      <c r="AE113" t="s">
        <v>262</v>
      </c>
      <c r="AF113" t="s">
        <v>277</v>
      </c>
      <c r="AG113" t="s">
        <v>132</v>
      </c>
      <c r="AH113" t="s">
        <v>171</v>
      </c>
    </row>
    <row r="114" spans="1:47" x14ac:dyDescent="0.2">
      <c r="A114" t="s">
        <v>101</v>
      </c>
      <c r="B114" t="s">
        <v>198</v>
      </c>
      <c r="C114" t="s">
        <v>173</v>
      </c>
      <c r="D114" t="s">
        <v>165</v>
      </c>
      <c r="E114" t="s">
        <v>73</v>
      </c>
      <c r="F114" t="s">
        <v>95</v>
      </c>
      <c r="G114" t="s">
        <v>158</v>
      </c>
      <c r="H114" t="s">
        <v>203</v>
      </c>
      <c r="I114" t="s">
        <v>204</v>
      </c>
      <c r="J114" t="s">
        <v>250</v>
      </c>
      <c r="K114" t="s">
        <v>129</v>
      </c>
      <c r="M114" t="s">
        <v>223</v>
      </c>
      <c r="N114" t="s">
        <v>252</v>
      </c>
      <c r="P114" t="s">
        <v>269</v>
      </c>
      <c r="Q114" t="s">
        <v>135</v>
      </c>
      <c r="R114" t="s">
        <v>149</v>
      </c>
      <c r="S114" t="s">
        <v>254</v>
      </c>
      <c r="T114" t="s">
        <v>241</v>
      </c>
      <c r="U114" t="s">
        <v>273</v>
      </c>
      <c r="V114" t="s">
        <v>235</v>
      </c>
      <c r="W114" t="s">
        <v>150</v>
      </c>
      <c r="X114" t="s">
        <v>272</v>
      </c>
      <c r="Y114" t="s">
        <v>130</v>
      </c>
      <c r="AA114" t="s">
        <v>225</v>
      </c>
      <c r="AB114" t="s">
        <v>192</v>
      </c>
      <c r="AC114" t="s">
        <v>182</v>
      </c>
      <c r="AD114" t="s">
        <v>227</v>
      </c>
      <c r="AE114" t="s">
        <v>111</v>
      </c>
      <c r="AF114" t="s">
        <v>228</v>
      </c>
    </row>
    <row r="115" spans="1:47" x14ac:dyDescent="0.2">
      <c r="A115" t="s">
        <v>79</v>
      </c>
      <c r="B115" t="s">
        <v>244</v>
      </c>
      <c r="C115" t="s">
        <v>173</v>
      </c>
      <c r="D115" t="s">
        <v>155</v>
      </c>
      <c r="E115" t="s">
        <v>231</v>
      </c>
      <c r="F115" t="s">
        <v>98</v>
      </c>
      <c r="G115" t="s">
        <v>158</v>
      </c>
      <c r="H115" t="s">
        <v>265</v>
      </c>
      <c r="I115" t="s">
        <v>266</v>
      </c>
      <c r="J115" t="s">
        <v>250</v>
      </c>
      <c r="K115" t="s">
        <v>267</v>
      </c>
      <c r="M115">
        <v>2</v>
      </c>
      <c r="O115" t="s">
        <v>268</v>
      </c>
      <c r="P115" t="s">
        <v>197</v>
      </c>
      <c r="Q115" t="s">
        <v>270</v>
      </c>
      <c r="R115" t="s">
        <v>175</v>
      </c>
      <c r="S115" t="s">
        <v>210</v>
      </c>
      <c r="T115" t="s">
        <v>273</v>
      </c>
      <c r="U115" t="s">
        <v>273</v>
      </c>
      <c r="V115" t="s">
        <v>273</v>
      </c>
      <c r="W115" t="s">
        <v>273</v>
      </c>
      <c r="X115" t="s">
        <v>273</v>
      </c>
      <c r="Y115" t="s">
        <v>168</v>
      </c>
      <c r="Z115" t="s">
        <v>164</v>
      </c>
      <c r="AA115" t="s">
        <v>164</v>
      </c>
      <c r="AB115" t="s">
        <v>274</v>
      </c>
      <c r="AC115" t="s">
        <v>140</v>
      </c>
      <c r="AD115" t="s">
        <v>276</v>
      </c>
      <c r="AE115" t="s">
        <v>262</v>
      </c>
      <c r="AF115" t="s">
        <v>277</v>
      </c>
      <c r="AG115" t="s">
        <v>112</v>
      </c>
      <c r="AJ115" t="s">
        <v>217</v>
      </c>
      <c r="AK115" t="s">
        <v>172</v>
      </c>
    </row>
    <row r="116" spans="1:47" x14ac:dyDescent="0.2">
      <c r="A116" t="s">
        <v>70</v>
      </c>
      <c r="B116" t="s">
        <v>198</v>
      </c>
      <c r="C116" t="s">
        <v>173</v>
      </c>
      <c r="D116" t="s">
        <v>230</v>
      </c>
      <c r="E116" t="s">
        <v>231</v>
      </c>
      <c r="F116" t="s">
        <v>128</v>
      </c>
      <c r="G116" t="s">
        <v>180</v>
      </c>
      <c r="H116" t="s">
        <v>237</v>
      </c>
      <c r="I116" t="s">
        <v>204</v>
      </c>
      <c r="J116" t="s">
        <v>205</v>
      </c>
      <c r="K116" t="s">
        <v>222</v>
      </c>
      <c r="M116">
        <v>2</v>
      </c>
      <c r="N116" t="s">
        <v>252</v>
      </c>
      <c r="P116" t="s">
        <v>253</v>
      </c>
      <c r="Q116" t="s">
        <v>209</v>
      </c>
      <c r="R116" t="s">
        <v>149</v>
      </c>
      <c r="S116" t="s">
        <v>271</v>
      </c>
      <c r="T116" t="s">
        <v>272</v>
      </c>
      <c r="U116" t="s">
        <v>150</v>
      </c>
      <c r="V116" t="s">
        <v>150</v>
      </c>
      <c r="W116" t="s">
        <v>235</v>
      </c>
      <c r="X116" t="s">
        <v>150</v>
      </c>
      <c r="Y116" t="s">
        <v>224</v>
      </c>
      <c r="Z116" t="s">
        <v>164</v>
      </c>
      <c r="AA116" t="s">
        <v>186</v>
      </c>
      <c r="AB116" t="s">
        <v>151</v>
      </c>
      <c r="AC116" t="s">
        <v>174</v>
      </c>
      <c r="AD116" t="s">
        <v>136</v>
      </c>
      <c r="AE116" t="s">
        <v>137</v>
      </c>
      <c r="AF116" t="s">
        <v>277</v>
      </c>
      <c r="AG116" t="s">
        <v>170</v>
      </c>
      <c r="AK116" t="s">
        <v>172</v>
      </c>
    </row>
    <row r="117" spans="1:47" x14ac:dyDescent="0.2">
      <c r="A117" t="s">
        <v>264</v>
      </c>
      <c r="B117" t="s">
        <v>244</v>
      </c>
      <c r="C117" t="s">
        <v>133</v>
      </c>
      <c r="D117" t="s">
        <v>155</v>
      </c>
      <c r="E117" t="s">
        <v>231</v>
      </c>
      <c r="F117" t="s">
        <v>143</v>
      </c>
      <c r="G117" t="s">
        <v>158</v>
      </c>
      <c r="H117" t="s">
        <v>265</v>
      </c>
      <c r="I117" t="s">
        <v>239</v>
      </c>
      <c r="J117" t="s">
        <v>250</v>
      </c>
      <c r="L117" t="s">
        <v>108</v>
      </c>
      <c r="AL117" t="s">
        <v>169</v>
      </c>
      <c r="AM117" t="s">
        <v>177</v>
      </c>
      <c r="AN117" t="s">
        <v>127</v>
      </c>
      <c r="AO117" t="s">
        <v>185</v>
      </c>
      <c r="AP117" t="s">
        <v>175</v>
      </c>
      <c r="AQ117" t="s">
        <v>235</v>
      </c>
      <c r="AR117" t="s">
        <v>241</v>
      </c>
      <c r="AS117" t="s">
        <v>235</v>
      </c>
      <c r="AT117" t="s">
        <v>235</v>
      </c>
      <c r="AU117" t="s">
        <v>235</v>
      </c>
    </row>
    <row r="118" spans="1:47" x14ac:dyDescent="0.2">
      <c r="A118" t="s">
        <v>71</v>
      </c>
      <c r="B118" t="s">
        <v>198</v>
      </c>
      <c r="C118" t="s">
        <v>218</v>
      </c>
      <c r="D118" t="s">
        <v>230</v>
      </c>
      <c r="E118" t="s">
        <v>231</v>
      </c>
      <c r="F118" t="s">
        <v>248</v>
      </c>
      <c r="G118" t="s">
        <v>249</v>
      </c>
      <c r="H118" t="s">
        <v>203</v>
      </c>
      <c r="I118" t="s">
        <v>204</v>
      </c>
      <c r="J118" t="s">
        <v>250</v>
      </c>
      <c r="K118" t="s">
        <v>267</v>
      </c>
      <c r="M118">
        <v>5</v>
      </c>
      <c r="N118" t="s">
        <v>104</v>
      </c>
      <c r="O118" t="s">
        <v>87</v>
      </c>
      <c r="P118" t="s">
        <v>269</v>
      </c>
      <c r="Q118" t="s">
        <v>166</v>
      </c>
      <c r="R118" t="s">
        <v>175</v>
      </c>
      <c r="S118" t="s">
        <v>254</v>
      </c>
      <c r="T118" t="s">
        <v>241</v>
      </c>
      <c r="U118" t="s">
        <v>241</v>
      </c>
      <c r="V118" t="s">
        <v>241</v>
      </c>
      <c r="W118" t="s">
        <v>241</v>
      </c>
      <c r="X118" t="s">
        <v>241</v>
      </c>
      <c r="Y118" t="s">
        <v>211</v>
      </c>
      <c r="AA118" t="s">
        <v>257</v>
      </c>
      <c r="AB118" t="s">
        <v>274</v>
      </c>
      <c r="AC118" t="s">
        <v>275</v>
      </c>
      <c r="AD118" t="s">
        <v>136</v>
      </c>
      <c r="AE118" t="s">
        <v>216</v>
      </c>
      <c r="AF118" t="s">
        <v>277</v>
      </c>
      <c r="AG118" t="s">
        <v>132</v>
      </c>
      <c r="AJ118" t="s">
        <v>217</v>
      </c>
      <c r="AK118" t="s">
        <v>172</v>
      </c>
    </row>
    <row r="119" spans="1:47" x14ac:dyDescent="0.2">
      <c r="A119" t="s">
        <v>79</v>
      </c>
      <c r="B119" t="s">
        <v>198</v>
      </c>
      <c r="C119" t="s">
        <v>173</v>
      </c>
      <c r="D119" t="s">
        <v>165</v>
      </c>
      <c r="E119" t="s">
        <v>231</v>
      </c>
      <c r="F119" t="s">
        <v>232</v>
      </c>
      <c r="G119" t="s">
        <v>249</v>
      </c>
      <c r="H119" t="s">
        <v>176</v>
      </c>
      <c r="I119" t="s">
        <v>266</v>
      </c>
      <c r="J119" t="s">
        <v>250</v>
      </c>
      <c r="K119" t="s">
        <v>267</v>
      </c>
      <c r="M119">
        <v>2</v>
      </c>
      <c r="O119" t="s">
        <v>207</v>
      </c>
      <c r="P119" t="s">
        <v>253</v>
      </c>
      <c r="Q119" t="s">
        <v>209</v>
      </c>
      <c r="R119" t="s">
        <v>175</v>
      </c>
      <c r="S119" t="s">
        <v>254</v>
      </c>
      <c r="T119" t="s">
        <v>235</v>
      </c>
      <c r="U119" t="s">
        <v>241</v>
      </c>
      <c r="V119" t="s">
        <v>235</v>
      </c>
      <c r="W119" t="s">
        <v>235</v>
      </c>
      <c r="X119" t="s">
        <v>241</v>
      </c>
      <c r="Y119" t="s">
        <v>211</v>
      </c>
      <c r="AA119" t="s">
        <v>118</v>
      </c>
      <c r="AB119" t="s">
        <v>214</v>
      </c>
      <c r="AC119" t="s">
        <v>140</v>
      </c>
      <c r="AD119" t="s">
        <v>227</v>
      </c>
      <c r="AE119" t="s">
        <v>137</v>
      </c>
      <c r="AF119" t="s">
        <v>277</v>
      </c>
      <c r="AG119" t="s">
        <v>125</v>
      </c>
      <c r="AH119" t="s">
        <v>171</v>
      </c>
      <c r="AI119" t="s">
        <v>279</v>
      </c>
      <c r="AJ119" t="s">
        <v>217</v>
      </c>
    </row>
    <row r="120" spans="1:47" x14ac:dyDescent="0.2">
      <c r="A120" t="s">
        <v>68</v>
      </c>
      <c r="B120" t="s">
        <v>244</v>
      </c>
      <c r="C120" t="s">
        <v>218</v>
      </c>
      <c r="D120" t="s">
        <v>230</v>
      </c>
      <c r="E120" t="s">
        <v>247</v>
      </c>
      <c r="F120" t="s">
        <v>143</v>
      </c>
      <c r="G120" t="s">
        <v>221</v>
      </c>
      <c r="H120" t="s">
        <v>237</v>
      </c>
      <c r="I120" t="s">
        <v>204</v>
      </c>
      <c r="J120" t="s">
        <v>205</v>
      </c>
      <c r="K120" t="s">
        <v>267</v>
      </c>
      <c r="M120">
        <v>4</v>
      </c>
      <c r="N120" t="s">
        <v>104</v>
      </c>
      <c r="O120" t="s">
        <v>89</v>
      </c>
      <c r="P120" t="s">
        <v>193</v>
      </c>
      <c r="Q120" t="s">
        <v>270</v>
      </c>
      <c r="R120" t="s">
        <v>162</v>
      </c>
      <c r="S120" t="s">
        <v>254</v>
      </c>
      <c r="T120" t="s">
        <v>235</v>
      </c>
      <c r="U120" t="s">
        <v>273</v>
      </c>
      <c r="V120" t="s">
        <v>235</v>
      </c>
      <c r="W120" t="s">
        <v>273</v>
      </c>
      <c r="X120" t="s">
        <v>273</v>
      </c>
      <c r="Y120" t="s">
        <v>255</v>
      </c>
      <c r="Z120" t="s">
        <v>164</v>
      </c>
      <c r="AA120" t="s">
        <v>152</v>
      </c>
      <c r="AB120" t="s">
        <v>151</v>
      </c>
      <c r="AC120" t="s">
        <v>174</v>
      </c>
      <c r="AD120" t="s">
        <v>136</v>
      </c>
      <c r="AE120" t="s">
        <v>262</v>
      </c>
      <c r="AF120" t="s">
        <v>277</v>
      </c>
      <c r="AG120" t="s">
        <v>112</v>
      </c>
      <c r="AI120" t="s">
        <v>279</v>
      </c>
      <c r="AK120" t="s">
        <v>172</v>
      </c>
    </row>
    <row r="121" spans="1:47" x14ac:dyDescent="0.2">
      <c r="A121" t="s">
        <v>264</v>
      </c>
      <c r="B121" t="s">
        <v>198</v>
      </c>
      <c r="C121" t="s">
        <v>133</v>
      </c>
      <c r="D121" t="s">
        <v>155</v>
      </c>
      <c r="E121" t="s">
        <v>247</v>
      </c>
      <c r="F121" t="s">
        <v>143</v>
      </c>
      <c r="G121" t="s">
        <v>158</v>
      </c>
      <c r="H121" t="s">
        <v>176</v>
      </c>
      <c r="I121" t="s">
        <v>266</v>
      </c>
      <c r="J121" t="s">
        <v>205</v>
      </c>
      <c r="K121" t="s">
        <v>267</v>
      </c>
      <c r="M121">
        <v>1</v>
      </c>
      <c r="O121" t="s">
        <v>268</v>
      </c>
      <c r="P121" t="s">
        <v>253</v>
      </c>
      <c r="Q121" t="s">
        <v>270</v>
      </c>
      <c r="R121" t="s">
        <v>175</v>
      </c>
      <c r="S121" t="s">
        <v>271</v>
      </c>
      <c r="T121" t="s">
        <v>241</v>
      </c>
      <c r="U121" t="s">
        <v>241</v>
      </c>
      <c r="V121" t="s">
        <v>241</v>
      </c>
      <c r="W121" t="s">
        <v>235</v>
      </c>
      <c r="X121" t="s">
        <v>241</v>
      </c>
      <c r="Y121" t="s">
        <v>168</v>
      </c>
      <c r="AA121" t="s">
        <v>154</v>
      </c>
      <c r="AB121" t="s">
        <v>192</v>
      </c>
      <c r="AC121" t="s">
        <v>140</v>
      </c>
      <c r="AD121" t="s">
        <v>261</v>
      </c>
      <c r="AE121" t="s">
        <v>137</v>
      </c>
      <c r="AF121" t="s">
        <v>277</v>
      </c>
      <c r="AG121" t="s">
        <v>125</v>
      </c>
      <c r="AH121" t="s">
        <v>171</v>
      </c>
      <c r="AI121" t="s">
        <v>279</v>
      </c>
      <c r="AJ121" t="s">
        <v>217</v>
      </c>
      <c r="AK121" t="s">
        <v>172</v>
      </c>
    </row>
    <row r="122" spans="1:47" x14ac:dyDescent="0.2">
      <c r="A122" t="s">
        <v>264</v>
      </c>
      <c r="B122" t="s">
        <v>244</v>
      </c>
      <c r="C122" t="s">
        <v>218</v>
      </c>
      <c r="D122" t="s">
        <v>146</v>
      </c>
      <c r="E122" t="s">
        <v>231</v>
      </c>
      <c r="F122" t="s">
        <v>157</v>
      </c>
      <c r="G122" t="s">
        <v>249</v>
      </c>
      <c r="H122" t="s">
        <v>203</v>
      </c>
      <c r="I122" t="s">
        <v>266</v>
      </c>
      <c r="J122" t="s">
        <v>250</v>
      </c>
      <c r="K122" t="s">
        <v>129</v>
      </c>
      <c r="M122">
        <v>2</v>
      </c>
      <c r="P122" t="s">
        <v>253</v>
      </c>
      <c r="Q122" t="s">
        <v>209</v>
      </c>
      <c r="R122" t="s">
        <v>162</v>
      </c>
      <c r="S122" t="s">
        <v>210</v>
      </c>
      <c r="T122" t="s">
        <v>235</v>
      </c>
      <c r="U122" t="s">
        <v>235</v>
      </c>
      <c r="V122" t="s">
        <v>273</v>
      </c>
      <c r="W122" t="s">
        <v>273</v>
      </c>
      <c r="X122" t="s">
        <v>235</v>
      </c>
      <c r="Y122" t="s">
        <v>224</v>
      </c>
      <c r="AA122" t="s">
        <v>213</v>
      </c>
      <c r="AB122" t="s">
        <v>105</v>
      </c>
      <c r="AC122" t="s">
        <v>140</v>
      </c>
      <c r="AD122" t="s">
        <v>69</v>
      </c>
      <c r="AE122" t="s">
        <v>262</v>
      </c>
      <c r="AF122" t="s">
        <v>228</v>
      </c>
    </row>
    <row r="123" spans="1:47" x14ac:dyDescent="0.2">
      <c r="A123" t="s">
        <v>264</v>
      </c>
      <c r="B123" t="s">
        <v>244</v>
      </c>
      <c r="C123" t="s">
        <v>218</v>
      </c>
      <c r="D123" t="s">
        <v>155</v>
      </c>
      <c r="E123" t="s">
        <v>231</v>
      </c>
      <c r="F123" t="s">
        <v>143</v>
      </c>
      <c r="G123" t="s">
        <v>158</v>
      </c>
      <c r="H123" t="s">
        <v>176</v>
      </c>
      <c r="I123" t="s">
        <v>266</v>
      </c>
      <c r="J123" t="s">
        <v>250</v>
      </c>
      <c r="K123" t="s">
        <v>267</v>
      </c>
      <c r="M123">
        <v>2</v>
      </c>
      <c r="O123" t="s">
        <v>89</v>
      </c>
      <c r="P123" t="s">
        <v>253</v>
      </c>
      <c r="Q123" t="s">
        <v>209</v>
      </c>
      <c r="R123" t="s">
        <v>162</v>
      </c>
      <c r="S123" t="s">
        <v>254</v>
      </c>
      <c r="T123" t="s">
        <v>273</v>
      </c>
      <c r="U123" t="s">
        <v>273</v>
      </c>
      <c r="V123" t="s">
        <v>273</v>
      </c>
      <c r="W123" t="s">
        <v>150</v>
      </c>
      <c r="X123" t="s">
        <v>273</v>
      </c>
      <c r="Y123" t="s">
        <v>168</v>
      </c>
      <c r="AA123" t="s">
        <v>243</v>
      </c>
      <c r="AB123" t="s">
        <v>192</v>
      </c>
      <c r="AC123" t="s">
        <v>174</v>
      </c>
      <c r="AD123" t="s">
        <v>75</v>
      </c>
      <c r="AE123" t="s">
        <v>131</v>
      </c>
      <c r="AF123" t="s">
        <v>277</v>
      </c>
      <c r="AG123" t="s">
        <v>112</v>
      </c>
    </row>
    <row r="124" spans="1:47" x14ac:dyDescent="0.2">
      <c r="A124" t="s">
        <v>264</v>
      </c>
      <c r="B124" t="s">
        <v>198</v>
      </c>
      <c r="C124" t="s">
        <v>218</v>
      </c>
      <c r="D124" t="s">
        <v>165</v>
      </c>
      <c r="E124" t="s">
        <v>179</v>
      </c>
      <c r="F124" t="s">
        <v>143</v>
      </c>
      <c r="G124" t="s">
        <v>84</v>
      </c>
      <c r="H124" t="s">
        <v>203</v>
      </c>
      <c r="I124" t="s">
        <v>266</v>
      </c>
      <c r="J124" t="s">
        <v>250</v>
      </c>
      <c r="K124" t="s">
        <v>129</v>
      </c>
      <c r="M124">
        <v>1</v>
      </c>
      <c r="P124" t="s">
        <v>253</v>
      </c>
      <c r="Q124" t="s">
        <v>270</v>
      </c>
      <c r="R124" t="s">
        <v>175</v>
      </c>
      <c r="S124" t="s">
        <v>254</v>
      </c>
      <c r="T124" t="s">
        <v>235</v>
      </c>
      <c r="U124" t="s">
        <v>235</v>
      </c>
      <c r="V124" t="s">
        <v>235</v>
      </c>
      <c r="W124" t="s">
        <v>241</v>
      </c>
      <c r="X124" t="s">
        <v>235</v>
      </c>
      <c r="Y124" t="s">
        <v>224</v>
      </c>
      <c r="AA124" t="s">
        <v>257</v>
      </c>
      <c r="AB124" t="s">
        <v>274</v>
      </c>
      <c r="AC124" t="s">
        <v>260</v>
      </c>
      <c r="AD124" t="s">
        <v>276</v>
      </c>
      <c r="AE124" t="s">
        <v>137</v>
      </c>
      <c r="AF124" t="s">
        <v>277</v>
      </c>
      <c r="AG124" t="s">
        <v>112</v>
      </c>
      <c r="AH124" t="s">
        <v>171</v>
      </c>
      <c r="AI124" t="s">
        <v>279</v>
      </c>
      <c r="AJ124" t="s">
        <v>217</v>
      </c>
      <c r="AK124" t="s">
        <v>172</v>
      </c>
    </row>
    <row r="125" spans="1:47" x14ac:dyDescent="0.2">
      <c r="A125" t="s">
        <v>264</v>
      </c>
      <c r="B125" t="s">
        <v>244</v>
      </c>
      <c r="C125" t="s">
        <v>173</v>
      </c>
      <c r="D125" t="s">
        <v>200</v>
      </c>
      <c r="E125" t="s">
        <v>156</v>
      </c>
      <c r="F125" t="s">
        <v>143</v>
      </c>
      <c r="G125" t="s">
        <v>158</v>
      </c>
      <c r="H125" t="s">
        <v>265</v>
      </c>
      <c r="I125" t="s">
        <v>239</v>
      </c>
      <c r="J125" t="s">
        <v>250</v>
      </c>
      <c r="L125" t="s">
        <v>240</v>
      </c>
      <c r="AL125" t="s">
        <v>140</v>
      </c>
      <c r="AM125" t="s">
        <v>103</v>
      </c>
      <c r="AN125" t="s">
        <v>184</v>
      </c>
      <c r="AO125" t="s">
        <v>145</v>
      </c>
      <c r="AP125" t="s">
        <v>141</v>
      </c>
      <c r="AQ125" t="s">
        <v>272</v>
      </c>
      <c r="AR125" t="s">
        <v>235</v>
      </c>
      <c r="AS125" t="s">
        <v>273</v>
      </c>
      <c r="AT125" t="s">
        <v>150</v>
      </c>
      <c r="AU125" t="s">
        <v>272</v>
      </c>
    </row>
    <row r="126" spans="1:47" x14ac:dyDescent="0.2">
      <c r="A126" t="s">
        <v>66</v>
      </c>
      <c r="B126" t="s">
        <v>244</v>
      </c>
      <c r="C126" t="s">
        <v>173</v>
      </c>
      <c r="D126" t="s">
        <v>219</v>
      </c>
      <c r="E126" t="s">
        <v>156</v>
      </c>
      <c r="F126" t="s">
        <v>232</v>
      </c>
      <c r="G126" t="s">
        <v>249</v>
      </c>
      <c r="H126" t="s">
        <v>265</v>
      </c>
      <c r="I126" t="s">
        <v>266</v>
      </c>
      <c r="J126" t="s">
        <v>250</v>
      </c>
      <c r="K126" t="s">
        <v>267</v>
      </c>
      <c r="M126">
        <v>4</v>
      </c>
      <c r="O126" t="s">
        <v>268</v>
      </c>
      <c r="P126" t="s">
        <v>253</v>
      </c>
      <c r="Q126" t="s">
        <v>166</v>
      </c>
      <c r="R126" t="s">
        <v>141</v>
      </c>
      <c r="S126" t="s">
        <v>254</v>
      </c>
      <c r="T126" t="s">
        <v>273</v>
      </c>
      <c r="U126" t="s">
        <v>235</v>
      </c>
      <c r="V126" t="s">
        <v>272</v>
      </c>
      <c r="W126" t="s">
        <v>150</v>
      </c>
      <c r="X126" t="s">
        <v>273</v>
      </c>
      <c r="Y126" t="s">
        <v>168</v>
      </c>
      <c r="Z126" t="s">
        <v>164</v>
      </c>
      <c r="AA126" t="s">
        <v>163</v>
      </c>
      <c r="AB126" t="s">
        <v>123</v>
      </c>
      <c r="AC126" t="s">
        <v>275</v>
      </c>
      <c r="AD126" t="s">
        <v>276</v>
      </c>
      <c r="AE126" t="s">
        <v>111</v>
      </c>
      <c r="AF126" t="s">
        <v>277</v>
      </c>
      <c r="AG126" t="s">
        <v>112</v>
      </c>
      <c r="AH126" t="s">
        <v>171</v>
      </c>
      <c r="AI126" t="s">
        <v>279</v>
      </c>
      <c r="AJ126" t="s">
        <v>217</v>
      </c>
      <c r="AK126" t="s">
        <v>172</v>
      </c>
    </row>
    <row r="127" spans="1:47" x14ac:dyDescent="0.2">
      <c r="A127" t="s">
        <v>264</v>
      </c>
      <c r="B127" t="s">
        <v>198</v>
      </c>
      <c r="C127" t="s">
        <v>117</v>
      </c>
      <c r="D127" t="s">
        <v>200</v>
      </c>
      <c r="E127" t="s">
        <v>231</v>
      </c>
      <c r="F127" t="s">
        <v>157</v>
      </c>
      <c r="G127" t="s">
        <v>249</v>
      </c>
      <c r="H127" t="s">
        <v>176</v>
      </c>
      <c r="I127" t="s">
        <v>266</v>
      </c>
      <c r="J127" t="s">
        <v>250</v>
      </c>
      <c r="K127" t="s">
        <v>129</v>
      </c>
      <c r="M127">
        <v>3</v>
      </c>
      <c r="P127" t="s">
        <v>253</v>
      </c>
      <c r="Q127" t="s">
        <v>209</v>
      </c>
      <c r="R127" t="s">
        <v>162</v>
      </c>
      <c r="S127" t="s">
        <v>271</v>
      </c>
      <c r="T127" t="s">
        <v>235</v>
      </c>
      <c r="U127" t="s">
        <v>235</v>
      </c>
      <c r="V127" t="s">
        <v>235</v>
      </c>
      <c r="W127" t="s">
        <v>273</v>
      </c>
      <c r="X127" t="s">
        <v>241</v>
      </c>
      <c r="Y127" t="s">
        <v>224</v>
      </c>
      <c r="AA127" t="s">
        <v>154</v>
      </c>
      <c r="AB127" t="s">
        <v>151</v>
      </c>
      <c r="AC127" t="s">
        <v>275</v>
      </c>
      <c r="AD127" t="s">
        <v>276</v>
      </c>
      <c r="AE127" t="s">
        <v>137</v>
      </c>
      <c r="AF127" t="s">
        <v>277</v>
      </c>
      <c r="AG127" t="s">
        <v>82</v>
      </c>
      <c r="AJ127" t="s">
        <v>217</v>
      </c>
    </row>
    <row r="128" spans="1:47" x14ac:dyDescent="0.2">
      <c r="A128" t="s">
        <v>264</v>
      </c>
      <c r="B128" t="s">
        <v>244</v>
      </c>
      <c r="C128" t="s">
        <v>173</v>
      </c>
      <c r="D128" t="s">
        <v>246</v>
      </c>
      <c r="E128" t="s">
        <v>220</v>
      </c>
      <c r="F128" t="s">
        <v>128</v>
      </c>
      <c r="G128" t="s">
        <v>249</v>
      </c>
      <c r="H128" t="s">
        <v>176</v>
      </c>
      <c r="I128" t="s">
        <v>266</v>
      </c>
      <c r="J128" t="s">
        <v>250</v>
      </c>
      <c r="K128" t="s">
        <v>267</v>
      </c>
      <c r="M128">
        <v>1</v>
      </c>
      <c r="O128" t="s">
        <v>268</v>
      </c>
      <c r="P128" t="s">
        <v>269</v>
      </c>
      <c r="Q128" t="s">
        <v>270</v>
      </c>
      <c r="R128" t="s">
        <v>167</v>
      </c>
      <c r="S128" t="s">
        <v>100</v>
      </c>
      <c r="T128" t="s">
        <v>241</v>
      </c>
      <c r="U128" t="s">
        <v>241</v>
      </c>
      <c r="V128" t="s">
        <v>241</v>
      </c>
      <c r="W128" t="s">
        <v>241</v>
      </c>
      <c r="X128" t="s">
        <v>241</v>
      </c>
      <c r="Y128" t="s">
        <v>211</v>
      </c>
      <c r="AA128" t="s">
        <v>118</v>
      </c>
      <c r="AB128" t="s">
        <v>151</v>
      </c>
      <c r="AC128" t="s">
        <v>169</v>
      </c>
      <c r="AD128" t="s">
        <v>261</v>
      </c>
      <c r="AE128" t="s">
        <v>115</v>
      </c>
      <c r="AF128" t="s">
        <v>277</v>
      </c>
      <c r="AG128" t="s">
        <v>112</v>
      </c>
    </row>
    <row r="129" spans="1:47" x14ac:dyDescent="0.2">
      <c r="A129" t="s">
        <v>72</v>
      </c>
      <c r="B129" t="s">
        <v>244</v>
      </c>
      <c r="C129" t="s">
        <v>218</v>
      </c>
      <c r="D129" t="s">
        <v>155</v>
      </c>
      <c r="E129" t="s">
        <v>231</v>
      </c>
      <c r="F129" t="s">
        <v>143</v>
      </c>
      <c r="G129" t="s">
        <v>249</v>
      </c>
      <c r="H129" t="s">
        <v>203</v>
      </c>
      <c r="I129" t="s">
        <v>239</v>
      </c>
      <c r="J129" t="s">
        <v>250</v>
      </c>
      <c r="L129" t="s">
        <v>240</v>
      </c>
      <c r="AL129" t="s">
        <v>260</v>
      </c>
      <c r="AM129" t="s">
        <v>103</v>
      </c>
      <c r="AN129" t="s">
        <v>160</v>
      </c>
      <c r="AO129" t="s">
        <v>148</v>
      </c>
      <c r="AP129" t="s">
        <v>167</v>
      </c>
      <c r="AQ129" t="s">
        <v>235</v>
      </c>
      <c r="AR129" t="s">
        <v>235</v>
      </c>
      <c r="AS129" t="s">
        <v>235</v>
      </c>
      <c r="AT129" t="s">
        <v>235</v>
      </c>
      <c r="AU129" t="s">
        <v>235</v>
      </c>
    </row>
    <row r="130" spans="1:47" x14ac:dyDescent="0.2">
      <c r="A130" t="s">
        <v>264</v>
      </c>
      <c r="B130" t="s">
        <v>244</v>
      </c>
      <c r="C130" t="s">
        <v>117</v>
      </c>
      <c r="D130" t="s">
        <v>165</v>
      </c>
      <c r="E130" t="s">
        <v>231</v>
      </c>
      <c r="F130" t="s">
        <v>98</v>
      </c>
      <c r="G130" t="s">
        <v>249</v>
      </c>
      <c r="H130" t="s">
        <v>203</v>
      </c>
      <c r="I130" t="s">
        <v>239</v>
      </c>
      <c r="J130" t="s">
        <v>250</v>
      </c>
      <c r="L130" t="s">
        <v>240</v>
      </c>
      <c r="AL130" t="s">
        <v>182</v>
      </c>
      <c r="AM130" t="s">
        <v>159</v>
      </c>
      <c r="AN130" t="s">
        <v>184</v>
      </c>
      <c r="AO130" t="s">
        <v>185</v>
      </c>
      <c r="AP130" t="s">
        <v>175</v>
      </c>
      <c r="AQ130" t="s">
        <v>235</v>
      </c>
      <c r="AR130" t="s">
        <v>235</v>
      </c>
      <c r="AS130" t="s">
        <v>273</v>
      </c>
      <c r="AT130" t="s">
        <v>235</v>
      </c>
      <c r="AU130" t="s">
        <v>235</v>
      </c>
    </row>
    <row r="131" spans="1:47" x14ac:dyDescent="0.2">
      <c r="A131" t="s">
        <v>67</v>
      </c>
      <c r="B131" t="s">
        <v>244</v>
      </c>
      <c r="C131" t="s">
        <v>218</v>
      </c>
      <c r="D131" t="s">
        <v>219</v>
      </c>
      <c r="E131" t="s">
        <v>231</v>
      </c>
      <c r="F131" t="s">
        <v>128</v>
      </c>
      <c r="G131" t="s">
        <v>158</v>
      </c>
      <c r="H131" t="s">
        <v>237</v>
      </c>
      <c r="I131" t="s">
        <v>266</v>
      </c>
      <c r="J131" t="s">
        <v>250</v>
      </c>
      <c r="K131" t="s">
        <v>129</v>
      </c>
      <c r="M131">
        <v>1</v>
      </c>
      <c r="P131" t="s">
        <v>253</v>
      </c>
      <c r="Q131" t="s">
        <v>166</v>
      </c>
      <c r="R131" t="s">
        <v>149</v>
      </c>
      <c r="S131" t="s">
        <v>254</v>
      </c>
      <c r="T131" t="s">
        <v>273</v>
      </c>
      <c r="U131" t="s">
        <v>273</v>
      </c>
      <c r="V131" t="s">
        <v>273</v>
      </c>
      <c r="W131" t="s">
        <v>273</v>
      </c>
      <c r="X131" t="s">
        <v>273</v>
      </c>
      <c r="Y131" t="s">
        <v>168</v>
      </c>
      <c r="AA131" t="s">
        <v>213</v>
      </c>
      <c r="AB131" t="s">
        <v>274</v>
      </c>
      <c r="AC131" t="s">
        <v>275</v>
      </c>
      <c r="AD131" t="s">
        <v>261</v>
      </c>
      <c r="AE131" t="s">
        <v>137</v>
      </c>
      <c r="AF131" t="s">
        <v>277</v>
      </c>
      <c r="AG131" t="s">
        <v>138</v>
      </c>
    </row>
    <row r="132" spans="1:47" x14ac:dyDescent="0.2">
      <c r="A132" t="s">
        <v>72</v>
      </c>
      <c r="B132" t="s">
        <v>198</v>
      </c>
      <c r="C132" t="s">
        <v>218</v>
      </c>
      <c r="D132" t="s">
        <v>230</v>
      </c>
      <c r="E132" t="s">
        <v>247</v>
      </c>
      <c r="F132" t="s">
        <v>157</v>
      </c>
      <c r="G132" t="s">
        <v>84</v>
      </c>
      <c r="H132" t="s">
        <v>203</v>
      </c>
      <c r="I132" t="s">
        <v>266</v>
      </c>
      <c r="J132" t="s">
        <v>250</v>
      </c>
      <c r="K132" t="s">
        <v>129</v>
      </c>
      <c r="M132">
        <v>1</v>
      </c>
      <c r="P132" t="s">
        <v>253</v>
      </c>
      <c r="Q132" t="s">
        <v>209</v>
      </c>
      <c r="R132" t="s">
        <v>162</v>
      </c>
      <c r="S132" t="s">
        <v>254</v>
      </c>
      <c r="T132" t="s">
        <v>235</v>
      </c>
      <c r="U132" t="s">
        <v>241</v>
      </c>
      <c r="V132" t="s">
        <v>235</v>
      </c>
      <c r="W132" t="s">
        <v>272</v>
      </c>
      <c r="X132" t="s">
        <v>241</v>
      </c>
      <c r="Y132" t="s">
        <v>224</v>
      </c>
      <c r="Z132" t="s">
        <v>164</v>
      </c>
      <c r="AA132" t="s">
        <v>164</v>
      </c>
      <c r="AB132" t="s">
        <v>274</v>
      </c>
      <c r="AC132" t="s">
        <v>140</v>
      </c>
      <c r="AD132" t="s">
        <v>136</v>
      </c>
      <c r="AE132" t="s">
        <v>137</v>
      </c>
      <c r="AF132" t="s">
        <v>277</v>
      </c>
      <c r="AG132" t="s">
        <v>112</v>
      </c>
      <c r="AH132" t="s">
        <v>171</v>
      </c>
      <c r="AI132" t="s">
        <v>279</v>
      </c>
      <c r="AJ132" t="s">
        <v>217</v>
      </c>
      <c r="AK132" t="s">
        <v>172</v>
      </c>
    </row>
    <row r="133" spans="1:47" x14ac:dyDescent="0.2">
      <c r="A133" t="s">
        <v>264</v>
      </c>
      <c r="B133" t="s">
        <v>244</v>
      </c>
      <c r="C133" t="s">
        <v>173</v>
      </c>
      <c r="D133" t="s">
        <v>200</v>
      </c>
      <c r="E133" t="s">
        <v>156</v>
      </c>
      <c r="F133" t="s">
        <v>143</v>
      </c>
      <c r="G133" t="s">
        <v>158</v>
      </c>
      <c r="H133" t="s">
        <v>203</v>
      </c>
      <c r="I133" t="s">
        <v>239</v>
      </c>
      <c r="J133" t="s">
        <v>250</v>
      </c>
      <c r="L133" t="s">
        <v>191</v>
      </c>
      <c r="AL133" t="s">
        <v>182</v>
      </c>
      <c r="AM133" t="s">
        <v>109</v>
      </c>
      <c r="AN133" t="s">
        <v>195</v>
      </c>
      <c r="AO133" t="s">
        <v>161</v>
      </c>
      <c r="AP133" t="s">
        <v>141</v>
      </c>
      <c r="AQ133" t="s">
        <v>150</v>
      </c>
      <c r="AR133" t="s">
        <v>150</v>
      </c>
      <c r="AS133" t="s">
        <v>150</v>
      </c>
      <c r="AT133" t="s">
        <v>273</v>
      </c>
      <c r="AU133" t="s">
        <v>235</v>
      </c>
    </row>
    <row r="134" spans="1:47" x14ac:dyDescent="0.2">
      <c r="A134" t="s">
        <v>65</v>
      </c>
      <c r="B134" t="s">
        <v>244</v>
      </c>
      <c r="C134" t="s">
        <v>218</v>
      </c>
      <c r="D134" t="s">
        <v>230</v>
      </c>
      <c r="E134" t="s">
        <v>231</v>
      </c>
      <c r="F134" t="s">
        <v>157</v>
      </c>
      <c r="G134" t="s">
        <v>84</v>
      </c>
      <c r="H134" t="s">
        <v>203</v>
      </c>
      <c r="I134" t="s">
        <v>266</v>
      </c>
      <c r="J134" t="s">
        <v>250</v>
      </c>
      <c r="K134" t="s">
        <v>267</v>
      </c>
      <c r="M134">
        <v>1</v>
      </c>
      <c r="O134" t="s">
        <v>134</v>
      </c>
      <c r="P134" t="s">
        <v>253</v>
      </c>
      <c r="Q134" t="s">
        <v>120</v>
      </c>
      <c r="R134" t="s">
        <v>175</v>
      </c>
      <c r="S134" t="s">
        <v>254</v>
      </c>
      <c r="T134" t="s">
        <v>235</v>
      </c>
      <c r="U134" t="s">
        <v>241</v>
      </c>
      <c r="V134" t="s">
        <v>235</v>
      </c>
      <c r="W134" t="s">
        <v>241</v>
      </c>
      <c r="X134" t="s">
        <v>235</v>
      </c>
      <c r="Y134" t="s">
        <v>211</v>
      </c>
      <c r="Z134" t="s">
        <v>164</v>
      </c>
      <c r="AA134" t="s">
        <v>256</v>
      </c>
      <c r="AB134" t="s">
        <v>274</v>
      </c>
      <c r="AC134" t="s">
        <v>182</v>
      </c>
      <c r="AD134" t="s">
        <v>261</v>
      </c>
      <c r="AE134" t="s">
        <v>137</v>
      </c>
      <c r="AF134" t="s">
        <v>277</v>
      </c>
      <c r="AG134" t="s">
        <v>278</v>
      </c>
    </row>
    <row r="135" spans="1:47" x14ac:dyDescent="0.2">
      <c r="A135" t="s">
        <v>264</v>
      </c>
      <c r="B135" t="s">
        <v>198</v>
      </c>
      <c r="C135" t="s">
        <v>133</v>
      </c>
      <c r="D135" t="s">
        <v>200</v>
      </c>
      <c r="E135" t="s">
        <v>231</v>
      </c>
      <c r="F135" t="s">
        <v>157</v>
      </c>
      <c r="G135" t="s">
        <v>249</v>
      </c>
      <c r="H135" t="s">
        <v>265</v>
      </c>
      <c r="I135" t="s">
        <v>266</v>
      </c>
      <c r="J135" t="s">
        <v>205</v>
      </c>
      <c r="K135" t="s">
        <v>267</v>
      </c>
      <c r="M135">
        <v>2</v>
      </c>
      <c r="O135" t="s">
        <v>89</v>
      </c>
      <c r="P135" t="s">
        <v>253</v>
      </c>
      <c r="Q135" t="s">
        <v>270</v>
      </c>
      <c r="R135" t="s">
        <v>175</v>
      </c>
      <c r="S135" t="s">
        <v>271</v>
      </c>
      <c r="T135" t="s">
        <v>273</v>
      </c>
      <c r="U135" t="s">
        <v>273</v>
      </c>
      <c r="V135" t="s">
        <v>273</v>
      </c>
      <c r="W135" t="s">
        <v>241</v>
      </c>
      <c r="X135" t="s">
        <v>273</v>
      </c>
      <c r="Y135" t="s">
        <v>224</v>
      </c>
      <c r="AA135" t="s">
        <v>118</v>
      </c>
      <c r="AB135" t="s">
        <v>274</v>
      </c>
      <c r="AC135" t="s">
        <v>140</v>
      </c>
      <c r="AD135" t="s">
        <v>136</v>
      </c>
      <c r="AE135" t="s">
        <v>262</v>
      </c>
      <c r="AF135" t="s">
        <v>263</v>
      </c>
      <c r="AG135" t="s">
        <v>278</v>
      </c>
      <c r="AI135" t="s">
        <v>279</v>
      </c>
      <c r="AJ135" t="s">
        <v>217</v>
      </c>
      <c r="AK135" t="s">
        <v>172</v>
      </c>
    </row>
    <row r="136" spans="1:47" x14ac:dyDescent="0.2">
      <c r="A136" t="s">
        <v>64</v>
      </c>
      <c r="B136" t="s">
        <v>198</v>
      </c>
      <c r="C136" t="s">
        <v>218</v>
      </c>
      <c r="D136" t="s">
        <v>230</v>
      </c>
      <c r="E136" t="s">
        <v>156</v>
      </c>
      <c r="F136" t="s">
        <v>157</v>
      </c>
      <c r="G136" t="s">
        <v>249</v>
      </c>
      <c r="H136" t="s">
        <v>203</v>
      </c>
      <c r="I136" t="s">
        <v>266</v>
      </c>
      <c r="J136" t="s">
        <v>250</v>
      </c>
      <c r="K136" t="s">
        <v>129</v>
      </c>
      <c r="M136">
        <v>2</v>
      </c>
      <c r="P136" t="s">
        <v>253</v>
      </c>
      <c r="Q136" t="s">
        <v>120</v>
      </c>
      <c r="R136" t="s">
        <v>175</v>
      </c>
      <c r="S136" t="s">
        <v>210</v>
      </c>
      <c r="T136" t="s">
        <v>273</v>
      </c>
      <c r="U136" t="s">
        <v>235</v>
      </c>
      <c r="V136" t="s">
        <v>235</v>
      </c>
      <c r="W136" t="s">
        <v>235</v>
      </c>
      <c r="X136" t="s">
        <v>273</v>
      </c>
      <c r="Y136" t="s">
        <v>83</v>
      </c>
      <c r="AA136" t="s">
        <v>118</v>
      </c>
      <c r="AB136" t="s">
        <v>274</v>
      </c>
      <c r="AC136" t="s">
        <v>260</v>
      </c>
      <c r="AD136" t="s">
        <v>276</v>
      </c>
      <c r="AE136" t="s">
        <v>262</v>
      </c>
      <c r="AF136" t="s">
        <v>277</v>
      </c>
      <c r="AG136" t="s">
        <v>125</v>
      </c>
      <c r="AH136" t="s">
        <v>171</v>
      </c>
      <c r="AK136" t="s">
        <v>172</v>
      </c>
    </row>
    <row r="137" spans="1:47" x14ac:dyDescent="0.2">
      <c r="A137" t="s">
        <v>264</v>
      </c>
      <c r="B137" t="s">
        <v>198</v>
      </c>
      <c r="C137" t="s">
        <v>187</v>
      </c>
      <c r="D137" t="s">
        <v>230</v>
      </c>
      <c r="E137" t="s">
        <v>156</v>
      </c>
      <c r="F137" t="s">
        <v>248</v>
      </c>
      <c r="G137" t="s">
        <v>84</v>
      </c>
      <c r="H137" t="s">
        <v>237</v>
      </c>
      <c r="I137" t="s">
        <v>239</v>
      </c>
      <c r="J137" t="s">
        <v>250</v>
      </c>
      <c r="L137" t="s">
        <v>181</v>
      </c>
      <c r="AL137" t="s">
        <v>275</v>
      </c>
      <c r="AM137" t="s">
        <v>159</v>
      </c>
      <c r="AN137" t="s">
        <v>160</v>
      </c>
      <c r="AO137" t="s">
        <v>161</v>
      </c>
      <c r="AP137" t="s">
        <v>149</v>
      </c>
      <c r="AQ137" t="s">
        <v>273</v>
      </c>
      <c r="AR137" t="s">
        <v>273</v>
      </c>
      <c r="AS137" t="s">
        <v>273</v>
      </c>
      <c r="AT137" t="s">
        <v>273</v>
      </c>
      <c r="AU137" t="s">
        <v>273</v>
      </c>
    </row>
    <row r="138" spans="1:47" x14ac:dyDescent="0.2">
      <c r="A138" t="s">
        <v>264</v>
      </c>
      <c r="B138" t="s">
        <v>244</v>
      </c>
      <c r="C138" t="s">
        <v>218</v>
      </c>
      <c r="D138" t="s">
        <v>200</v>
      </c>
      <c r="E138" t="s">
        <v>220</v>
      </c>
      <c r="F138" t="s">
        <v>157</v>
      </c>
      <c r="G138" t="s">
        <v>158</v>
      </c>
      <c r="H138" t="s">
        <v>203</v>
      </c>
      <c r="I138" t="s">
        <v>234</v>
      </c>
      <c r="J138" t="s">
        <v>250</v>
      </c>
      <c r="AA138" t="s">
        <v>236</v>
      </c>
      <c r="AB138" t="s">
        <v>274</v>
      </c>
      <c r="AF138" t="s">
        <v>228</v>
      </c>
    </row>
    <row r="139" spans="1:47" x14ac:dyDescent="0.2">
      <c r="A139" t="s">
        <v>264</v>
      </c>
      <c r="B139" t="s">
        <v>244</v>
      </c>
      <c r="C139" t="s">
        <v>218</v>
      </c>
      <c r="D139" t="s">
        <v>155</v>
      </c>
      <c r="E139" t="s">
        <v>231</v>
      </c>
      <c r="F139" t="s">
        <v>157</v>
      </c>
      <c r="G139" t="s">
        <v>158</v>
      </c>
      <c r="H139" t="s">
        <v>203</v>
      </c>
      <c r="I139" t="s">
        <v>204</v>
      </c>
      <c r="J139" t="s">
        <v>250</v>
      </c>
      <c r="K139" t="s">
        <v>129</v>
      </c>
      <c r="M139">
        <v>1</v>
      </c>
      <c r="N139" t="s">
        <v>104</v>
      </c>
      <c r="P139" t="s">
        <v>193</v>
      </c>
      <c r="Q139" t="s">
        <v>120</v>
      </c>
      <c r="R139" t="s">
        <v>106</v>
      </c>
      <c r="S139" t="s">
        <v>271</v>
      </c>
      <c r="T139" t="s">
        <v>273</v>
      </c>
      <c r="U139" t="s">
        <v>273</v>
      </c>
      <c r="V139" t="s">
        <v>235</v>
      </c>
      <c r="W139" t="s">
        <v>241</v>
      </c>
      <c r="X139" t="s">
        <v>273</v>
      </c>
      <c r="Y139" t="s">
        <v>122</v>
      </c>
      <c r="Z139" t="s">
        <v>164</v>
      </c>
      <c r="AA139" t="s">
        <v>164</v>
      </c>
      <c r="AB139" t="s">
        <v>151</v>
      </c>
      <c r="AC139" t="s">
        <v>182</v>
      </c>
      <c r="AD139" t="s">
        <v>227</v>
      </c>
      <c r="AE139" t="s">
        <v>262</v>
      </c>
      <c r="AF139" t="s">
        <v>277</v>
      </c>
      <c r="AG139" t="s">
        <v>132</v>
      </c>
      <c r="AH139" t="s">
        <v>171</v>
      </c>
      <c r="AI139" t="s">
        <v>279</v>
      </c>
      <c r="AK139" t="s">
        <v>172</v>
      </c>
    </row>
    <row r="140" spans="1:47" x14ac:dyDescent="0.2">
      <c r="A140" t="s">
        <v>264</v>
      </c>
      <c r="B140" t="s">
        <v>244</v>
      </c>
      <c r="C140" t="s">
        <v>218</v>
      </c>
      <c r="D140" t="s">
        <v>155</v>
      </c>
      <c r="E140" t="s">
        <v>231</v>
      </c>
      <c r="F140" t="s">
        <v>157</v>
      </c>
      <c r="G140" t="s">
        <v>158</v>
      </c>
      <c r="H140" t="s">
        <v>203</v>
      </c>
      <c r="I140" t="s">
        <v>266</v>
      </c>
      <c r="J140" t="s">
        <v>250</v>
      </c>
      <c r="K140" t="s">
        <v>267</v>
      </c>
      <c r="M140">
        <v>1</v>
      </c>
      <c r="O140" t="s">
        <v>134</v>
      </c>
      <c r="P140" t="s">
        <v>197</v>
      </c>
      <c r="Q140" t="s">
        <v>270</v>
      </c>
      <c r="R140" t="s">
        <v>162</v>
      </c>
      <c r="S140" t="s">
        <v>271</v>
      </c>
      <c r="T140" t="s">
        <v>272</v>
      </c>
      <c r="U140" t="s">
        <v>273</v>
      </c>
      <c r="V140" t="s">
        <v>272</v>
      </c>
      <c r="W140" t="s">
        <v>235</v>
      </c>
      <c r="X140" t="s">
        <v>235</v>
      </c>
      <c r="Y140" t="s">
        <v>122</v>
      </c>
      <c r="AA140" t="s">
        <v>226</v>
      </c>
      <c r="AB140" t="s">
        <v>259</v>
      </c>
      <c r="AC140" t="s">
        <v>140</v>
      </c>
      <c r="AD140" t="s">
        <v>215</v>
      </c>
      <c r="AE140" t="s">
        <v>137</v>
      </c>
      <c r="AF140" t="s">
        <v>263</v>
      </c>
      <c r="AG140" t="s">
        <v>138</v>
      </c>
      <c r="AH140" t="s">
        <v>171</v>
      </c>
      <c r="AJ140" t="s">
        <v>217</v>
      </c>
    </row>
    <row r="141" spans="1:47" x14ac:dyDescent="0.2">
      <c r="A141" t="s">
        <v>264</v>
      </c>
      <c r="B141" t="s">
        <v>198</v>
      </c>
      <c r="C141" t="s">
        <v>173</v>
      </c>
      <c r="D141" t="s">
        <v>219</v>
      </c>
      <c r="E141" t="s">
        <v>231</v>
      </c>
      <c r="F141" t="s">
        <v>232</v>
      </c>
      <c r="G141" t="s">
        <v>158</v>
      </c>
      <c r="H141" t="s">
        <v>176</v>
      </c>
      <c r="I141" t="s">
        <v>266</v>
      </c>
      <c r="J141" t="s">
        <v>250</v>
      </c>
      <c r="K141" t="s">
        <v>129</v>
      </c>
      <c r="M141">
        <v>1</v>
      </c>
      <c r="P141" t="s">
        <v>253</v>
      </c>
      <c r="Q141" t="s">
        <v>270</v>
      </c>
      <c r="R141" t="s">
        <v>162</v>
      </c>
      <c r="S141" t="s">
        <v>271</v>
      </c>
      <c r="T141" t="s">
        <v>273</v>
      </c>
      <c r="U141" t="s">
        <v>241</v>
      </c>
      <c r="V141" t="s">
        <v>241</v>
      </c>
      <c r="W141" t="s">
        <v>241</v>
      </c>
      <c r="X141" t="s">
        <v>273</v>
      </c>
      <c r="Y141" t="s">
        <v>122</v>
      </c>
      <c r="AA141" t="s">
        <v>118</v>
      </c>
      <c r="AB141" t="s">
        <v>274</v>
      </c>
      <c r="AC141" t="s">
        <v>182</v>
      </c>
      <c r="AD141" t="s">
        <v>261</v>
      </c>
      <c r="AE141" t="s">
        <v>137</v>
      </c>
      <c r="AF141" t="s">
        <v>277</v>
      </c>
      <c r="AG141" t="s">
        <v>138</v>
      </c>
      <c r="AI141" t="s">
        <v>279</v>
      </c>
      <c r="AJ141" t="s">
        <v>217</v>
      </c>
      <c r="AK141" t="s">
        <v>172</v>
      </c>
    </row>
    <row r="142" spans="1:47" x14ac:dyDescent="0.2">
      <c r="A142" t="s">
        <v>264</v>
      </c>
      <c r="B142" t="s">
        <v>198</v>
      </c>
      <c r="C142" t="s">
        <v>187</v>
      </c>
      <c r="D142" t="s">
        <v>230</v>
      </c>
      <c r="E142" t="s">
        <v>179</v>
      </c>
      <c r="F142" t="s">
        <v>248</v>
      </c>
      <c r="G142" t="s">
        <v>84</v>
      </c>
      <c r="H142" t="s">
        <v>237</v>
      </c>
      <c r="I142" t="s">
        <v>239</v>
      </c>
      <c r="J142" t="s">
        <v>250</v>
      </c>
      <c r="L142" t="s">
        <v>181</v>
      </c>
      <c r="AL142" t="s">
        <v>275</v>
      </c>
      <c r="AM142" t="s">
        <v>159</v>
      </c>
      <c r="AN142" t="s">
        <v>160</v>
      </c>
      <c r="AO142" t="s">
        <v>161</v>
      </c>
      <c r="AP142" t="s">
        <v>93</v>
      </c>
      <c r="AQ142" t="s">
        <v>273</v>
      </c>
      <c r="AR142" t="s">
        <v>273</v>
      </c>
      <c r="AS142" t="s">
        <v>273</v>
      </c>
      <c r="AT142" t="s">
        <v>273</v>
      </c>
      <c r="AU142" t="s">
        <v>273</v>
      </c>
    </row>
    <row r="143" spans="1:47" x14ac:dyDescent="0.2">
      <c r="A143" t="s">
        <v>264</v>
      </c>
      <c r="B143" t="s">
        <v>244</v>
      </c>
      <c r="C143" t="s">
        <v>199</v>
      </c>
      <c r="D143" t="s">
        <v>200</v>
      </c>
      <c r="E143" t="s">
        <v>231</v>
      </c>
      <c r="F143" t="s">
        <v>157</v>
      </c>
      <c r="G143" t="s">
        <v>158</v>
      </c>
      <c r="H143" t="s">
        <v>203</v>
      </c>
      <c r="I143" t="s">
        <v>239</v>
      </c>
      <c r="J143" t="s">
        <v>250</v>
      </c>
      <c r="L143" t="s">
        <v>240</v>
      </c>
      <c r="AL143" t="s">
        <v>140</v>
      </c>
      <c r="AM143" t="s">
        <v>177</v>
      </c>
      <c r="AN143" t="s">
        <v>184</v>
      </c>
      <c r="AO143" t="s">
        <v>196</v>
      </c>
      <c r="AP143" t="s">
        <v>167</v>
      </c>
      <c r="AQ143" t="s">
        <v>272</v>
      </c>
      <c r="AR143" t="s">
        <v>273</v>
      </c>
      <c r="AS143" t="s">
        <v>273</v>
      </c>
      <c r="AT143" t="s">
        <v>273</v>
      </c>
      <c r="AU143" t="s">
        <v>235</v>
      </c>
    </row>
    <row r="144" spans="1:47" x14ac:dyDescent="0.2">
      <c r="A144" t="s">
        <v>264</v>
      </c>
      <c r="B144" t="s">
        <v>244</v>
      </c>
      <c r="C144" t="s">
        <v>199</v>
      </c>
      <c r="D144" t="s">
        <v>246</v>
      </c>
      <c r="E144" t="s">
        <v>73</v>
      </c>
      <c r="F144" t="s">
        <v>143</v>
      </c>
      <c r="G144" t="s">
        <v>202</v>
      </c>
      <c r="H144" t="s">
        <v>176</v>
      </c>
      <c r="I144" t="s">
        <v>239</v>
      </c>
      <c r="J144" t="s">
        <v>205</v>
      </c>
      <c r="L144" t="s">
        <v>181</v>
      </c>
      <c r="AL144" t="s">
        <v>182</v>
      </c>
      <c r="AM144" t="s">
        <v>159</v>
      </c>
      <c r="AN144" t="s">
        <v>144</v>
      </c>
      <c r="AO144" t="s">
        <v>145</v>
      </c>
      <c r="AP144" t="s">
        <v>175</v>
      </c>
      <c r="AQ144" t="s">
        <v>150</v>
      </c>
      <c r="AR144" t="s">
        <v>235</v>
      </c>
      <c r="AS144" t="s">
        <v>272</v>
      </c>
      <c r="AT144" t="s">
        <v>241</v>
      </c>
      <c r="AU144" t="s">
        <v>241</v>
      </c>
    </row>
    <row r="145" spans="1:47" x14ac:dyDescent="0.2">
      <c r="A145" t="s">
        <v>264</v>
      </c>
      <c r="B145" t="s">
        <v>198</v>
      </c>
      <c r="C145" t="s">
        <v>117</v>
      </c>
      <c r="D145" t="s">
        <v>219</v>
      </c>
      <c r="E145" t="s">
        <v>231</v>
      </c>
      <c r="F145" t="s">
        <v>143</v>
      </c>
      <c r="G145" t="s">
        <v>189</v>
      </c>
      <c r="H145" t="s">
        <v>265</v>
      </c>
      <c r="I145" t="s">
        <v>204</v>
      </c>
      <c r="J145" t="s">
        <v>205</v>
      </c>
      <c r="K145" t="s">
        <v>191</v>
      </c>
      <c r="M145">
        <v>1</v>
      </c>
      <c r="N145" t="s">
        <v>104</v>
      </c>
      <c r="P145" t="s">
        <v>253</v>
      </c>
      <c r="Q145" t="s">
        <v>209</v>
      </c>
      <c r="R145" t="s">
        <v>141</v>
      </c>
      <c r="S145" t="s">
        <v>271</v>
      </c>
      <c r="T145" t="s">
        <v>272</v>
      </c>
      <c r="U145" t="s">
        <v>235</v>
      </c>
      <c r="V145" t="s">
        <v>273</v>
      </c>
      <c r="W145" t="s">
        <v>272</v>
      </c>
      <c r="X145" t="s">
        <v>241</v>
      </c>
      <c r="Y145" t="s">
        <v>130</v>
      </c>
      <c r="AA145" t="s">
        <v>118</v>
      </c>
      <c r="AB145" t="s">
        <v>192</v>
      </c>
      <c r="AC145" t="s">
        <v>260</v>
      </c>
      <c r="AD145" t="s">
        <v>276</v>
      </c>
      <c r="AE145" t="s">
        <v>131</v>
      </c>
      <c r="AF145" t="s">
        <v>197</v>
      </c>
      <c r="AG145" t="s">
        <v>80</v>
      </c>
    </row>
    <row r="146" spans="1:47" x14ac:dyDescent="0.2">
      <c r="A146" t="s">
        <v>61</v>
      </c>
      <c r="B146" t="s">
        <v>179</v>
      </c>
      <c r="C146" t="s">
        <v>187</v>
      </c>
      <c r="D146" t="s">
        <v>230</v>
      </c>
      <c r="E146" t="s">
        <v>179</v>
      </c>
      <c r="F146" t="s">
        <v>201</v>
      </c>
      <c r="G146" t="s">
        <v>158</v>
      </c>
      <c r="H146" t="s">
        <v>237</v>
      </c>
      <c r="I146" t="s">
        <v>266</v>
      </c>
      <c r="J146" t="s">
        <v>250</v>
      </c>
      <c r="K146" t="s">
        <v>191</v>
      </c>
      <c r="M146">
        <v>1</v>
      </c>
      <c r="P146" t="s">
        <v>208</v>
      </c>
      <c r="Q146" t="s">
        <v>120</v>
      </c>
      <c r="R146" t="s">
        <v>175</v>
      </c>
      <c r="S146" t="s">
        <v>100</v>
      </c>
      <c r="T146" t="s">
        <v>241</v>
      </c>
      <c r="U146" t="s">
        <v>241</v>
      </c>
      <c r="V146" t="s">
        <v>241</v>
      </c>
      <c r="W146" t="s">
        <v>241</v>
      </c>
      <c r="X146" t="s">
        <v>241</v>
      </c>
      <c r="Y146" t="s">
        <v>224</v>
      </c>
      <c r="AA146" t="s">
        <v>118</v>
      </c>
      <c r="AB146" t="s">
        <v>151</v>
      </c>
      <c r="AC146" t="s">
        <v>174</v>
      </c>
      <c r="AD146" t="s">
        <v>136</v>
      </c>
      <c r="AE146" t="s">
        <v>131</v>
      </c>
      <c r="AF146" t="s">
        <v>228</v>
      </c>
    </row>
    <row r="147" spans="1:47" x14ac:dyDescent="0.2">
      <c r="A147" t="s">
        <v>62</v>
      </c>
      <c r="B147" t="s">
        <v>244</v>
      </c>
      <c r="C147" t="s">
        <v>187</v>
      </c>
      <c r="D147" t="s">
        <v>230</v>
      </c>
      <c r="E147" t="s">
        <v>156</v>
      </c>
      <c r="F147" t="s">
        <v>157</v>
      </c>
      <c r="G147" t="s">
        <v>158</v>
      </c>
      <c r="H147" t="s">
        <v>203</v>
      </c>
      <c r="I147" t="s">
        <v>266</v>
      </c>
      <c r="J147" t="s">
        <v>205</v>
      </c>
      <c r="K147" t="s">
        <v>129</v>
      </c>
      <c r="M147">
        <v>2</v>
      </c>
      <c r="P147" t="s">
        <v>253</v>
      </c>
      <c r="Q147" t="s">
        <v>120</v>
      </c>
      <c r="R147" t="s">
        <v>106</v>
      </c>
      <c r="S147" t="s">
        <v>271</v>
      </c>
      <c r="T147" t="s">
        <v>273</v>
      </c>
      <c r="U147" t="s">
        <v>235</v>
      </c>
      <c r="V147" t="s">
        <v>235</v>
      </c>
      <c r="W147" t="s">
        <v>235</v>
      </c>
      <c r="X147" t="s">
        <v>241</v>
      </c>
      <c r="Y147" t="s">
        <v>255</v>
      </c>
      <c r="AA147" t="s">
        <v>257</v>
      </c>
      <c r="AB147" t="s">
        <v>151</v>
      </c>
      <c r="AC147" t="s">
        <v>275</v>
      </c>
      <c r="AD147" t="s">
        <v>136</v>
      </c>
      <c r="AE147" t="s">
        <v>262</v>
      </c>
      <c r="AF147" t="s">
        <v>277</v>
      </c>
      <c r="AG147" t="s">
        <v>132</v>
      </c>
      <c r="AH147" t="s">
        <v>171</v>
      </c>
      <c r="AK147" t="s">
        <v>172</v>
      </c>
    </row>
    <row r="148" spans="1:47" x14ac:dyDescent="0.2">
      <c r="A148" t="s">
        <v>264</v>
      </c>
      <c r="B148" t="s">
        <v>244</v>
      </c>
      <c r="C148" t="s">
        <v>218</v>
      </c>
      <c r="D148" t="s">
        <v>246</v>
      </c>
      <c r="E148" t="s">
        <v>156</v>
      </c>
      <c r="F148" t="s">
        <v>157</v>
      </c>
      <c r="G148" t="s">
        <v>84</v>
      </c>
      <c r="H148" t="s">
        <v>176</v>
      </c>
      <c r="I148" t="s">
        <v>239</v>
      </c>
      <c r="J148" t="s">
        <v>250</v>
      </c>
      <c r="L148" t="s">
        <v>181</v>
      </c>
      <c r="AL148" t="s">
        <v>260</v>
      </c>
      <c r="AM148" t="s">
        <v>177</v>
      </c>
      <c r="AN148" t="s">
        <v>160</v>
      </c>
      <c r="AO148" t="s">
        <v>185</v>
      </c>
      <c r="AP148" t="s">
        <v>149</v>
      </c>
      <c r="AQ148" t="s">
        <v>273</v>
      </c>
      <c r="AR148" t="s">
        <v>235</v>
      </c>
      <c r="AS148" t="s">
        <v>273</v>
      </c>
      <c r="AT148" t="s">
        <v>235</v>
      </c>
      <c r="AU148" t="s">
        <v>273</v>
      </c>
    </row>
    <row r="149" spans="1:47" x14ac:dyDescent="0.2">
      <c r="A149" t="s">
        <v>63</v>
      </c>
      <c r="B149" t="s">
        <v>244</v>
      </c>
      <c r="C149" t="s">
        <v>218</v>
      </c>
      <c r="D149" t="s">
        <v>219</v>
      </c>
      <c r="E149" t="s">
        <v>156</v>
      </c>
      <c r="F149" t="s">
        <v>143</v>
      </c>
      <c r="G149" t="s">
        <v>158</v>
      </c>
      <c r="H149" t="s">
        <v>265</v>
      </c>
      <c r="I149" t="s">
        <v>266</v>
      </c>
      <c r="J149" t="s">
        <v>250</v>
      </c>
      <c r="K149" t="s">
        <v>222</v>
      </c>
      <c r="M149">
        <v>1</v>
      </c>
      <c r="P149" t="s">
        <v>253</v>
      </c>
      <c r="Q149" t="s">
        <v>209</v>
      </c>
      <c r="R149" t="s">
        <v>106</v>
      </c>
      <c r="S149" t="s">
        <v>254</v>
      </c>
      <c r="T149" t="s">
        <v>272</v>
      </c>
      <c r="U149" t="s">
        <v>273</v>
      </c>
      <c r="V149" t="s">
        <v>273</v>
      </c>
      <c r="W149" t="s">
        <v>235</v>
      </c>
      <c r="X149" t="s">
        <v>235</v>
      </c>
      <c r="Y149" t="s">
        <v>224</v>
      </c>
      <c r="AA149" t="s">
        <v>153</v>
      </c>
      <c r="AB149" t="s">
        <v>151</v>
      </c>
      <c r="AC149" t="s">
        <v>260</v>
      </c>
      <c r="AD149" t="s">
        <v>136</v>
      </c>
      <c r="AE149" t="s">
        <v>262</v>
      </c>
      <c r="AF149" t="s">
        <v>277</v>
      </c>
      <c r="AG149" t="s">
        <v>125</v>
      </c>
      <c r="AK149" t="s">
        <v>172</v>
      </c>
    </row>
    <row r="150" spans="1:47" x14ac:dyDescent="0.2">
      <c r="A150" t="s">
        <v>264</v>
      </c>
      <c r="B150" t="s">
        <v>198</v>
      </c>
      <c r="C150" t="s">
        <v>133</v>
      </c>
      <c r="D150" t="s">
        <v>246</v>
      </c>
      <c r="E150" t="s">
        <v>231</v>
      </c>
      <c r="F150" t="s">
        <v>143</v>
      </c>
      <c r="G150" t="s">
        <v>221</v>
      </c>
      <c r="H150" t="s">
        <v>176</v>
      </c>
      <c r="I150" t="s">
        <v>204</v>
      </c>
      <c r="J150" t="s">
        <v>205</v>
      </c>
      <c r="K150" t="s">
        <v>267</v>
      </c>
      <c r="M150">
        <v>1</v>
      </c>
      <c r="N150" t="s">
        <v>252</v>
      </c>
      <c r="O150" t="s">
        <v>134</v>
      </c>
      <c r="P150" t="s">
        <v>269</v>
      </c>
      <c r="Q150" t="s">
        <v>209</v>
      </c>
      <c r="R150" t="s">
        <v>175</v>
      </c>
      <c r="S150" t="s">
        <v>271</v>
      </c>
      <c r="T150" t="s">
        <v>273</v>
      </c>
      <c r="U150" t="s">
        <v>273</v>
      </c>
      <c r="V150" t="s">
        <v>273</v>
      </c>
      <c r="W150" t="s">
        <v>273</v>
      </c>
      <c r="X150" t="s">
        <v>241</v>
      </c>
      <c r="Y150" t="s">
        <v>224</v>
      </c>
      <c r="AA150" t="s">
        <v>163</v>
      </c>
      <c r="AB150" t="s">
        <v>259</v>
      </c>
      <c r="AC150" t="s">
        <v>140</v>
      </c>
      <c r="AD150" t="s">
        <v>276</v>
      </c>
      <c r="AE150" t="s">
        <v>111</v>
      </c>
      <c r="AF150" t="s">
        <v>277</v>
      </c>
      <c r="AG150" t="s">
        <v>132</v>
      </c>
      <c r="AI150" t="s">
        <v>279</v>
      </c>
      <c r="AJ150" t="s">
        <v>217</v>
      </c>
      <c r="AK150" t="s">
        <v>172</v>
      </c>
    </row>
    <row r="151" spans="1:47" x14ac:dyDescent="0.2">
      <c r="A151" t="s">
        <v>264</v>
      </c>
      <c r="B151" t="s">
        <v>198</v>
      </c>
      <c r="C151" t="s">
        <v>133</v>
      </c>
      <c r="D151" t="s">
        <v>155</v>
      </c>
      <c r="E151" t="s">
        <v>231</v>
      </c>
      <c r="F151" t="s">
        <v>143</v>
      </c>
      <c r="G151" t="s">
        <v>158</v>
      </c>
      <c r="H151" t="s">
        <v>176</v>
      </c>
      <c r="I151" t="s">
        <v>266</v>
      </c>
      <c r="J151" t="s">
        <v>250</v>
      </c>
      <c r="K151" t="s">
        <v>191</v>
      </c>
      <c r="M151">
        <v>1</v>
      </c>
      <c r="P151" t="s">
        <v>253</v>
      </c>
      <c r="Q151" t="s">
        <v>120</v>
      </c>
      <c r="R151" t="s">
        <v>175</v>
      </c>
      <c r="S151" t="s">
        <v>271</v>
      </c>
      <c r="T151" t="s">
        <v>273</v>
      </c>
      <c r="U151" t="s">
        <v>235</v>
      </c>
      <c r="V151" t="s">
        <v>273</v>
      </c>
      <c r="W151" t="s">
        <v>241</v>
      </c>
      <c r="X151" t="s">
        <v>235</v>
      </c>
      <c r="Y151" t="s">
        <v>224</v>
      </c>
      <c r="AA151" t="s">
        <v>226</v>
      </c>
      <c r="AB151" t="s">
        <v>105</v>
      </c>
      <c r="AC151" t="s">
        <v>174</v>
      </c>
      <c r="AD151" t="s">
        <v>69</v>
      </c>
      <c r="AE151" t="s">
        <v>137</v>
      </c>
      <c r="AF151" t="s">
        <v>277</v>
      </c>
      <c r="AG151" t="s">
        <v>80</v>
      </c>
      <c r="AJ151" t="s">
        <v>217</v>
      </c>
      <c r="AK151" t="s">
        <v>172</v>
      </c>
    </row>
    <row r="152" spans="1:47" x14ac:dyDescent="0.2">
      <c r="B152" t="s">
        <v>244</v>
      </c>
      <c r="C152" t="s">
        <v>218</v>
      </c>
      <c r="D152" t="s">
        <v>246</v>
      </c>
      <c r="E152" t="s">
        <v>231</v>
      </c>
      <c r="F152" t="s">
        <v>95</v>
      </c>
      <c r="G152" t="s">
        <v>249</v>
      </c>
      <c r="H152" t="s">
        <v>203</v>
      </c>
      <c r="I152" t="s">
        <v>266</v>
      </c>
      <c r="J152" t="s">
        <v>250</v>
      </c>
      <c r="K152" t="s">
        <v>267</v>
      </c>
      <c r="M152">
        <v>1</v>
      </c>
      <c r="O152" t="s">
        <v>268</v>
      </c>
      <c r="P152" t="s">
        <v>253</v>
      </c>
      <c r="Q152" t="s">
        <v>209</v>
      </c>
      <c r="R152" t="s">
        <v>162</v>
      </c>
      <c r="S152" t="s">
        <v>254</v>
      </c>
      <c r="T152" t="s">
        <v>241</v>
      </c>
      <c r="U152" t="s">
        <v>235</v>
      </c>
      <c r="V152" t="s">
        <v>273</v>
      </c>
      <c r="W152" t="s">
        <v>273</v>
      </c>
      <c r="X152" t="s">
        <v>235</v>
      </c>
      <c r="Y152" t="s">
        <v>168</v>
      </c>
      <c r="AA152" t="s">
        <v>118</v>
      </c>
      <c r="AB152" t="s">
        <v>259</v>
      </c>
      <c r="AC152" t="s">
        <v>140</v>
      </c>
      <c r="AD152" t="s">
        <v>136</v>
      </c>
      <c r="AE152" t="s">
        <v>137</v>
      </c>
      <c r="AF152" t="s">
        <v>277</v>
      </c>
      <c r="AG152" t="s">
        <v>132</v>
      </c>
      <c r="AH152" t="s">
        <v>171</v>
      </c>
      <c r="AI152" t="s">
        <v>279</v>
      </c>
      <c r="AJ152" t="s">
        <v>217</v>
      </c>
    </row>
    <row r="153" spans="1:47" x14ac:dyDescent="0.2">
      <c r="A153" t="s">
        <v>126</v>
      </c>
      <c r="B153" t="s">
        <v>198</v>
      </c>
      <c r="C153" t="s">
        <v>133</v>
      </c>
      <c r="D153" t="s">
        <v>165</v>
      </c>
      <c r="E153" t="s">
        <v>247</v>
      </c>
      <c r="F153" t="s">
        <v>143</v>
      </c>
      <c r="G153" t="s">
        <v>158</v>
      </c>
      <c r="H153" t="s">
        <v>176</v>
      </c>
      <c r="I153" t="s">
        <v>266</v>
      </c>
      <c r="J153" t="s">
        <v>205</v>
      </c>
      <c r="K153" t="s">
        <v>129</v>
      </c>
      <c r="M153">
        <v>1</v>
      </c>
      <c r="P153" t="s">
        <v>197</v>
      </c>
      <c r="Q153" t="s">
        <v>166</v>
      </c>
      <c r="R153" t="s">
        <v>175</v>
      </c>
      <c r="S153" t="s">
        <v>271</v>
      </c>
      <c r="T153" t="s">
        <v>273</v>
      </c>
      <c r="U153" t="s">
        <v>273</v>
      </c>
      <c r="V153" t="s">
        <v>150</v>
      </c>
      <c r="W153" t="s">
        <v>273</v>
      </c>
      <c r="X153" t="s">
        <v>241</v>
      </c>
      <c r="Y153" t="s">
        <v>83</v>
      </c>
      <c r="AA153" t="s">
        <v>257</v>
      </c>
      <c r="AB153" t="s">
        <v>151</v>
      </c>
      <c r="AC153" t="s">
        <v>275</v>
      </c>
      <c r="AD153" t="s">
        <v>136</v>
      </c>
      <c r="AE153" t="s">
        <v>137</v>
      </c>
      <c r="AF153" t="s">
        <v>277</v>
      </c>
      <c r="AG153" t="s">
        <v>80</v>
      </c>
    </row>
    <row r="154" spans="1:47" x14ac:dyDescent="0.2">
      <c r="A154" t="s">
        <v>264</v>
      </c>
      <c r="B154" t="s">
        <v>198</v>
      </c>
      <c r="C154" t="s">
        <v>218</v>
      </c>
      <c r="D154" t="s">
        <v>165</v>
      </c>
      <c r="E154" t="s">
        <v>231</v>
      </c>
      <c r="F154" t="s">
        <v>157</v>
      </c>
      <c r="G154" t="s">
        <v>158</v>
      </c>
      <c r="H154" t="s">
        <v>203</v>
      </c>
      <c r="I154" t="s">
        <v>239</v>
      </c>
      <c r="J154" t="s">
        <v>205</v>
      </c>
      <c r="L154" t="s">
        <v>181</v>
      </c>
      <c r="AL154" t="s">
        <v>260</v>
      </c>
      <c r="AM154" t="s">
        <v>183</v>
      </c>
      <c r="AN154" t="s">
        <v>144</v>
      </c>
      <c r="AO154" t="s">
        <v>148</v>
      </c>
      <c r="AP154" t="s">
        <v>167</v>
      </c>
      <c r="AQ154" t="s">
        <v>150</v>
      </c>
      <c r="AR154" t="s">
        <v>272</v>
      </c>
      <c r="AS154" t="s">
        <v>272</v>
      </c>
      <c r="AT154" t="s">
        <v>241</v>
      </c>
      <c r="AU154" t="s">
        <v>272</v>
      </c>
    </row>
    <row r="155" spans="1:47" x14ac:dyDescent="0.2">
      <c r="A155" t="s">
        <v>264</v>
      </c>
      <c r="B155" t="s">
        <v>244</v>
      </c>
      <c r="C155" t="s">
        <v>218</v>
      </c>
      <c r="D155" t="s">
        <v>219</v>
      </c>
      <c r="E155" t="s">
        <v>231</v>
      </c>
      <c r="F155" t="s">
        <v>188</v>
      </c>
      <c r="G155" t="s">
        <v>249</v>
      </c>
      <c r="H155" t="s">
        <v>203</v>
      </c>
      <c r="I155" t="s">
        <v>204</v>
      </c>
      <c r="J155" t="s">
        <v>205</v>
      </c>
      <c r="K155" t="s">
        <v>267</v>
      </c>
      <c r="M155">
        <v>1</v>
      </c>
      <c r="N155" t="s">
        <v>252</v>
      </c>
      <c r="O155" t="s">
        <v>268</v>
      </c>
      <c r="P155" t="s">
        <v>269</v>
      </c>
      <c r="Q155" t="s">
        <v>209</v>
      </c>
      <c r="R155" t="s">
        <v>162</v>
      </c>
      <c r="S155" t="s">
        <v>254</v>
      </c>
      <c r="T155" t="s">
        <v>235</v>
      </c>
      <c r="U155" t="s">
        <v>241</v>
      </c>
      <c r="V155" t="s">
        <v>235</v>
      </c>
      <c r="W155" t="s">
        <v>273</v>
      </c>
      <c r="X155" t="s">
        <v>150</v>
      </c>
      <c r="Y155" t="s">
        <v>168</v>
      </c>
      <c r="AA155" t="s">
        <v>256</v>
      </c>
      <c r="AB155" t="s">
        <v>214</v>
      </c>
      <c r="AC155" t="s">
        <v>182</v>
      </c>
      <c r="AD155" t="s">
        <v>124</v>
      </c>
      <c r="AE155" t="s">
        <v>216</v>
      </c>
      <c r="AF155" t="s">
        <v>228</v>
      </c>
    </row>
    <row r="156" spans="1:47" x14ac:dyDescent="0.2">
      <c r="A156" t="s">
        <v>79</v>
      </c>
      <c r="B156" t="s">
        <v>198</v>
      </c>
      <c r="C156" t="s">
        <v>133</v>
      </c>
      <c r="D156" t="s">
        <v>246</v>
      </c>
      <c r="E156" t="s">
        <v>231</v>
      </c>
      <c r="F156" t="s">
        <v>95</v>
      </c>
      <c r="G156" t="s">
        <v>249</v>
      </c>
      <c r="H156" t="s">
        <v>176</v>
      </c>
      <c r="I156" t="s">
        <v>204</v>
      </c>
      <c r="J156" t="s">
        <v>250</v>
      </c>
      <c r="K156" t="s">
        <v>129</v>
      </c>
      <c r="M156">
        <v>3</v>
      </c>
      <c r="N156" t="s">
        <v>252</v>
      </c>
      <c r="P156" t="s">
        <v>269</v>
      </c>
      <c r="Q156" t="s">
        <v>209</v>
      </c>
      <c r="R156" t="s">
        <v>106</v>
      </c>
      <c r="S156" t="s">
        <v>271</v>
      </c>
      <c r="T156" t="s">
        <v>235</v>
      </c>
      <c r="U156" t="s">
        <v>235</v>
      </c>
      <c r="V156" t="s">
        <v>272</v>
      </c>
      <c r="W156" t="s">
        <v>273</v>
      </c>
      <c r="X156" t="s">
        <v>241</v>
      </c>
      <c r="Y156" t="s">
        <v>224</v>
      </c>
      <c r="Z156" t="s">
        <v>164</v>
      </c>
      <c r="AA156" t="s">
        <v>236</v>
      </c>
      <c r="AB156" t="s">
        <v>123</v>
      </c>
      <c r="AC156" t="s">
        <v>140</v>
      </c>
      <c r="AD156" t="s">
        <v>261</v>
      </c>
      <c r="AE156" t="s">
        <v>111</v>
      </c>
      <c r="AF156" t="s">
        <v>277</v>
      </c>
      <c r="AG156" t="s">
        <v>112</v>
      </c>
      <c r="AI156" t="s">
        <v>279</v>
      </c>
      <c r="AJ156" t="s">
        <v>217</v>
      </c>
      <c r="AK156" t="s">
        <v>172</v>
      </c>
    </row>
    <row r="157" spans="1:47" x14ac:dyDescent="0.2">
      <c r="A157" t="s">
        <v>67</v>
      </c>
      <c r="B157" t="s">
        <v>244</v>
      </c>
      <c r="C157" t="s">
        <v>117</v>
      </c>
      <c r="D157" t="s">
        <v>165</v>
      </c>
      <c r="E157" t="s">
        <v>156</v>
      </c>
      <c r="F157" t="s">
        <v>98</v>
      </c>
      <c r="G157" t="s">
        <v>189</v>
      </c>
      <c r="H157" t="s">
        <v>203</v>
      </c>
      <c r="I157" t="s">
        <v>239</v>
      </c>
      <c r="J157" t="s">
        <v>205</v>
      </c>
      <c r="L157" t="s">
        <v>240</v>
      </c>
      <c r="AL157" t="s">
        <v>182</v>
      </c>
      <c r="AM157" t="s">
        <v>109</v>
      </c>
      <c r="AN157" t="s">
        <v>144</v>
      </c>
      <c r="AO157" t="s">
        <v>196</v>
      </c>
      <c r="AP157" t="s">
        <v>167</v>
      </c>
      <c r="AQ157" t="s">
        <v>273</v>
      </c>
      <c r="AR157" t="s">
        <v>273</v>
      </c>
      <c r="AS157" t="s">
        <v>273</v>
      </c>
      <c r="AT157" t="s">
        <v>273</v>
      </c>
      <c r="AU157" t="s">
        <v>235</v>
      </c>
    </row>
    <row r="158" spans="1:47" x14ac:dyDescent="0.2">
      <c r="A158" t="s">
        <v>264</v>
      </c>
      <c r="B158" t="s">
        <v>244</v>
      </c>
      <c r="C158" t="s">
        <v>187</v>
      </c>
      <c r="D158" t="s">
        <v>230</v>
      </c>
      <c r="E158" t="s">
        <v>231</v>
      </c>
      <c r="F158" t="s">
        <v>232</v>
      </c>
      <c r="G158" t="s">
        <v>249</v>
      </c>
      <c r="H158" t="s">
        <v>265</v>
      </c>
      <c r="I158" t="s">
        <v>239</v>
      </c>
      <c r="J158" t="s">
        <v>250</v>
      </c>
      <c r="L158" t="s">
        <v>191</v>
      </c>
      <c r="AL158" t="s">
        <v>260</v>
      </c>
      <c r="AM158" t="s">
        <v>159</v>
      </c>
      <c r="AN158" t="s">
        <v>144</v>
      </c>
      <c r="AO158" t="s">
        <v>196</v>
      </c>
      <c r="AP158" t="s">
        <v>162</v>
      </c>
      <c r="AQ158" t="s">
        <v>273</v>
      </c>
      <c r="AR158" t="s">
        <v>273</v>
      </c>
      <c r="AS158" t="s">
        <v>273</v>
      </c>
      <c r="AT158" t="s">
        <v>273</v>
      </c>
      <c r="AU158" t="s">
        <v>273</v>
      </c>
    </row>
    <row r="159" spans="1:47" x14ac:dyDescent="0.2">
      <c r="A159" t="s">
        <v>264</v>
      </c>
      <c r="B159" t="s">
        <v>198</v>
      </c>
      <c r="C159" t="s">
        <v>218</v>
      </c>
      <c r="D159" t="s">
        <v>155</v>
      </c>
      <c r="E159" t="s">
        <v>231</v>
      </c>
      <c r="F159" t="s">
        <v>157</v>
      </c>
      <c r="G159" t="s">
        <v>158</v>
      </c>
      <c r="H159" t="s">
        <v>265</v>
      </c>
      <c r="I159" t="s">
        <v>239</v>
      </c>
      <c r="J159" t="s">
        <v>250</v>
      </c>
      <c r="L159" t="s">
        <v>181</v>
      </c>
      <c r="AL159" t="s">
        <v>275</v>
      </c>
      <c r="AM159" t="s">
        <v>183</v>
      </c>
      <c r="AN159" t="s">
        <v>160</v>
      </c>
      <c r="AO159" t="s">
        <v>161</v>
      </c>
      <c r="AP159" t="s">
        <v>162</v>
      </c>
      <c r="AQ159" t="s">
        <v>273</v>
      </c>
      <c r="AR159" t="s">
        <v>235</v>
      </c>
      <c r="AS159" t="s">
        <v>235</v>
      </c>
      <c r="AT159" t="s">
        <v>241</v>
      </c>
      <c r="AU159" t="s">
        <v>241</v>
      </c>
    </row>
    <row r="160" spans="1:47" x14ac:dyDescent="0.2">
      <c r="A160" t="s">
        <v>116</v>
      </c>
      <c r="B160" t="s">
        <v>198</v>
      </c>
      <c r="C160" t="s">
        <v>199</v>
      </c>
      <c r="D160" t="s">
        <v>155</v>
      </c>
      <c r="E160" t="s">
        <v>220</v>
      </c>
      <c r="F160" t="s">
        <v>157</v>
      </c>
      <c r="G160" t="s">
        <v>158</v>
      </c>
      <c r="H160" t="s">
        <v>238</v>
      </c>
      <c r="I160" t="s">
        <v>204</v>
      </c>
      <c r="J160" t="s">
        <v>205</v>
      </c>
      <c r="K160" t="s">
        <v>267</v>
      </c>
      <c r="M160">
        <v>2</v>
      </c>
      <c r="N160" t="s">
        <v>252</v>
      </c>
      <c r="O160" t="s">
        <v>134</v>
      </c>
      <c r="P160" t="s">
        <v>253</v>
      </c>
      <c r="Q160" t="s">
        <v>135</v>
      </c>
      <c r="R160" t="s">
        <v>167</v>
      </c>
      <c r="S160" t="s">
        <v>271</v>
      </c>
      <c r="T160" t="s">
        <v>150</v>
      </c>
      <c r="U160" t="s">
        <v>272</v>
      </c>
      <c r="V160" t="s">
        <v>235</v>
      </c>
      <c r="W160" t="s">
        <v>273</v>
      </c>
      <c r="X160" t="s">
        <v>241</v>
      </c>
      <c r="Y160" t="s">
        <v>168</v>
      </c>
      <c r="Z160" t="s">
        <v>164</v>
      </c>
      <c r="AA160" t="s">
        <v>257</v>
      </c>
      <c r="AB160" t="s">
        <v>151</v>
      </c>
      <c r="AC160" t="s">
        <v>140</v>
      </c>
      <c r="AD160" t="s">
        <v>227</v>
      </c>
      <c r="AE160" t="s">
        <v>137</v>
      </c>
      <c r="AF160" t="s">
        <v>277</v>
      </c>
      <c r="AG160" t="s">
        <v>170</v>
      </c>
      <c r="AH160" t="s">
        <v>171</v>
      </c>
      <c r="AI160" t="s">
        <v>279</v>
      </c>
      <c r="AJ160" t="s">
        <v>217</v>
      </c>
      <c r="AK160" t="s">
        <v>172</v>
      </c>
    </row>
    <row r="161" spans="1:47" x14ac:dyDescent="0.2">
      <c r="A161" t="s">
        <v>67</v>
      </c>
      <c r="B161" t="s">
        <v>244</v>
      </c>
      <c r="C161" t="s">
        <v>187</v>
      </c>
      <c r="D161" t="s">
        <v>219</v>
      </c>
      <c r="E161" t="s">
        <v>179</v>
      </c>
      <c r="F161" t="s">
        <v>157</v>
      </c>
      <c r="G161" t="s">
        <v>249</v>
      </c>
      <c r="H161" t="s">
        <v>237</v>
      </c>
      <c r="I161" t="s">
        <v>204</v>
      </c>
      <c r="J161" t="s">
        <v>250</v>
      </c>
      <c r="K161" t="s">
        <v>267</v>
      </c>
      <c r="M161">
        <v>4</v>
      </c>
      <c r="N161" t="s">
        <v>252</v>
      </c>
      <c r="O161" t="s">
        <v>134</v>
      </c>
      <c r="P161" t="s">
        <v>193</v>
      </c>
      <c r="Q161" t="s">
        <v>135</v>
      </c>
      <c r="R161" t="s">
        <v>162</v>
      </c>
      <c r="S161" t="s">
        <v>254</v>
      </c>
      <c r="T161" t="s">
        <v>235</v>
      </c>
      <c r="U161" t="s">
        <v>272</v>
      </c>
      <c r="V161" t="s">
        <v>272</v>
      </c>
      <c r="W161" t="s">
        <v>273</v>
      </c>
      <c r="X161" t="s">
        <v>150</v>
      </c>
      <c r="Y161" t="s">
        <v>255</v>
      </c>
      <c r="AA161" t="s">
        <v>178</v>
      </c>
      <c r="AB161" t="s">
        <v>151</v>
      </c>
      <c r="AC161" t="s">
        <v>275</v>
      </c>
      <c r="AD161" t="s">
        <v>227</v>
      </c>
      <c r="AE161" t="s">
        <v>216</v>
      </c>
      <c r="AF161" t="s">
        <v>277</v>
      </c>
      <c r="AG161" t="s">
        <v>278</v>
      </c>
      <c r="AJ161" t="s">
        <v>217</v>
      </c>
    </row>
    <row r="162" spans="1:47" x14ac:dyDescent="0.2">
      <c r="A162" t="s">
        <v>264</v>
      </c>
      <c r="B162" t="s">
        <v>198</v>
      </c>
      <c r="C162" t="s">
        <v>218</v>
      </c>
      <c r="D162" t="s">
        <v>219</v>
      </c>
      <c r="E162" t="s">
        <v>231</v>
      </c>
      <c r="F162" t="s">
        <v>157</v>
      </c>
      <c r="G162" t="s">
        <v>221</v>
      </c>
      <c r="H162" t="s">
        <v>203</v>
      </c>
      <c r="I162" t="s">
        <v>266</v>
      </c>
      <c r="J162" t="s">
        <v>250</v>
      </c>
      <c r="K162" t="s">
        <v>267</v>
      </c>
      <c r="M162">
        <v>2</v>
      </c>
      <c r="O162" t="s">
        <v>134</v>
      </c>
      <c r="P162" t="s">
        <v>253</v>
      </c>
      <c r="Q162" t="s">
        <v>270</v>
      </c>
      <c r="R162" t="s">
        <v>167</v>
      </c>
      <c r="S162" t="s">
        <v>271</v>
      </c>
      <c r="T162" t="s">
        <v>235</v>
      </c>
      <c r="U162" t="s">
        <v>235</v>
      </c>
      <c r="V162" t="s">
        <v>235</v>
      </c>
      <c r="W162" t="s">
        <v>241</v>
      </c>
      <c r="X162" t="s">
        <v>241</v>
      </c>
      <c r="Y162" t="s">
        <v>224</v>
      </c>
      <c r="Z162" t="s">
        <v>164</v>
      </c>
      <c r="AA162" t="s">
        <v>164</v>
      </c>
      <c r="AB162" t="s">
        <v>274</v>
      </c>
      <c r="AC162" t="s">
        <v>182</v>
      </c>
      <c r="AD162" t="s">
        <v>276</v>
      </c>
      <c r="AE162" t="s">
        <v>262</v>
      </c>
      <c r="AF162" t="s">
        <v>277</v>
      </c>
      <c r="AG162" t="s">
        <v>132</v>
      </c>
      <c r="AH162" t="s">
        <v>171</v>
      </c>
      <c r="AI162" t="s">
        <v>279</v>
      </c>
      <c r="AK162" t="s">
        <v>172</v>
      </c>
    </row>
    <row r="163" spans="1:47" x14ac:dyDescent="0.2">
      <c r="A163" t="s">
        <v>264</v>
      </c>
      <c r="B163" t="s">
        <v>198</v>
      </c>
      <c r="C163" t="s">
        <v>218</v>
      </c>
      <c r="D163" t="s">
        <v>155</v>
      </c>
      <c r="E163" t="s">
        <v>231</v>
      </c>
      <c r="F163" t="s">
        <v>143</v>
      </c>
      <c r="G163" t="s">
        <v>158</v>
      </c>
      <c r="H163" t="s">
        <v>176</v>
      </c>
      <c r="I163" t="s">
        <v>266</v>
      </c>
      <c r="J163" t="s">
        <v>250</v>
      </c>
      <c r="K163" t="s">
        <v>129</v>
      </c>
      <c r="M163">
        <v>2</v>
      </c>
      <c r="P163" t="s">
        <v>208</v>
      </c>
      <c r="Q163" t="s">
        <v>166</v>
      </c>
      <c r="R163" t="s">
        <v>167</v>
      </c>
      <c r="S163" t="s">
        <v>271</v>
      </c>
      <c r="T163" t="s">
        <v>272</v>
      </c>
      <c r="U163" t="s">
        <v>272</v>
      </c>
      <c r="V163" t="s">
        <v>272</v>
      </c>
      <c r="W163" t="s">
        <v>241</v>
      </c>
      <c r="X163" t="s">
        <v>241</v>
      </c>
      <c r="Y163" t="s">
        <v>224</v>
      </c>
      <c r="Z163" t="s">
        <v>164</v>
      </c>
      <c r="AA163" t="s">
        <v>212</v>
      </c>
      <c r="AB163" t="s">
        <v>274</v>
      </c>
      <c r="AC163" t="s">
        <v>275</v>
      </c>
      <c r="AD163" t="s">
        <v>276</v>
      </c>
      <c r="AE163" t="s">
        <v>137</v>
      </c>
      <c r="AF163" t="s">
        <v>277</v>
      </c>
      <c r="AG163" t="s">
        <v>132</v>
      </c>
      <c r="AJ163" t="s">
        <v>217</v>
      </c>
      <c r="AK163" t="s">
        <v>172</v>
      </c>
    </row>
    <row r="164" spans="1:47" x14ac:dyDescent="0.2">
      <c r="A164" t="s">
        <v>264</v>
      </c>
      <c r="B164" t="s">
        <v>244</v>
      </c>
      <c r="C164" t="s">
        <v>199</v>
      </c>
      <c r="D164" t="s">
        <v>200</v>
      </c>
      <c r="E164" t="s">
        <v>231</v>
      </c>
      <c r="F164" t="s">
        <v>157</v>
      </c>
      <c r="G164" t="s">
        <v>158</v>
      </c>
      <c r="H164" t="s">
        <v>176</v>
      </c>
      <c r="I164" t="s">
        <v>266</v>
      </c>
      <c r="J164" t="s">
        <v>250</v>
      </c>
      <c r="K164" t="s">
        <v>267</v>
      </c>
      <c r="M164">
        <v>3</v>
      </c>
      <c r="O164" t="s">
        <v>134</v>
      </c>
      <c r="P164" t="s">
        <v>253</v>
      </c>
      <c r="Q164" t="s">
        <v>166</v>
      </c>
      <c r="R164" t="s">
        <v>175</v>
      </c>
      <c r="S164" t="s">
        <v>271</v>
      </c>
      <c r="T164" t="s">
        <v>235</v>
      </c>
      <c r="U164" t="s">
        <v>235</v>
      </c>
      <c r="V164" t="s">
        <v>235</v>
      </c>
      <c r="W164" t="s">
        <v>273</v>
      </c>
      <c r="X164" t="s">
        <v>235</v>
      </c>
      <c r="Y164" t="s">
        <v>211</v>
      </c>
      <c r="Z164" t="s">
        <v>164</v>
      </c>
      <c r="AA164" t="s">
        <v>164</v>
      </c>
      <c r="AB164" t="s">
        <v>88</v>
      </c>
      <c r="AC164" t="s">
        <v>140</v>
      </c>
      <c r="AD164" t="s">
        <v>261</v>
      </c>
      <c r="AE164" t="s">
        <v>111</v>
      </c>
      <c r="AF164" t="s">
        <v>228</v>
      </c>
    </row>
    <row r="165" spans="1:47" x14ac:dyDescent="0.2">
      <c r="A165" t="s">
        <v>264</v>
      </c>
      <c r="B165" t="s">
        <v>198</v>
      </c>
      <c r="C165" t="s">
        <v>199</v>
      </c>
      <c r="D165" t="s">
        <v>200</v>
      </c>
      <c r="E165" t="s">
        <v>73</v>
      </c>
      <c r="F165" t="s">
        <v>143</v>
      </c>
      <c r="G165" t="s">
        <v>158</v>
      </c>
      <c r="H165" t="s">
        <v>176</v>
      </c>
      <c r="I165" t="s">
        <v>266</v>
      </c>
      <c r="J165" t="s">
        <v>205</v>
      </c>
      <c r="K165" t="s">
        <v>129</v>
      </c>
      <c r="M165">
        <v>1</v>
      </c>
      <c r="P165" t="s">
        <v>253</v>
      </c>
      <c r="Q165" t="s">
        <v>120</v>
      </c>
      <c r="R165" t="s">
        <v>106</v>
      </c>
      <c r="S165" t="s">
        <v>271</v>
      </c>
      <c r="T165" t="s">
        <v>273</v>
      </c>
      <c r="U165" t="s">
        <v>241</v>
      </c>
      <c r="V165" t="s">
        <v>235</v>
      </c>
      <c r="W165" t="s">
        <v>235</v>
      </c>
      <c r="X165" t="s">
        <v>273</v>
      </c>
      <c r="Y165" t="s">
        <v>122</v>
      </c>
      <c r="AA165" t="s">
        <v>257</v>
      </c>
      <c r="AB165" t="s">
        <v>274</v>
      </c>
      <c r="AC165" t="s">
        <v>275</v>
      </c>
      <c r="AD165" t="s">
        <v>261</v>
      </c>
      <c r="AE165" t="s">
        <v>262</v>
      </c>
      <c r="AF165" t="s">
        <v>277</v>
      </c>
      <c r="AG165" t="s">
        <v>132</v>
      </c>
      <c r="AH165" t="s">
        <v>171</v>
      </c>
      <c r="AK165" t="s">
        <v>172</v>
      </c>
    </row>
    <row r="166" spans="1:47" x14ac:dyDescent="0.2">
      <c r="A166" t="s">
        <v>86</v>
      </c>
      <c r="B166" t="s">
        <v>244</v>
      </c>
      <c r="C166" t="s">
        <v>199</v>
      </c>
      <c r="D166" t="s">
        <v>219</v>
      </c>
      <c r="E166" t="s">
        <v>231</v>
      </c>
      <c r="F166" t="s">
        <v>188</v>
      </c>
      <c r="G166" t="s">
        <v>202</v>
      </c>
      <c r="H166" t="s">
        <v>203</v>
      </c>
      <c r="I166" t="s">
        <v>266</v>
      </c>
      <c r="J166" t="s">
        <v>250</v>
      </c>
      <c r="K166" t="s">
        <v>267</v>
      </c>
      <c r="M166">
        <v>2</v>
      </c>
      <c r="O166" t="s">
        <v>268</v>
      </c>
      <c r="P166" t="s">
        <v>193</v>
      </c>
      <c r="Q166" t="s">
        <v>270</v>
      </c>
      <c r="R166" t="s">
        <v>162</v>
      </c>
      <c r="S166" t="s">
        <v>271</v>
      </c>
      <c r="T166" t="s">
        <v>235</v>
      </c>
      <c r="U166" t="s">
        <v>235</v>
      </c>
      <c r="V166" t="s">
        <v>235</v>
      </c>
      <c r="W166" t="s">
        <v>273</v>
      </c>
      <c r="X166" t="s">
        <v>241</v>
      </c>
      <c r="Y166" t="s">
        <v>224</v>
      </c>
      <c r="Z166" t="s">
        <v>164</v>
      </c>
      <c r="AA166" t="s">
        <v>154</v>
      </c>
      <c r="AB166" t="s">
        <v>151</v>
      </c>
      <c r="AC166" t="s">
        <v>260</v>
      </c>
      <c r="AD166" t="s">
        <v>276</v>
      </c>
      <c r="AE166" t="s">
        <v>137</v>
      </c>
      <c r="AF166" t="s">
        <v>277</v>
      </c>
      <c r="AG166" t="s">
        <v>138</v>
      </c>
      <c r="AI166" t="s">
        <v>279</v>
      </c>
      <c r="AK166" t="s">
        <v>172</v>
      </c>
    </row>
    <row r="167" spans="1:47" x14ac:dyDescent="0.2">
      <c r="A167" t="s">
        <v>58</v>
      </c>
      <c r="B167" t="s">
        <v>198</v>
      </c>
      <c r="C167" t="s">
        <v>218</v>
      </c>
      <c r="D167" t="s">
        <v>219</v>
      </c>
      <c r="E167" t="s">
        <v>156</v>
      </c>
      <c r="F167" t="s">
        <v>157</v>
      </c>
      <c r="G167" t="s">
        <v>249</v>
      </c>
      <c r="H167" t="s">
        <v>203</v>
      </c>
      <c r="I167" t="s">
        <v>266</v>
      </c>
      <c r="J167" t="s">
        <v>250</v>
      </c>
      <c r="K167" t="s">
        <v>191</v>
      </c>
      <c r="M167">
        <v>1</v>
      </c>
      <c r="P167" t="s">
        <v>253</v>
      </c>
      <c r="Q167" t="s">
        <v>120</v>
      </c>
      <c r="R167" t="s">
        <v>106</v>
      </c>
      <c r="S167" t="s">
        <v>271</v>
      </c>
      <c r="T167" t="s">
        <v>273</v>
      </c>
      <c r="U167" t="s">
        <v>241</v>
      </c>
      <c r="V167" t="s">
        <v>273</v>
      </c>
      <c r="W167" t="s">
        <v>241</v>
      </c>
      <c r="X167" t="s">
        <v>235</v>
      </c>
      <c r="Y167" t="s">
        <v>168</v>
      </c>
      <c r="Z167" t="s">
        <v>164</v>
      </c>
      <c r="AA167" t="s">
        <v>258</v>
      </c>
      <c r="AB167" t="s">
        <v>274</v>
      </c>
      <c r="AC167" t="s">
        <v>182</v>
      </c>
      <c r="AD167" t="s">
        <v>261</v>
      </c>
      <c r="AE167" t="s">
        <v>111</v>
      </c>
      <c r="AF167" t="s">
        <v>277</v>
      </c>
      <c r="AG167" t="s">
        <v>138</v>
      </c>
      <c r="AI167" t="s">
        <v>279</v>
      </c>
    </row>
    <row r="168" spans="1:47" x14ac:dyDescent="0.2">
      <c r="A168" t="s">
        <v>59</v>
      </c>
      <c r="B168" t="s">
        <v>244</v>
      </c>
      <c r="C168" t="s">
        <v>173</v>
      </c>
      <c r="D168" t="s">
        <v>230</v>
      </c>
      <c r="E168" t="s">
        <v>156</v>
      </c>
      <c r="F168" t="s">
        <v>157</v>
      </c>
      <c r="G168" t="s">
        <v>249</v>
      </c>
      <c r="H168" t="s">
        <v>203</v>
      </c>
      <c r="I168" t="s">
        <v>239</v>
      </c>
      <c r="J168" t="s">
        <v>205</v>
      </c>
      <c r="L168" t="s">
        <v>108</v>
      </c>
      <c r="AL168" t="s">
        <v>169</v>
      </c>
      <c r="AM168" t="s">
        <v>109</v>
      </c>
      <c r="AN168" t="s">
        <v>184</v>
      </c>
      <c r="AO168" t="s">
        <v>161</v>
      </c>
      <c r="AP168" t="s">
        <v>167</v>
      </c>
      <c r="AQ168" t="s">
        <v>273</v>
      </c>
      <c r="AR168" t="s">
        <v>273</v>
      </c>
      <c r="AS168" t="s">
        <v>273</v>
      </c>
      <c r="AT168" t="s">
        <v>273</v>
      </c>
      <c r="AU168" t="s">
        <v>150</v>
      </c>
    </row>
    <row r="169" spans="1:47" x14ac:dyDescent="0.2">
      <c r="A169" t="s">
        <v>116</v>
      </c>
      <c r="B169" t="s">
        <v>244</v>
      </c>
      <c r="C169" t="s">
        <v>133</v>
      </c>
      <c r="D169" t="s">
        <v>219</v>
      </c>
      <c r="E169" t="s">
        <v>231</v>
      </c>
      <c r="F169" t="s">
        <v>95</v>
      </c>
      <c r="G169" t="s">
        <v>158</v>
      </c>
      <c r="H169" t="s">
        <v>265</v>
      </c>
      <c r="I169" t="s">
        <v>239</v>
      </c>
      <c r="J169" t="s">
        <v>205</v>
      </c>
      <c r="L169" t="s">
        <v>240</v>
      </c>
      <c r="AL169" t="s">
        <v>275</v>
      </c>
      <c r="AM169" t="s">
        <v>109</v>
      </c>
      <c r="AN169" t="s">
        <v>160</v>
      </c>
      <c r="AO169" t="s">
        <v>161</v>
      </c>
      <c r="AP169" t="s">
        <v>175</v>
      </c>
      <c r="AQ169" t="s">
        <v>241</v>
      </c>
      <c r="AR169" t="s">
        <v>241</v>
      </c>
      <c r="AS169" t="s">
        <v>235</v>
      </c>
      <c r="AT169" t="s">
        <v>241</v>
      </c>
      <c r="AU169" t="s">
        <v>241</v>
      </c>
    </row>
    <row r="170" spans="1:47" x14ac:dyDescent="0.2">
      <c r="A170" t="s">
        <v>61</v>
      </c>
      <c r="B170" t="s">
        <v>244</v>
      </c>
      <c r="C170" t="s">
        <v>133</v>
      </c>
      <c r="D170" t="s">
        <v>165</v>
      </c>
      <c r="E170" t="s">
        <v>156</v>
      </c>
      <c r="F170" t="s">
        <v>142</v>
      </c>
      <c r="G170" t="s">
        <v>158</v>
      </c>
      <c r="H170" t="s">
        <v>237</v>
      </c>
      <c r="I170" t="s">
        <v>239</v>
      </c>
      <c r="J170" t="s">
        <v>205</v>
      </c>
      <c r="L170" t="s">
        <v>191</v>
      </c>
      <c r="AL170" t="s">
        <v>182</v>
      </c>
      <c r="AM170" t="s">
        <v>103</v>
      </c>
      <c r="AN170" t="s">
        <v>127</v>
      </c>
      <c r="AO170" t="s">
        <v>185</v>
      </c>
      <c r="AP170" t="s">
        <v>149</v>
      </c>
      <c r="AQ170" t="s">
        <v>235</v>
      </c>
      <c r="AR170" t="s">
        <v>235</v>
      </c>
      <c r="AS170" t="s">
        <v>273</v>
      </c>
      <c r="AT170" t="s">
        <v>273</v>
      </c>
      <c r="AU170" t="s">
        <v>235</v>
      </c>
    </row>
    <row r="171" spans="1:47" x14ac:dyDescent="0.2">
      <c r="A171" t="s">
        <v>264</v>
      </c>
      <c r="B171" t="s">
        <v>244</v>
      </c>
      <c r="C171" t="s">
        <v>173</v>
      </c>
      <c r="D171" t="s">
        <v>155</v>
      </c>
      <c r="E171" t="s">
        <v>231</v>
      </c>
      <c r="F171" t="s">
        <v>157</v>
      </c>
      <c r="G171" t="s">
        <v>249</v>
      </c>
      <c r="H171" t="s">
        <v>203</v>
      </c>
      <c r="I171" t="s">
        <v>266</v>
      </c>
      <c r="J171" t="s">
        <v>250</v>
      </c>
      <c r="K171" t="s">
        <v>129</v>
      </c>
      <c r="M171">
        <v>2</v>
      </c>
      <c r="P171" t="s">
        <v>253</v>
      </c>
      <c r="Q171" t="s">
        <v>166</v>
      </c>
      <c r="R171" t="s">
        <v>162</v>
      </c>
      <c r="S171" t="s">
        <v>271</v>
      </c>
      <c r="T171" t="s">
        <v>235</v>
      </c>
      <c r="U171" t="s">
        <v>241</v>
      </c>
      <c r="V171" t="s">
        <v>235</v>
      </c>
      <c r="W171" t="s">
        <v>241</v>
      </c>
      <c r="X171" t="s">
        <v>241</v>
      </c>
      <c r="Y171" t="s">
        <v>224</v>
      </c>
      <c r="Z171" t="s">
        <v>164</v>
      </c>
      <c r="AA171" t="s">
        <v>164</v>
      </c>
      <c r="AB171" t="s">
        <v>88</v>
      </c>
      <c r="AC171" t="s">
        <v>140</v>
      </c>
      <c r="AD171" t="s">
        <v>215</v>
      </c>
      <c r="AE171" t="s">
        <v>137</v>
      </c>
      <c r="AF171" t="s">
        <v>277</v>
      </c>
      <c r="AG171" t="s">
        <v>125</v>
      </c>
      <c r="AI171" t="s">
        <v>279</v>
      </c>
      <c r="AJ171" t="s">
        <v>217</v>
      </c>
      <c r="AK171" t="s">
        <v>172</v>
      </c>
    </row>
    <row r="172" spans="1:47" x14ac:dyDescent="0.2">
      <c r="A172" t="s">
        <v>60</v>
      </c>
      <c r="B172" t="s">
        <v>244</v>
      </c>
      <c r="C172" t="s">
        <v>173</v>
      </c>
      <c r="D172" t="s">
        <v>165</v>
      </c>
      <c r="E172" t="s">
        <v>156</v>
      </c>
      <c r="F172" t="s">
        <v>143</v>
      </c>
      <c r="G172" t="s">
        <v>249</v>
      </c>
      <c r="H172" t="s">
        <v>203</v>
      </c>
      <c r="I172" t="s">
        <v>204</v>
      </c>
      <c r="J172" t="s">
        <v>250</v>
      </c>
      <c r="K172" t="s">
        <v>267</v>
      </c>
      <c r="M172" t="s">
        <v>223</v>
      </c>
      <c r="N172" t="s">
        <v>252</v>
      </c>
      <c r="O172" t="s">
        <v>87</v>
      </c>
      <c r="P172" t="s">
        <v>193</v>
      </c>
      <c r="Q172" t="s">
        <v>209</v>
      </c>
      <c r="R172" t="s">
        <v>167</v>
      </c>
      <c r="S172" t="s">
        <v>210</v>
      </c>
      <c r="T172" t="s">
        <v>150</v>
      </c>
      <c r="U172" t="s">
        <v>273</v>
      </c>
      <c r="V172" t="s">
        <v>273</v>
      </c>
      <c r="W172" t="s">
        <v>273</v>
      </c>
      <c r="X172" t="s">
        <v>273</v>
      </c>
      <c r="Y172" t="s">
        <v>168</v>
      </c>
      <c r="AA172" t="s">
        <v>257</v>
      </c>
      <c r="AB172" t="s">
        <v>88</v>
      </c>
      <c r="AC172" t="s">
        <v>260</v>
      </c>
      <c r="AD172" t="s">
        <v>215</v>
      </c>
      <c r="AE172" t="s">
        <v>111</v>
      </c>
      <c r="AF172" t="s">
        <v>277</v>
      </c>
      <c r="AG172" t="s">
        <v>112</v>
      </c>
      <c r="AH172" t="s">
        <v>171</v>
      </c>
      <c r="AI172" t="s">
        <v>279</v>
      </c>
      <c r="AJ172" t="s">
        <v>217</v>
      </c>
      <c r="AK172" t="s">
        <v>172</v>
      </c>
    </row>
    <row r="173" spans="1:47" x14ac:dyDescent="0.2">
      <c r="A173" t="s">
        <v>78</v>
      </c>
      <c r="B173" t="s">
        <v>198</v>
      </c>
      <c r="C173" t="s">
        <v>199</v>
      </c>
      <c r="D173" t="s">
        <v>155</v>
      </c>
      <c r="E173" t="s">
        <v>231</v>
      </c>
      <c r="F173" t="s">
        <v>157</v>
      </c>
      <c r="G173" t="s">
        <v>158</v>
      </c>
      <c r="H173" t="s">
        <v>265</v>
      </c>
      <c r="I173" t="s">
        <v>239</v>
      </c>
      <c r="J173" t="s">
        <v>205</v>
      </c>
      <c r="L173" t="s">
        <v>108</v>
      </c>
      <c r="AL173" t="s">
        <v>260</v>
      </c>
      <c r="AM173" t="s">
        <v>159</v>
      </c>
      <c r="AN173" t="s">
        <v>144</v>
      </c>
      <c r="AO173" t="s">
        <v>196</v>
      </c>
      <c r="AP173" t="s">
        <v>149</v>
      </c>
      <c r="AQ173" t="s">
        <v>273</v>
      </c>
      <c r="AR173" t="s">
        <v>241</v>
      </c>
      <c r="AS173" t="s">
        <v>241</v>
      </c>
      <c r="AT173" t="s">
        <v>241</v>
      </c>
      <c r="AU173" t="s">
        <v>273</v>
      </c>
    </row>
    <row r="174" spans="1:47" x14ac:dyDescent="0.2">
      <c r="A174" t="s">
        <v>63</v>
      </c>
      <c r="B174" t="s">
        <v>198</v>
      </c>
      <c r="C174" t="s">
        <v>173</v>
      </c>
      <c r="D174" t="s">
        <v>219</v>
      </c>
      <c r="E174" t="s">
        <v>156</v>
      </c>
      <c r="F174" t="s">
        <v>143</v>
      </c>
      <c r="G174" t="s">
        <v>158</v>
      </c>
      <c r="H174" t="s">
        <v>176</v>
      </c>
      <c r="I174" t="s">
        <v>266</v>
      </c>
      <c r="J174" t="s">
        <v>250</v>
      </c>
      <c r="K174" t="s">
        <v>267</v>
      </c>
      <c r="M174">
        <v>2</v>
      </c>
      <c r="O174" t="s">
        <v>268</v>
      </c>
      <c r="P174" t="s">
        <v>253</v>
      </c>
      <c r="Q174" t="s">
        <v>270</v>
      </c>
      <c r="R174" t="s">
        <v>162</v>
      </c>
      <c r="S174" t="s">
        <v>100</v>
      </c>
      <c r="T174" t="s">
        <v>273</v>
      </c>
      <c r="U174" t="s">
        <v>241</v>
      </c>
      <c r="V174" t="s">
        <v>241</v>
      </c>
      <c r="W174" t="s">
        <v>273</v>
      </c>
      <c r="X174" t="s">
        <v>241</v>
      </c>
      <c r="Y174" t="s">
        <v>224</v>
      </c>
      <c r="AA174" t="s">
        <v>256</v>
      </c>
      <c r="AB174" t="s">
        <v>274</v>
      </c>
      <c r="AC174" t="s">
        <v>182</v>
      </c>
      <c r="AD174" t="s">
        <v>276</v>
      </c>
      <c r="AE174" t="s">
        <v>137</v>
      </c>
      <c r="AF174" t="s">
        <v>277</v>
      </c>
      <c r="AG174" t="s">
        <v>112</v>
      </c>
      <c r="AH174" t="s">
        <v>171</v>
      </c>
      <c r="AI174" t="s">
        <v>279</v>
      </c>
    </row>
    <row r="175" spans="1:47" x14ac:dyDescent="0.2">
      <c r="A175" t="s">
        <v>116</v>
      </c>
      <c r="B175" t="s">
        <v>198</v>
      </c>
      <c r="C175" t="s">
        <v>173</v>
      </c>
      <c r="D175" t="s">
        <v>246</v>
      </c>
      <c r="E175" t="s">
        <v>231</v>
      </c>
      <c r="F175" t="s">
        <v>95</v>
      </c>
      <c r="G175" t="s">
        <v>158</v>
      </c>
      <c r="H175" t="s">
        <v>237</v>
      </c>
      <c r="I175" t="s">
        <v>239</v>
      </c>
      <c r="J175" t="s">
        <v>205</v>
      </c>
      <c r="L175" t="s">
        <v>108</v>
      </c>
      <c r="AL175" t="s">
        <v>169</v>
      </c>
      <c r="AM175" t="s">
        <v>183</v>
      </c>
      <c r="AN175" t="s">
        <v>184</v>
      </c>
      <c r="AO175" t="s">
        <v>56</v>
      </c>
      <c r="AP175" t="s">
        <v>149</v>
      </c>
      <c r="AQ175" t="s">
        <v>272</v>
      </c>
      <c r="AR175" t="s">
        <v>235</v>
      </c>
      <c r="AS175" t="s">
        <v>273</v>
      </c>
      <c r="AT175" t="s">
        <v>241</v>
      </c>
      <c r="AU175" t="s">
        <v>235</v>
      </c>
    </row>
    <row r="176" spans="1:47" x14ac:dyDescent="0.2">
      <c r="A176" t="s">
        <v>57</v>
      </c>
      <c r="B176" t="s">
        <v>244</v>
      </c>
      <c r="C176" t="s">
        <v>173</v>
      </c>
      <c r="D176" t="s">
        <v>165</v>
      </c>
      <c r="E176" t="s">
        <v>231</v>
      </c>
      <c r="F176" t="s">
        <v>248</v>
      </c>
      <c r="G176" t="s">
        <v>249</v>
      </c>
      <c r="H176" t="s">
        <v>176</v>
      </c>
      <c r="I176" t="s">
        <v>204</v>
      </c>
      <c r="J176" t="s">
        <v>250</v>
      </c>
      <c r="K176" t="s">
        <v>267</v>
      </c>
      <c r="M176" t="s">
        <v>113</v>
      </c>
      <c r="N176" t="s">
        <v>252</v>
      </c>
      <c r="O176" t="s">
        <v>96</v>
      </c>
      <c r="P176" t="s">
        <v>269</v>
      </c>
      <c r="Q176" t="s">
        <v>135</v>
      </c>
      <c r="R176" t="s">
        <v>167</v>
      </c>
      <c r="S176" t="s">
        <v>254</v>
      </c>
      <c r="T176" t="s">
        <v>235</v>
      </c>
      <c r="U176" t="s">
        <v>241</v>
      </c>
      <c r="V176" t="s">
        <v>235</v>
      </c>
      <c r="W176" t="s">
        <v>235</v>
      </c>
      <c r="X176" t="s">
        <v>235</v>
      </c>
      <c r="Y176" t="s">
        <v>168</v>
      </c>
      <c r="AA176" t="s">
        <v>257</v>
      </c>
      <c r="AB176" t="s">
        <v>214</v>
      </c>
      <c r="AC176" t="s">
        <v>169</v>
      </c>
      <c r="AD176" t="s">
        <v>136</v>
      </c>
      <c r="AE176" t="s">
        <v>137</v>
      </c>
      <c r="AF176" t="s">
        <v>277</v>
      </c>
      <c r="AG176" t="s">
        <v>82</v>
      </c>
      <c r="AI176" t="s">
        <v>279</v>
      </c>
    </row>
    <row r="177" spans="1:47" x14ac:dyDescent="0.2">
      <c r="A177" t="s">
        <v>79</v>
      </c>
      <c r="B177" t="s">
        <v>198</v>
      </c>
      <c r="C177" t="s">
        <v>218</v>
      </c>
      <c r="D177" t="s">
        <v>219</v>
      </c>
      <c r="E177" t="s">
        <v>156</v>
      </c>
      <c r="F177" t="s">
        <v>143</v>
      </c>
      <c r="G177" t="s">
        <v>158</v>
      </c>
      <c r="H177" t="s">
        <v>203</v>
      </c>
      <c r="I177" t="s">
        <v>266</v>
      </c>
      <c r="J177" t="s">
        <v>250</v>
      </c>
      <c r="K177" t="s">
        <v>129</v>
      </c>
      <c r="M177">
        <v>1</v>
      </c>
      <c r="P177" t="s">
        <v>208</v>
      </c>
      <c r="Q177" t="s">
        <v>120</v>
      </c>
      <c r="R177" t="s">
        <v>162</v>
      </c>
      <c r="S177" t="s">
        <v>271</v>
      </c>
      <c r="T177" t="s">
        <v>273</v>
      </c>
      <c r="U177" t="s">
        <v>235</v>
      </c>
      <c r="V177" t="s">
        <v>235</v>
      </c>
      <c r="W177" t="s">
        <v>273</v>
      </c>
      <c r="X177" t="s">
        <v>235</v>
      </c>
      <c r="Y177" t="s">
        <v>168</v>
      </c>
      <c r="AA177" t="s">
        <v>212</v>
      </c>
      <c r="AB177" t="s">
        <v>259</v>
      </c>
      <c r="AC177" t="s">
        <v>260</v>
      </c>
      <c r="AD177" t="s">
        <v>276</v>
      </c>
      <c r="AE177" t="s">
        <v>262</v>
      </c>
      <c r="AF177" t="s">
        <v>277</v>
      </c>
      <c r="AG177" t="s">
        <v>112</v>
      </c>
      <c r="AH177" t="s">
        <v>171</v>
      </c>
      <c r="AJ177" t="s">
        <v>217</v>
      </c>
      <c r="AK177" t="s">
        <v>172</v>
      </c>
    </row>
    <row r="178" spans="1:47" x14ac:dyDescent="0.2">
      <c r="A178" t="s">
        <v>53</v>
      </c>
      <c r="B178" t="s">
        <v>198</v>
      </c>
      <c r="C178" t="s">
        <v>218</v>
      </c>
      <c r="D178" t="s">
        <v>246</v>
      </c>
      <c r="E178" t="s">
        <v>231</v>
      </c>
      <c r="F178" t="s">
        <v>143</v>
      </c>
      <c r="G178" t="s">
        <v>158</v>
      </c>
      <c r="H178" t="s">
        <v>203</v>
      </c>
      <c r="I178" t="s">
        <v>204</v>
      </c>
      <c r="J178" t="s">
        <v>250</v>
      </c>
      <c r="K178" t="s">
        <v>129</v>
      </c>
      <c r="M178">
        <v>2</v>
      </c>
      <c r="N178" t="s">
        <v>252</v>
      </c>
      <c r="P178" t="s">
        <v>253</v>
      </c>
      <c r="Q178" t="s">
        <v>135</v>
      </c>
      <c r="R178" t="s">
        <v>162</v>
      </c>
      <c r="S178" t="s">
        <v>271</v>
      </c>
      <c r="T178" t="s">
        <v>235</v>
      </c>
      <c r="U178" t="s">
        <v>235</v>
      </c>
      <c r="V178" t="s">
        <v>273</v>
      </c>
      <c r="W178" t="s">
        <v>235</v>
      </c>
      <c r="X178" t="s">
        <v>235</v>
      </c>
      <c r="Y178" t="s">
        <v>168</v>
      </c>
      <c r="AA178" t="s">
        <v>243</v>
      </c>
      <c r="AB178" t="s">
        <v>274</v>
      </c>
      <c r="AC178" t="s">
        <v>260</v>
      </c>
      <c r="AD178" t="s">
        <v>276</v>
      </c>
      <c r="AE178" t="s">
        <v>137</v>
      </c>
      <c r="AF178" t="s">
        <v>277</v>
      </c>
      <c r="AG178" t="s">
        <v>132</v>
      </c>
      <c r="AH178" t="s">
        <v>171</v>
      </c>
      <c r="AI178" t="s">
        <v>279</v>
      </c>
      <c r="AK178" t="s">
        <v>172</v>
      </c>
    </row>
    <row r="179" spans="1:47" x14ac:dyDescent="0.2">
      <c r="A179" t="s">
        <v>110</v>
      </c>
      <c r="B179" t="s">
        <v>198</v>
      </c>
      <c r="C179" t="s">
        <v>199</v>
      </c>
      <c r="D179" t="s">
        <v>246</v>
      </c>
      <c r="E179" t="s">
        <v>231</v>
      </c>
      <c r="F179" t="s">
        <v>248</v>
      </c>
      <c r="G179" t="s">
        <v>249</v>
      </c>
      <c r="H179" t="s">
        <v>265</v>
      </c>
      <c r="I179" t="s">
        <v>266</v>
      </c>
      <c r="J179" t="s">
        <v>205</v>
      </c>
      <c r="K179" t="s">
        <v>222</v>
      </c>
      <c r="M179">
        <v>1</v>
      </c>
      <c r="P179" t="s">
        <v>253</v>
      </c>
      <c r="Q179" t="s">
        <v>209</v>
      </c>
      <c r="R179" t="s">
        <v>175</v>
      </c>
      <c r="S179" t="s">
        <v>271</v>
      </c>
      <c r="T179" t="s">
        <v>272</v>
      </c>
      <c r="U179" t="s">
        <v>235</v>
      </c>
      <c r="V179" t="s">
        <v>272</v>
      </c>
      <c r="W179" t="s">
        <v>241</v>
      </c>
      <c r="X179" t="s">
        <v>272</v>
      </c>
      <c r="Y179" t="s">
        <v>211</v>
      </c>
      <c r="Z179" t="s">
        <v>164</v>
      </c>
      <c r="AA179" t="s">
        <v>257</v>
      </c>
      <c r="AB179" t="s">
        <v>151</v>
      </c>
      <c r="AC179" t="s">
        <v>260</v>
      </c>
      <c r="AD179" t="s">
        <v>276</v>
      </c>
      <c r="AE179" t="s">
        <v>137</v>
      </c>
      <c r="AF179" t="s">
        <v>277</v>
      </c>
      <c r="AG179" t="s">
        <v>82</v>
      </c>
      <c r="AI179" t="s">
        <v>279</v>
      </c>
      <c r="AK179" t="s">
        <v>172</v>
      </c>
    </row>
    <row r="180" spans="1:47" x14ac:dyDescent="0.2">
      <c r="A180" t="s">
        <v>54</v>
      </c>
      <c r="B180" t="s">
        <v>198</v>
      </c>
      <c r="C180" t="s">
        <v>218</v>
      </c>
      <c r="D180" t="s">
        <v>230</v>
      </c>
      <c r="E180" t="s">
        <v>179</v>
      </c>
      <c r="F180" t="s">
        <v>157</v>
      </c>
      <c r="G180" t="s">
        <v>158</v>
      </c>
      <c r="H180" t="s">
        <v>203</v>
      </c>
      <c r="I180" t="s">
        <v>204</v>
      </c>
      <c r="J180" t="s">
        <v>205</v>
      </c>
      <c r="K180" t="s">
        <v>129</v>
      </c>
      <c r="M180">
        <v>3</v>
      </c>
      <c r="N180" t="s">
        <v>252</v>
      </c>
      <c r="P180" t="s">
        <v>253</v>
      </c>
      <c r="Q180" t="s">
        <v>270</v>
      </c>
      <c r="R180" t="s">
        <v>141</v>
      </c>
      <c r="S180" t="s">
        <v>254</v>
      </c>
      <c r="T180" t="s">
        <v>272</v>
      </c>
      <c r="U180" t="s">
        <v>241</v>
      </c>
      <c r="V180" t="s">
        <v>273</v>
      </c>
      <c r="W180" t="s">
        <v>241</v>
      </c>
      <c r="X180" t="s">
        <v>272</v>
      </c>
      <c r="Y180" t="s">
        <v>211</v>
      </c>
      <c r="AA180" t="s">
        <v>229</v>
      </c>
      <c r="AB180" t="s">
        <v>151</v>
      </c>
      <c r="AC180" t="s">
        <v>275</v>
      </c>
      <c r="AD180" t="s">
        <v>136</v>
      </c>
      <c r="AE180" t="s">
        <v>262</v>
      </c>
      <c r="AF180" t="s">
        <v>277</v>
      </c>
      <c r="AG180" t="s">
        <v>112</v>
      </c>
      <c r="AI180" t="s">
        <v>279</v>
      </c>
      <c r="AJ180" t="s">
        <v>217</v>
      </c>
      <c r="AK180" t="s">
        <v>172</v>
      </c>
    </row>
    <row r="181" spans="1:47" x14ac:dyDescent="0.2">
      <c r="A181" t="s">
        <v>55</v>
      </c>
      <c r="B181" t="s">
        <v>198</v>
      </c>
      <c r="C181" t="s">
        <v>173</v>
      </c>
      <c r="D181" t="s">
        <v>230</v>
      </c>
      <c r="E181" t="s">
        <v>231</v>
      </c>
      <c r="F181" t="s">
        <v>232</v>
      </c>
      <c r="G181" t="s">
        <v>180</v>
      </c>
      <c r="H181" t="s">
        <v>176</v>
      </c>
      <c r="I181" t="s">
        <v>266</v>
      </c>
      <c r="J181" t="s">
        <v>205</v>
      </c>
      <c r="K181" t="s">
        <v>191</v>
      </c>
      <c r="M181">
        <v>1</v>
      </c>
      <c r="P181" t="s">
        <v>269</v>
      </c>
      <c r="Q181" t="s">
        <v>209</v>
      </c>
      <c r="R181" t="s">
        <v>167</v>
      </c>
      <c r="S181" t="s">
        <v>271</v>
      </c>
      <c r="T181" t="s">
        <v>150</v>
      </c>
      <c r="U181" t="s">
        <v>241</v>
      </c>
      <c r="V181" t="s">
        <v>235</v>
      </c>
      <c r="W181" t="s">
        <v>273</v>
      </c>
      <c r="X181" t="s">
        <v>273</v>
      </c>
      <c r="Y181" t="s">
        <v>168</v>
      </c>
      <c r="AA181" t="s">
        <v>257</v>
      </c>
      <c r="AB181" t="s">
        <v>151</v>
      </c>
      <c r="AC181" t="s">
        <v>174</v>
      </c>
      <c r="AD181" t="s">
        <v>136</v>
      </c>
      <c r="AE181" t="s">
        <v>262</v>
      </c>
      <c r="AF181" t="s">
        <v>277</v>
      </c>
      <c r="AG181" t="s">
        <v>125</v>
      </c>
      <c r="AH181" t="s">
        <v>171</v>
      </c>
      <c r="AI181" t="s">
        <v>279</v>
      </c>
    </row>
    <row r="182" spans="1:47" x14ac:dyDescent="0.2">
      <c r="A182" t="s">
        <v>264</v>
      </c>
      <c r="B182" t="s">
        <v>198</v>
      </c>
      <c r="C182" t="s">
        <v>133</v>
      </c>
      <c r="D182" t="s">
        <v>219</v>
      </c>
      <c r="E182" t="s">
        <v>231</v>
      </c>
      <c r="F182" t="s">
        <v>157</v>
      </c>
      <c r="G182" t="s">
        <v>189</v>
      </c>
      <c r="H182" t="s">
        <v>176</v>
      </c>
      <c r="I182" t="s">
        <v>266</v>
      </c>
      <c r="J182" t="s">
        <v>205</v>
      </c>
      <c r="K182" t="s">
        <v>129</v>
      </c>
      <c r="M182">
        <v>1</v>
      </c>
      <c r="P182" t="s">
        <v>253</v>
      </c>
      <c r="Q182" t="s">
        <v>209</v>
      </c>
      <c r="R182" t="s">
        <v>162</v>
      </c>
      <c r="S182" t="s">
        <v>271</v>
      </c>
      <c r="T182" t="s">
        <v>241</v>
      </c>
      <c r="U182" t="s">
        <v>241</v>
      </c>
      <c r="V182" t="s">
        <v>241</v>
      </c>
      <c r="W182" t="s">
        <v>241</v>
      </c>
      <c r="X182" t="s">
        <v>235</v>
      </c>
      <c r="Y182" t="s">
        <v>224</v>
      </c>
      <c r="AA182" t="s">
        <v>118</v>
      </c>
      <c r="AB182" t="s">
        <v>192</v>
      </c>
      <c r="AC182" t="s">
        <v>140</v>
      </c>
      <c r="AD182" t="s">
        <v>276</v>
      </c>
      <c r="AE182" t="s">
        <v>262</v>
      </c>
      <c r="AF182" t="s">
        <v>277</v>
      </c>
      <c r="AG182" t="s">
        <v>138</v>
      </c>
    </row>
    <row r="183" spans="1:47" x14ac:dyDescent="0.2">
      <c r="A183" t="s">
        <v>264</v>
      </c>
      <c r="B183" t="s">
        <v>198</v>
      </c>
      <c r="C183" t="s">
        <v>218</v>
      </c>
      <c r="D183" t="s">
        <v>200</v>
      </c>
      <c r="E183" t="s">
        <v>156</v>
      </c>
      <c r="F183" t="s">
        <v>142</v>
      </c>
      <c r="G183" t="s">
        <v>158</v>
      </c>
      <c r="H183" t="s">
        <v>265</v>
      </c>
      <c r="I183" t="s">
        <v>239</v>
      </c>
      <c r="J183" t="s">
        <v>250</v>
      </c>
      <c r="L183" t="s">
        <v>181</v>
      </c>
      <c r="AL183" t="s">
        <v>260</v>
      </c>
      <c r="AM183" t="s">
        <v>183</v>
      </c>
      <c r="AN183" t="s">
        <v>160</v>
      </c>
      <c r="AO183" t="s">
        <v>145</v>
      </c>
      <c r="AP183" t="s">
        <v>141</v>
      </c>
      <c r="AQ183" t="s">
        <v>272</v>
      </c>
      <c r="AR183" t="s">
        <v>235</v>
      </c>
      <c r="AS183" t="s">
        <v>273</v>
      </c>
      <c r="AT183" t="s">
        <v>273</v>
      </c>
      <c r="AU183" t="s">
        <v>272</v>
      </c>
    </row>
    <row r="184" spans="1:47" x14ac:dyDescent="0.2">
      <c r="A184" t="s">
        <v>72</v>
      </c>
      <c r="B184" t="s">
        <v>244</v>
      </c>
      <c r="C184" t="s">
        <v>199</v>
      </c>
      <c r="D184" t="s">
        <v>219</v>
      </c>
      <c r="E184" t="s">
        <v>231</v>
      </c>
      <c r="F184" t="s">
        <v>98</v>
      </c>
      <c r="G184" t="s">
        <v>158</v>
      </c>
      <c r="H184" t="s">
        <v>265</v>
      </c>
      <c r="I184" t="s">
        <v>190</v>
      </c>
      <c r="J184" t="s">
        <v>205</v>
      </c>
    </row>
    <row r="185" spans="1:47" x14ac:dyDescent="0.2">
      <c r="A185" t="s">
        <v>110</v>
      </c>
      <c r="B185" t="s">
        <v>198</v>
      </c>
      <c r="C185" t="s">
        <v>218</v>
      </c>
      <c r="D185" t="s">
        <v>246</v>
      </c>
      <c r="E185" t="s">
        <v>220</v>
      </c>
      <c r="F185" t="s">
        <v>143</v>
      </c>
      <c r="G185" t="s">
        <v>158</v>
      </c>
      <c r="H185" t="s">
        <v>203</v>
      </c>
      <c r="I185" t="s">
        <v>266</v>
      </c>
      <c r="J185" t="s">
        <v>250</v>
      </c>
      <c r="K185" t="s">
        <v>267</v>
      </c>
      <c r="M185">
        <v>2</v>
      </c>
      <c r="O185" t="s">
        <v>268</v>
      </c>
      <c r="P185" t="s">
        <v>253</v>
      </c>
      <c r="Q185" t="s">
        <v>166</v>
      </c>
      <c r="R185" t="s">
        <v>141</v>
      </c>
      <c r="S185" t="s">
        <v>271</v>
      </c>
      <c r="T185" t="s">
        <v>273</v>
      </c>
      <c r="U185" t="s">
        <v>272</v>
      </c>
      <c r="V185" t="s">
        <v>235</v>
      </c>
      <c r="W185" t="s">
        <v>241</v>
      </c>
      <c r="X185" t="s">
        <v>241</v>
      </c>
      <c r="Y185" t="s">
        <v>168</v>
      </c>
      <c r="Z185" t="s">
        <v>164</v>
      </c>
      <c r="AA185" t="s">
        <v>226</v>
      </c>
      <c r="AB185" t="s">
        <v>151</v>
      </c>
      <c r="AC185" t="s">
        <v>275</v>
      </c>
      <c r="AD185" t="s">
        <v>136</v>
      </c>
      <c r="AE185" t="s">
        <v>137</v>
      </c>
      <c r="AF185" t="s">
        <v>277</v>
      </c>
      <c r="AG185" t="s">
        <v>82</v>
      </c>
      <c r="AI185" t="s">
        <v>279</v>
      </c>
      <c r="AK185" t="s">
        <v>172</v>
      </c>
    </row>
    <row r="186" spans="1:47" x14ac:dyDescent="0.2">
      <c r="A186" t="s">
        <v>139</v>
      </c>
      <c r="B186" t="s">
        <v>244</v>
      </c>
      <c r="C186" t="s">
        <v>173</v>
      </c>
      <c r="D186" t="s">
        <v>200</v>
      </c>
      <c r="E186" t="s">
        <v>231</v>
      </c>
      <c r="F186" t="s">
        <v>143</v>
      </c>
      <c r="G186" t="s">
        <v>158</v>
      </c>
      <c r="H186" t="s">
        <v>203</v>
      </c>
      <c r="I186" t="s">
        <v>204</v>
      </c>
      <c r="J186" t="s">
        <v>205</v>
      </c>
      <c r="K186" t="s">
        <v>267</v>
      </c>
      <c r="M186" t="s">
        <v>90</v>
      </c>
      <c r="N186" t="s">
        <v>104</v>
      </c>
      <c r="O186" t="s">
        <v>114</v>
      </c>
      <c r="P186" t="s">
        <v>269</v>
      </c>
      <c r="Q186" t="s">
        <v>166</v>
      </c>
      <c r="R186" t="s">
        <v>175</v>
      </c>
      <c r="S186" t="s">
        <v>254</v>
      </c>
      <c r="T186" t="s">
        <v>241</v>
      </c>
      <c r="U186" t="s">
        <v>241</v>
      </c>
      <c r="V186" t="s">
        <v>241</v>
      </c>
      <c r="W186" t="s">
        <v>241</v>
      </c>
      <c r="X186" t="s">
        <v>241</v>
      </c>
      <c r="Y186" t="s">
        <v>122</v>
      </c>
      <c r="AA186" t="s">
        <v>257</v>
      </c>
      <c r="AB186" t="s">
        <v>105</v>
      </c>
      <c r="AC186" t="s">
        <v>275</v>
      </c>
      <c r="AD186" t="s">
        <v>261</v>
      </c>
      <c r="AE186" t="s">
        <v>52</v>
      </c>
      <c r="AF186" t="s">
        <v>277</v>
      </c>
      <c r="AG186" t="s">
        <v>278</v>
      </c>
      <c r="AH186" t="s">
        <v>171</v>
      </c>
      <c r="AI186" t="s">
        <v>279</v>
      </c>
      <c r="AJ186" t="s">
        <v>217</v>
      </c>
      <c r="AK186" t="s">
        <v>172</v>
      </c>
    </row>
    <row r="187" spans="1:47" x14ac:dyDescent="0.2">
      <c r="A187" t="s">
        <v>116</v>
      </c>
      <c r="B187" t="s">
        <v>244</v>
      </c>
      <c r="C187" t="s">
        <v>133</v>
      </c>
      <c r="D187" t="s">
        <v>146</v>
      </c>
      <c r="E187" t="s">
        <v>247</v>
      </c>
      <c r="F187" t="s">
        <v>157</v>
      </c>
      <c r="G187" t="s">
        <v>249</v>
      </c>
      <c r="H187" t="s">
        <v>176</v>
      </c>
      <c r="I187" t="s">
        <v>204</v>
      </c>
      <c r="J187" t="s">
        <v>205</v>
      </c>
      <c r="K187" t="s">
        <v>267</v>
      </c>
      <c r="M187">
        <v>1</v>
      </c>
      <c r="N187" t="s">
        <v>252</v>
      </c>
      <c r="O187" t="s">
        <v>87</v>
      </c>
      <c r="P187" t="s">
        <v>253</v>
      </c>
      <c r="Q187" t="s">
        <v>209</v>
      </c>
      <c r="R187" t="s">
        <v>162</v>
      </c>
      <c r="S187" t="s">
        <v>271</v>
      </c>
      <c r="T187" t="s">
        <v>235</v>
      </c>
      <c r="U187" t="s">
        <v>241</v>
      </c>
      <c r="V187" t="s">
        <v>235</v>
      </c>
      <c r="W187" t="s">
        <v>235</v>
      </c>
      <c r="X187" t="s">
        <v>235</v>
      </c>
      <c r="Y187" t="s">
        <v>168</v>
      </c>
      <c r="AA187" t="s">
        <v>226</v>
      </c>
      <c r="AB187" t="s">
        <v>192</v>
      </c>
      <c r="AC187" t="s">
        <v>140</v>
      </c>
      <c r="AD187" t="s">
        <v>276</v>
      </c>
      <c r="AE187" t="s">
        <v>137</v>
      </c>
      <c r="AF187" t="s">
        <v>277</v>
      </c>
      <c r="AG187" t="s">
        <v>132</v>
      </c>
      <c r="AH187" t="s">
        <v>171</v>
      </c>
      <c r="AI187" t="s">
        <v>279</v>
      </c>
      <c r="AJ187" t="s">
        <v>217</v>
      </c>
      <c r="AK187" t="s">
        <v>172</v>
      </c>
    </row>
    <row r="188" spans="1:47" x14ac:dyDescent="0.2">
      <c r="A188" t="s">
        <v>63</v>
      </c>
      <c r="B188" t="s">
        <v>244</v>
      </c>
      <c r="C188" t="s">
        <v>218</v>
      </c>
      <c r="D188" t="s">
        <v>230</v>
      </c>
      <c r="E188" t="s">
        <v>156</v>
      </c>
      <c r="F188" t="s">
        <v>157</v>
      </c>
      <c r="G188" t="s">
        <v>249</v>
      </c>
      <c r="H188" t="s">
        <v>203</v>
      </c>
      <c r="I188" t="s">
        <v>266</v>
      </c>
      <c r="J188" t="s">
        <v>205</v>
      </c>
      <c r="K188" t="s">
        <v>267</v>
      </c>
      <c r="M188">
        <v>1</v>
      </c>
      <c r="O188" t="s">
        <v>134</v>
      </c>
      <c r="P188" t="s">
        <v>193</v>
      </c>
      <c r="Q188" t="s">
        <v>120</v>
      </c>
      <c r="R188" t="s">
        <v>106</v>
      </c>
      <c r="S188" t="s">
        <v>254</v>
      </c>
      <c r="T188" t="s">
        <v>273</v>
      </c>
      <c r="U188" t="s">
        <v>235</v>
      </c>
      <c r="V188" t="s">
        <v>273</v>
      </c>
      <c r="W188" t="s">
        <v>235</v>
      </c>
      <c r="X188" t="s">
        <v>150</v>
      </c>
      <c r="Y188" t="s">
        <v>224</v>
      </c>
      <c r="Z188" t="s">
        <v>164</v>
      </c>
      <c r="AA188" t="s">
        <v>186</v>
      </c>
      <c r="AB188" t="s">
        <v>151</v>
      </c>
      <c r="AC188" t="s">
        <v>174</v>
      </c>
      <c r="AD188" t="s">
        <v>136</v>
      </c>
      <c r="AE188" t="s">
        <v>137</v>
      </c>
      <c r="AF188" t="s">
        <v>277</v>
      </c>
      <c r="AG188" t="s">
        <v>138</v>
      </c>
    </row>
    <row r="189" spans="1:47" x14ac:dyDescent="0.2">
      <c r="A189" t="s">
        <v>264</v>
      </c>
      <c r="B189" t="s">
        <v>198</v>
      </c>
      <c r="C189" t="s">
        <v>218</v>
      </c>
      <c r="D189" t="s">
        <v>146</v>
      </c>
      <c r="E189" t="s">
        <v>156</v>
      </c>
      <c r="F189" t="s">
        <v>98</v>
      </c>
      <c r="G189" t="s">
        <v>158</v>
      </c>
      <c r="H189" t="s">
        <v>265</v>
      </c>
      <c r="I189" t="s">
        <v>266</v>
      </c>
      <c r="J189" t="s">
        <v>205</v>
      </c>
      <c r="K189" t="s">
        <v>129</v>
      </c>
      <c r="M189">
        <v>1</v>
      </c>
      <c r="P189" t="s">
        <v>253</v>
      </c>
      <c r="Q189" t="s">
        <v>270</v>
      </c>
      <c r="R189" t="s">
        <v>106</v>
      </c>
      <c r="S189" t="s">
        <v>271</v>
      </c>
      <c r="T189" t="s">
        <v>272</v>
      </c>
      <c r="U189" t="s">
        <v>235</v>
      </c>
      <c r="V189" t="s">
        <v>272</v>
      </c>
      <c r="W189" t="s">
        <v>272</v>
      </c>
      <c r="X189" t="s">
        <v>273</v>
      </c>
      <c r="Y189" t="s">
        <v>130</v>
      </c>
      <c r="Z189" t="s">
        <v>164</v>
      </c>
      <c r="AA189" t="s">
        <v>243</v>
      </c>
      <c r="AB189" t="s">
        <v>214</v>
      </c>
      <c r="AC189" t="s">
        <v>182</v>
      </c>
      <c r="AD189" t="s">
        <v>215</v>
      </c>
      <c r="AE189" t="s">
        <v>137</v>
      </c>
      <c r="AF189" t="s">
        <v>277</v>
      </c>
      <c r="AG189" t="s">
        <v>138</v>
      </c>
      <c r="AH189" t="s">
        <v>171</v>
      </c>
      <c r="AI189" t="s">
        <v>279</v>
      </c>
      <c r="AJ189" t="s">
        <v>217</v>
      </c>
      <c r="AK189" t="s">
        <v>172</v>
      </c>
    </row>
    <row r="190" spans="1:47" x14ac:dyDescent="0.2">
      <c r="A190" t="s">
        <v>72</v>
      </c>
      <c r="B190" t="s">
        <v>198</v>
      </c>
      <c r="C190" t="s">
        <v>218</v>
      </c>
      <c r="D190" t="s">
        <v>230</v>
      </c>
      <c r="E190" t="s">
        <v>179</v>
      </c>
      <c r="F190" t="s">
        <v>248</v>
      </c>
      <c r="G190" t="s">
        <v>249</v>
      </c>
      <c r="H190" t="s">
        <v>203</v>
      </c>
      <c r="I190" t="s">
        <v>266</v>
      </c>
      <c r="J190" t="s">
        <v>205</v>
      </c>
      <c r="K190" t="s">
        <v>267</v>
      </c>
      <c r="M190" t="s">
        <v>90</v>
      </c>
      <c r="O190" t="s">
        <v>87</v>
      </c>
      <c r="P190" t="s">
        <v>193</v>
      </c>
      <c r="Q190" t="s">
        <v>270</v>
      </c>
      <c r="R190" t="s">
        <v>175</v>
      </c>
      <c r="S190" t="s">
        <v>254</v>
      </c>
      <c r="T190" t="s">
        <v>235</v>
      </c>
      <c r="U190" t="s">
        <v>241</v>
      </c>
      <c r="V190" t="s">
        <v>241</v>
      </c>
      <c r="W190" t="s">
        <v>235</v>
      </c>
      <c r="X190" t="s">
        <v>241</v>
      </c>
      <c r="Y190" t="s">
        <v>130</v>
      </c>
      <c r="Z190" t="s">
        <v>164</v>
      </c>
      <c r="AA190" t="s">
        <v>163</v>
      </c>
      <c r="AB190" t="s">
        <v>105</v>
      </c>
      <c r="AC190" t="s">
        <v>140</v>
      </c>
      <c r="AD190" t="s">
        <v>124</v>
      </c>
      <c r="AE190" t="s">
        <v>111</v>
      </c>
      <c r="AF190" t="s">
        <v>277</v>
      </c>
      <c r="AG190" t="s">
        <v>132</v>
      </c>
      <c r="AI190" t="s">
        <v>279</v>
      </c>
      <c r="AJ190" t="s">
        <v>217</v>
      </c>
    </row>
    <row r="191" spans="1:47" x14ac:dyDescent="0.2">
      <c r="A191" t="s">
        <v>139</v>
      </c>
      <c r="B191" t="s">
        <v>198</v>
      </c>
      <c r="C191" t="s">
        <v>218</v>
      </c>
      <c r="D191" t="s">
        <v>246</v>
      </c>
      <c r="E191" t="s">
        <v>231</v>
      </c>
      <c r="F191" t="s">
        <v>143</v>
      </c>
      <c r="G191" t="s">
        <v>249</v>
      </c>
      <c r="H191" t="s">
        <v>203</v>
      </c>
      <c r="I191" t="s">
        <v>266</v>
      </c>
      <c r="J191" t="s">
        <v>250</v>
      </c>
      <c r="K191" t="s">
        <v>129</v>
      </c>
      <c r="M191">
        <v>2</v>
      </c>
      <c r="P191" t="s">
        <v>253</v>
      </c>
      <c r="Q191" t="s">
        <v>120</v>
      </c>
      <c r="R191" t="s">
        <v>106</v>
      </c>
      <c r="S191" t="s">
        <v>254</v>
      </c>
      <c r="T191" t="s">
        <v>273</v>
      </c>
      <c r="U191" t="s">
        <v>273</v>
      </c>
      <c r="V191" t="s">
        <v>273</v>
      </c>
      <c r="W191" t="s">
        <v>273</v>
      </c>
      <c r="X191" t="s">
        <v>273</v>
      </c>
      <c r="Y191" t="s">
        <v>224</v>
      </c>
      <c r="AA191" t="s">
        <v>118</v>
      </c>
      <c r="AB191" t="s">
        <v>151</v>
      </c>
      <c r="AC191" t="s">
        <v>182</v>
      </c>
      <c r="AD191" t="s">
        <v>261</v>
      </c>
      <c r="AE191" t="s">
        <v>137</v>
      </c>
      <c r="AF191" t="s">
        <v>277</v>
      </c>
      <c r="AG191" t="s">
        <v>125</v>
      </c>
      <c r="AI191" t="s">
        <v>279</v>
      </c>
      <c r="AK191" t="s">
        <v>172</v>
      </c>
    </row>
    <row r="192" spans="1:47" x14ac:dyDescent="0.2">
      <c r="A192" t="s">
        <v>72</v>
      </c>
      <c r="B192" t="s">
        <v>244</v>
      </c>
      <c r="C192" t="s">
        <v>218</v>
      </c>
      <c r="D192" t="s">
        <v>246</v>
      </c>
      <c r="E192" t="s">
        <v>231</v>
      </c>
      <c r="F192" t="s">
        <v>157</v>
      </c>
      <c r="G192" t="s">
        <v>158</v>
      </c>
      <c r="H192" t="s">
        <v>265</v>
      </c>
      <c r="I192" t="s">
        <v>204</v>
      </c>
      <c r="J192" t="s">
        <v>250</v>
      </c>
      <c r="K192" t="s">
        <v>129</v>
      </c>
      <c r="M192">
        <v>1</v>
      </c>
      <c r="N192" t="s">
        <v>252</v>
      </c>
      <c r="P192" t="s">
        <v>253</v>
      </c>
      <c r="Q192" t="s">
        <v>209</v>
      </c>
      <c r="R192" t="s">
        <v>175</v>
      </c>
      <c r="S192" t="s">
        <v>271</v>
      </c>
      <c r="T192" t="s">
        <v>235</v>
      </c>
      <c r="U192" t="s">
        <v>235</v>
      </c>
      <c r="V192" t="s">
        <v>273</v>
      </c>
      <c r="W192" t="s">
        <v>273</v>
      </c>
      <c r="X192" t="s">
        <v>235</v>
      </c>
      <c r="Y192" t="s">
        <v>224</v>
      </c>
      <c r="Z192" t="s">
        <v>164</v>
      </c>
      <c r="AA192" t="s">
        <v>154</v>
      </c>
      <c r="AB192" t="s">
        <v>274</v>
      </c>
      <c r="AC192" t="s">
        <v>182</v>
      </c>
      <c r="AD192" t="s">
        <v>276</v>
      </c>
      <c r="AE192" t="s">
        <v>137</v>
      </c>
      <c r="AF192" t="s">
        <v>277</v>
      </c>
      <c r="AG192" t="s">
        <v>82</v>
      </c>
      <c r="AH192" t="s">
        <v>171</v>
      </c>
      <c r="AJ192" t="s">
        <v>217</v>
      </c>
      <c r="AK192" t="s">
        <v>172</v>
      </c>
    </row>
    <row r="193" spans="1:47" x14ac:dyDescent="0.2">
      <c r="A193" t="s">
        <v>139</v>
      </c>
      <c r="B193" t="s">
        <v>244</v>
      </c>
      <c r="C193" t="s">
        <v>218</v>
      </c>
      <c r="D193" t="s">
        <v>155</v>
      </c>
      <c r="E193" t="s">
        <v>231</v>
      </c>
      <c r="F193" t="s">
        <v>157</v>
      </c>
      <c r="G193" t="s">
        <v>158</v>
      </c>
      <c r="H193" t="s">
        <v>176</v>
      </c>
      <c r="I193" t="s">
        <v>239</v>
      </c>
      <c r="J193" t="s">
        <v>250</v>
      </c>
      <c r="L193" t="s">
        <v>240</v>
      </c>
      <c r="AL193" t="s">
        <v>140</v>
      </c>
      <c r="AM193" t="s">
        <v>183</v>
      </c>
      <c r="AN193" t="s">
        <v>160</v>
      </c>
      <c r="AO193" t="s">
        <v>161</v>
      </c>
      <c r="AP193" t="s">
        <v>175</v>
      </c>
      <c r="AQ193" t="s">
        <v>273</v>
      </c>
      <c r="AR193" t="s">
        <v>235</v>
      </c>
      <c r="AS193" t="s">
        <v>235</v>
      </c>
      <c r="AT193" t="s">
        <v>235</v>
      </c>
      <c r="AU193" t="s">
        <v>235</v>
      </c>
    </row>
    <row r="194" spans="1:47" x14ac:dyDescent="0.2">
      <c r="A194" t="s">
        <v>79</v>
      </c>
      <c r="B194" t="s">
        <v>198</v>
      </c>
      <c r="C194" t="s">
        <v>133</v>
      </c>
      <c r="D194" t="s">
        <v>246</v>
      </c>
      <c r="E194" t="s">
        <v>231</v>
      </c>
      <c r="F194" t="s">
        <v>128</v>
      </c>
      <c r="G194" t="s">
        <v>221</v>
      </c>
      <c r="H194" t="s">
        <v>203</v>
      </c>
      <c r="I194" t="s">
        <v>266</v>
      </c>
      <c r="J194" t="s">
        <v>250</v>
      </c>
      <c r="K194" t="s">
        <v>129</v>
      </c>
      <c r="M194">
        <v>2</v>
      </c>
      <c r="P194" t="s">
        <v>208</v>
      </c>
      <c r="Q194" t="s">
        <v>135</v>
      </c>
      <c r="R194" t="s">
        <v>167</v>
      </c>
      <c r="S194" t="s">
        <v>271</v>
      </c>
      <c r="T194" t="s">
        <v>235</v>
      </c>
      <c r="U194" t="s">
        <v>241</v>
      </c>
      <c r="V194" t="s">
        <v>235</v>
      </c>
      <c r="W194" t="s">
        <v>241</v>
      </c>
      <c r="X194" t="s">
        <v>235</v>
      </c>
      <c r="Y194" t="s">
        <v>224</v>
      </c>
      <c r="AA194" t="s">
        <v>257</v>
      </c>
      <c r="AB194" t="s">
        <v>259</v>
      </c>
      <c r="AC194" t="s">
        <v>182</v>
      </c>
      <c r="AD194" t="s">
        <v>276</v>
      </c>
      <c r="AE194" t="s">
        <v>262</v>
      </c>
      <c r="AF194" t="s">
        <v>277</v>
      </c>
      <c r="AG194" t="s">
        <v>112</v>
      </c>
    </row>
    <row r="195" spans="1:47" x14ac:dyDescent="0.2">
      <c r="A195" t="s">
        <v>72</v>
      </c>
      <c r="B195" t="s">
        <v>198</v>
      </c>
      <c r="C195" t="s">
        <v>199</v>
      </c>
      <c r="D195" t="s">
        <v>246</v>
      </c>
      <c r="E195" t="s">
        <v>231</v>
      </c>
      <c r="F195" t="s">
        <v>157</v>
      </c>
      <c r="G195" t="s">
        <v>221</v>
      </c>
      <c r="H195" t="s">
        <v>265</v>
      </c>
      <c r="I195" t="s">
        <v>266</v>
      </c>
      <c r="J195" t="s">
        <v>250</v>
      </c>
      <c r="K195" t="s">
        <v>129</v>
      </c>
      <c r="M195">
        <v>2</v>
      </c>
      <c r="P195" t="s">
        <v>253</v>
      </c>
      <c r="Q195" t="s">
        <v>166</v>
      </c>
      <c r="R195" t="s">
        <v>162</v>
      </c>
      <c r="S195" t="s">
        <v>271</v>
      </c>
      <c r="T195" t="s">
        <v>272</v>
      </c>
      <c r="U195" t="s">
        <v>273</v>
      </c>
      <c r="V195" t="s">
        <v>273</v>
      </c>
      <c r="W195" t="s">
        <v>241</v>
      </c>
      <c r="X195" t="s">
        <v>241</v>
      </c>
      <c r="Y195" t="s">
        <v>224</v>
      </c>
      <c r="AA195" t="s">
        <v>153</v>
      </c>
      <c r="AB195" t="s">
        <v>151</v>
      </c>
      <c r="AC195" t="s">
        <v>182</v>
      </c>
      <c r="AD195" t="s">
        <v>276</v>
      </c>
      <c r="AE195" t="s">
        <v>262</v>
      </c>
      <c r="AF195" t="s">
        <v>277</v>
      </c>
      <c r="AG195" t="s">
        <v>125</v>
      </c>
      <c r="AH195" t="s">
        <v>171</v>
      </c>
      <c r="AK195" t="s">
        <v>172</v>
      </c>
    </row>
    <row r="196" spans="1:47" x14ac:dyDescent="0.2">
      <c r="A196" t="s">
        <v>110</v>
      </c>
      <c r="B196" t="s">
        <v>198</v>
      </c>
      <c r="C196" t="s">
        <v>173</v>
      </c>
      <c r="D196" t="s">
        <v>230</v>
      </c>
      <c r="E196" t="s">
        <v>231</v>
      </c>
      <c r="F196" t="s">
        <v>95</v>
      </c>
      <c r="G196" t="s">
        <v>249</v>
      </c>
      <c r="H196" t="s">
        <v>176</v>
      </c>
      <c r="I196" t="s">
        <v>266</v>
      </c>
      <c r="J196" t="s">
        <v>250</v>
      </c>
      <c r="K196" t="s">
        <v>267</v>
      </c>
      <c r="M196" t="s">
        <v>223</v>
      </c>
      <c r="O196" t="s">
        <v>114</v>
      </c>
      <c r="P196" t="s">
        <v>253</v>
      </c>
      <c r="Q196" t="s">
        <v>135</v>
      </c>
      <c r="R196" t="s">
        <v>167</v>
      </c>
      <c r="S196" t="s">
        <v>100</v>
      </c>
      <c r="T196" t="s">
        <v>235</v>
      </c>
      <c r="U196" t="s">
        <v>272</v>
      </c>
      <c r="V196" t="s">
        <v>272</v>
      </c>
      <c r="W196" t="s">
        <v>241</v>
      </c>
      <c r="X196" t="s">
        <v>273</v>
      </c>
      <c r="Y196" t="s">
        <v>130</v>
      </c>
      <c r="Z196" t="s">
        <v>164</v>
      </c>
      <c r="AA196" t="s">
        <v>256</v>
      </c>
      <c r="AB196" t="s">
        <v>274</v>
      </c>
      <c r="AC196" t="s">
        <v>182</v>
      </c>
      <c r="AD196" t="s">
        <v>276</v>
      </c>
      <c r="AE196" t="s">
        <v>52</v>
      </c>
      <c r="AF196" t="s">
        <v>277</v>
      </c>
      <c r="AG196" t="s">
        <v>138</v>
      </c>
      <c r="AI196" t="s">
        <v>279</v>
      </c>
      <c r="AJ196" t="s">
        <v>217</v>
      </c>
    </row>
    <row r="197" spans="1:47" x14ac:dyDescent="0.2">
      <c r="A197" t="s">
        <v>50</v>
      </c>
      <c r="B197" t="s">
        <v>244</v>
      </c>
      <c r="C197" t="s">
        <v>173</v>
      </c>
      <c r="D197" t="s">
        <v>230</v>
      </c>
      <c r="E197" t="s">
        <v>247</v>
      </c>
      <c r="F197" t="s">
        <v>98</v>
      </c>
      <c r="G197" t="s">
        <v>249</v>
      </c>
      <c r="H197" t="s">
        <v>265</v>
      </c>
      <c r="I197" t="s">
        <v>204</v>
      </c>
      <c r="J197" t="s">
        <v>250</v>
      </c>
      <c r="K197" t="s">
        <v>267</v>
      </c>
      <c r="M197" t="s">
        <v>223</v>
      </c>
      <c r="N197" t="s">
        <v>252</v>
      </c>
      <c r="O197" t="s">
        <v>96</v>
      </c>
      <c r="P197" t="s">
        <v>269</v>
      </c>
      <c r="Q197" t="s">
        <v>135</v>
      </c>
      <c r="R197" t="s">
        <v>141</v>
      </c>
      <c r="S197" t="s">
        <v>254</v>
      </c>
      <c r="T197" t="s">
        <v>235</v>
      </c>
      <c r="U197" t="s">
        <v>235</v>
      </c>
      <c r="V197" t="s">
        <v>235</v>
      </c>
      <c r="W197" t="s">
        <v>272</v>
      </c>
      <c r="X197" t="s">
        <v>235</v>
      </c>
      <c r="Y197" t="s">
        <v>224</v>
      </c>
      <c r="AA197" t="s">
        <v>163</v>
      </c>
      <c r="AB197" t="s">
        <v>105</v>
      </c>
      <c r="AC197" t="s">
        <v>140</v>
      </c>
      <c r="AD197" t="s">
        <v>276</v>
      </c>
      <c r="AE197" t="s">
        <v>52</v>
      </c>
      <c r="AF197" t="s">
        <v>263</v>
      </c>
      <c r="AG197" t="s">
        <v>138</v>
      </c>
      <c r="AI197" t="s">
        <v>279</v>
      </c>
      <c r="AJ197" t="s">
        <v>217</v>
      </c>
    </row>
    <row r="198" spans="1:47" x14ac:dyDescent="0.2">
      <c r="A198" t="s">
        <v>107</v>
      </c>
      <c r="B198" t="s">
        <v>244</v>
      </c>
      <c r="C198" t="s">
        <v>173</v>
      </c>
      <c r="D198" t="s">
        <v>200</v>
      </c>
      <c r="E198" t="s">
        <v>231</v>
      </c>
      <c r="F198" t="s">
        <v>157</v>
      </c>
      <c r="G198" t="s">
        <v>249</v>
      </c>
      <c r="H198" t="s">
        <v>203</v>
      </c>
      <c r="I198" t="s">
        <v>266</v>
      </c>
      <c r="J198" t="s">
        <v>250</v>
      </c>
      <c r="K198" t="s">
        <v>267</v>
      </c>
      <c r="M198">
        <v>4</v>
      </c>
      <c r="O198" t="s">
        <v>268</v>
      </c>
      <c r="P198" t="s">
        <v>269</v>
      </c>
      <c r="Q198" t="s">
        <v>135</v>
      </c>
      <c r="R198" t="s">
        <v>175</v>
      </c>
      <c r="S198" t="s">
        <v>100</v>
      </c>
      <c r="T198" t="s">
        <v>241</v>
      </c>
      <c r="U198" t="s">
        <v>241</v>
      </c>
      <c r="V198" t="s">
        <v>241</v>
      </c>
      <c r="W198" t="s">
        <v>241</v>
      </c>
      <c r="X198" t="s">
        <v>241</v>
      </c>
      <c r="Y198" t="s">
        <v>224</v>
      </c>
      <c r="AA198" t="s">
        <v>152</v>
      </c>
      <c r="AB198" t="s">
        <v>88</v>
      </c>
      <c r="AC198" t="s">
        <v>169</v>
      </c>
      <c r="AD198" t="s">
        <v>276</v>
      </c>
      <c r="AE198" t="s">
        <v>137</v>
      </c>
      <c r="AF198" t="s">
        <v>277</v>
      </c>
      <c r="AG198" t="s">
        <v>132</v>
      </c>
      <c r="AH198" t="s">
        <v>171</v>
      </c>
    </row>
    <row r="199" spans="1:47" x14ac:dyDescent="0.2">
      <c r="A199" t="s">
        <v>51</v>
      </c>
      <c r="B199" t="s">
        <v>244</v>
      </c>
      <c r="C199" t="s">
        <v>199</v>
      </c>
      <c r="D199" t="s">
        <v>230</v>
      </c>
      <c r="E199" t="s">
        <v>247</v>
      </c>
      <c r="F199" t="s">
        <v>157</v>
      </c>
      <c r="G199" t="s">
        <v>249</v>
      </c>
      <c r="H199" t="s">
        <v>203</v>
      </c>
      <c r="I199" t="s">
        <v>204</v>
      </c>
      <c r="J199" t="s">
        <v>205</v>
      </c>
      <c r="K199" t="s">
        <v>129</v>
      </c>
      <c r="M199">
        <v>2</v>
      </c>
      <c r="N199" t="s">
        <v>104</v>
      </c>
      <c r="P199" t="s">
        <v>269</v>
      </c>
      <c r="Q199" t="s">
        <v>166</v>
      </c>
      <c r="R199" t="s">
        <v>175</v>
      </c>
      <c r="S199" t="s">
        <v>254</v>
      </c>
      <c r="T199" t="s">
        <v>235</v>
      </c>
      <c r="U199" t="s">
        <v>241</v>
      </c>
      <c r="V199" t="s">
        <v>235</v>
      </c>
      <c r="W199" t="s">
        <v>235</v>
      </c>
      <c r="X199" t="s">
        <v>241</v>
      </c>
      <c r="Y199" t="s">
        <v>211</v>
      </c>
      <c r="Z199" t="s">
        <v>164</v>
      </c>
      <c r="AA199" t="s">
        <v>236</v>
      </c>
      <c r="AB199" t="s">
        <v>151</v>
      </c>
      <c r="AC199" t="s">
        <v>275</v>
      </c>
      <c r="AD199" t="s">
        <v>276</v>
      </c>
      <c r="AE199" t="s">
        <v>262</v>
      </c>
      <c r="AF199" t="s">
        <v>277</v>
      </c>
      <c r="AG199" t="s">
        <v>170</v>
      </c>
      <c r="AH199" t="s">
        <v>171</v>
      </c>
      <c r="AI199" t="s">
        <v>279</v>
      </c>
      <c r="AJ199" t="s">
        <v>217</v>
      </c>
      <c r="AK199" t="s">
        <v>172</v>
      </c>
    </row>
    <row r="200" spans="1:47" x14ac:dyDescent="0.2">
      <c r="A200" t="s">
        <v>57</v>
      </c>
      <c r="B200" t="s">
        <v>198</v>
      </c>
      <c r="C200" t="s">
        <v>187</v>
      </c>
      <c r="D200" t="s">
        <v>246</v>
      </c>
      <c r="E200" t="s">
        <v>220</v>
      </c>
      <c r="F200" t="s">
        <v>157</v>
      </c>
      <c r="G200" t="s">
        <v>249</v>
      </c>
      <c r="H200" t="s">
        <v>237</v>
      </c>
      <c r="I200" t="s">
        <v>204</v>
      </c>
      <c r="J200" t="s">
        <v>250</v>
      </c>
      <c r="K200" t="s">
        <v>129</v>
      </c>
      <c r="M200">
        <v>2</v>
      </c>
      <c r="N200" t="s">
        <v>206</v>
      </c>
      <c r="P200" t="s">
        <v>253</v>
      </c>
      <c r="Q200" t="s">
        <v>120</v>
      </c>
      <c r="R200" t="s">
        <v>106</v>
      </c>
      <c r="S200" t="s">
        <v>271</v>
      </c>
      <c r="T200" t="s">
        <v>272</v>
      </c>
      <c r="U200" t="s">
        <v>241</v>
      </c>
      <c r="V200" t="s">
        <v>273</v>
      </c>
      <c r="W200" t="s">
        <v>241</v>
      </c>
      <c r="X200" t="s">
        <v>273</v>
      </c>
      <c r="Y200" t="s">
        <v>122</v>
      </c>
      <c r="AA200" t="s">
        <v>257</v>
      </c>
      <c r="AB200" t="s">
        <v>151</v>
      </c>
      <c r="AC200" t="s">
        <v>260</v>
      </c>
      <c r="AD200" t="s">
        <v>276</v>
      </c>
      <c r="AE200" t="s">
        <v>262</v>
      </c>
      <c r="AF200" t="s">
        <v>263</v>
      </c>
      <c r="AG200" t="s">
        <v>112</v>
      </c>
      <c r="AJ200" t="s">
        <v>217</v>
      </c>
    </row>
    <row r="201" spans="1:47" x14ac:dyDescent="0.2">
      <c r="A201" t="s">
        <v>264</v>
      </c>
      <c r="B201" t="s">
        <v>244</v>
      </c>
      <c r="C201" t="s">
        <v>218</v>
      </c>
      <c r="D201" t="s">
        <v>230</v>
      </c>
      <c r="E201" t="s">
        <v>220</v>
      </c>
      <c r="F201" t="s">
        <v>232</v>
      </c>
      <c r="G201" t="s">
        <v>249</v>
      </c>
      <c r="H201" t="s">
        <v>176</v>
      </c>
      <c r="I201" t="s">
        <v>204</v>
      </c>
      <c r="J201" t="s">
        <v>250</v>
      </c>
      <c r="K201" t="s">
        <v>267</v>
      </c>
      <c r="M201" t="s">
        <v>223</v>
      </c>
      <c r="N201" t="s">
        <v>252</v>
      </c>
      <c r="O201" t="s">
        <v>87</v>
      </c>
      <c r="P201" t="s">
        <v>253</v>
      </c>
      <c r="Q201" t="s">
        <v>166</v>
      </c>
      <c r="R201" t="s">
        <v>141</v>
      </c>
      <c r="S201" t="s">
        <v>271</v>
      </c>
      <c r="T201" t="s">
        <v>273</v>
      </c>
      <c r="U201" t="s">
        <v>235</v>
      </c>
      <c r="V201" t="s">
        <v>241</v>
      </c>
      <c r="W201" t="s">
        <v>241</v>
      </c>
      <c r="X201" t="s">
        <v>235</v>
      </c>
      <c r="Y201" t="s">
        <v>211</v>
      </c>
      <c r="AA201" t="s">
        <v>243</v>
      </c>
      <c r="AB201" t="s">
        <v>192</v>
      </c>
      <c r="AC201" t="s">
        <v>140</v>
      </c>
      <c r="AD201" t="s">
        <v>261</v>
      </c>
      <c r="AE201" t="s">
        <v>262</v>
      </c>
      <c r="AF201" t="s">
        <v>263</v>
      </c>
      <c r="AG201" t="s">
        <v>138</v>
      </c>
      <c r="AK201" t="s">
        <v>172</v>
      </c>
    </row>
    <row r="202" spans="1:47" x14ac:dyDescent="0.2">
      <c r="A202" t="s">
        <v>72</v>
      </c>
      <c r="B202" t="s">
        <v>198</v>
      </c>
      <c r="C202" t="s">
        <v>199</v>
      </c>
      <c r="D202" t="s">
        <v>230</v>
      </c>
      <c r="E202" t="s">
        <v>231</v>
      </c>
      <c r="F202" t="s">
        <v>232</v>
      </c>
      <c r="G202" t="s">
        <v>180</v>
      </c>
      <c r="H202" t="s">
        <v>203</v>
      </c>
      <c r="I202" t="s">
        <v>190</v>
      </c>
      <c r="J202" t="s">
        <v>205</v>
      </c>
    </row>
    <row r="203" spans="1:47" x14ac:dyDescent="0.2">
      <c r="A203" t="s">
        <v>72</v>
      </c>
      <c r="B203" t="s">
        <v>198</v>
      </c>
      <c r="C203" t="s">
        <v>199</v>
      </c>
      <c r="D203" t="s">
        <v>246</v>
      </c>
      <c r="E203" t="s">
        <v>231</v>
      </c>
      <c r="F203" t="s">
        <v>157</v>
      </c>
      <c r="G203" t="s">
        <v>249</v>
      </c>
      <c r="H203" t="s">
        <v>203</v>
      </c>
      <c r="I203" t="s">
        <v>204</v>
      </c>
      <c r="J203" t="s">
        <v>205</v>
      </c>
      <c r="K203" t="s">
        <v>129</v>
      </c>
      <c r="M203">
        <v>1</v>
      </c>
      <c r="N203" t="s">
        <v>206</v>
      </c>
      <c r="P203" t="s">
        <v>253</v>
      </c>
      <c r="Q203" t="s">
        <v>166</v>
      </c>
      <c r="R203" t="s">
        <v>141</v>
      </c>
      <c r="S203" t="s">
        <v>271</v>
      </c>
      <c r="T203" t="s">
        <v>273</v>
      </c>
      <c r="U203" t="s">
        <v>273</v>
      </c>
      <c r="V203" t="s">
        <v>273</v>
      </c>
      <c r="W203" t="s">
        <v>235</v>
      </c>
      <c r="X203" t="s">
        <v>273</v>
      </c>
      <c r="Y203" t="s">
        <v>224</v>
      </c>
      <c r="Z203" t="s">
        <v>164</v>
      </c>
      <c r="AA203" t="s">
        <v>164</v>
      </c>
      <c r="AB203" t="s">
        <v>151</v>
      </c>
      <c r="AC203" t="s">
        <v>260</v>
      </c>
      <c r="AD203" t="s">
        <v>136</v>
      </c>
      <c r="AE203" t="s">
        <v>137</v>
      </c>
      <c r="AF203" t="s">
        <v>277</v>
      </c>
      <c r="AG203" t="s">
        <v>170</v>
      </c>
      <c r="AK203" t="s">
        <v>172</v>
      </c>
    </row>
    <row r="204" spans="1:47" x14ac:dyDescent="0.2">
      <c r="A204" t="s">
        <v>79</v>
      </c>
      <c r="B204" t="s">
        <v>198</v>
      </c>
      <c r="C204" t="s">
        <v>173</v>
      </c>
      <c r="D204" t="s">
        <v>200</v>
      </c>
      <c r="E204" t="s">
        <v>179</v>
      </c>
      <c r="F204" t="s">
        <v>157</v>
      </c>
      <c r="G204" t="s">
        <v>158</v>
      </c>
      <c r="H204" t="s">
        <v>203</v>
      </c>
      <c r="I204" t="s">
        <v>266</v>
      </c>
      <c r="J204" t="s">
        <v>205</v>
      </c>
      <c r="K204" t="s">
        <v>129</v>
      </c>
      <c r="M204">
        <v>1</v>
      </c>
      <c r="P204" t="s">
        <v>253</v>
      </c>
      <c r="Q204" t="s">
        <v>120</v>
      </c>
      <c r="R204" t="s">
        <v>106</v>
      </c>
      <c r="S204" t="s">
        <v>271</v>
      </c>
      <c r="T204" t="s">
        <v>273</v>
      </c>
      <c r="U204" t="s">
        <v>241</v>
      </c>
      <c r="V204" t="s">
        <v>273</v>
      </c>
      <c r="W204" t="s">
        <v>273</v>
      </c>
      <c r="X204" t="s">
        <v>273</v>
      </c>
      <c r="Y204" t="s">
        <v>168</v>
      </c>
      <c r="Z204" t="s">
        <v>164</v>
      </c>
      <c r="AA204" t="s">
        <v>186</v>
      </c>
      <c r="AB204" t="s">
        <v>151</v>
      </c>
      <c r="AC204" t="s">
        <v>174</v>
      </c>
      <c r="AD204" t="s">
        <v>227</v>
      </c>
      <c r="AE204" t="s">
        <v>137</v>
      </c>
      <c r="AF204" t="s">
        <v>277</v>
      </c>
      <c r="AG204" t="s">
        <v>125</v>
      </c>
      <c r="AK204" t="s">
        <v>172</v>
      </c>
    </row>
    <row r="205" spans="1:47" x14ac:dyDescent="0.2">
      <c r="A205" t="s">
        <v>264</v>
      </c>
      <c r="B205" t="s">
        <v>244</v>
      </c>
      <c r="C205" t="s">
        <v>117</v>
      </c>
      <c r="D205" t="s">
        <v>219</v>
      </c>
      <c r="E205" t="s">
        <v>231</v>
      </c>
      <c r="F205" t="s">
        <v>128</v>
      </c>
      <c r="G205" t="s">
        <v>249</v>
      </c>
      <c r="H205" t="s">
        <v>203</v>
      </c>
      <c r="I205" t="s">
        <v>266</v>
      </c>
      <c r="J205" t="s">
        <v>205</v>
      </c>
      <c r="K205" t="s">
        <v>129</v>
      </c>
      <c r="M205">
        <v>1</v>
      </c>
      <c r="P205" t="s">
        <v>253</v>
      </c>
      <c r="Q205" t="s">
        <v>270</v>
      </c>
      <c r="R205" t="s">
        <v>175</v>
      </c>
      <c r="S205" t="s">
        <v>271</v>
      </c>
      <c r="T205" t="s">
        <v>273</v>
      </c>
      <c r="U205" t="s">
        <v>241</v>
      </c>
      <c r="V205" t="s">
        <v>273</v>
      </c>
      <c r="W205" t="s">
        <v>241</v>
      </c>
      <c r="X205" t="s">
        <v>241</v>
      </c>
      <c r="Y205" t="s">
        <v>224</v>
      </c>
      <c r="Z205" t="s">
        <v>164</v>
      </c>
      <c r="AA205" t="s">
        <v>257</v>
      </c>
      <c r="AB205" t="s">
        <v>151</v>
      </c>
      <c r="AC205" t="s">
        <v>275</v>
      </c>
      <c r="AD205" t="s">
        <v>276</v>
      </c>
      <c r="AE205" t="s">
        <v>137</v>
      </c>
      <c r="AF205" t="s">
        <v>277</v>
      </c>
      <c r="AG205" t="s">
        <v>112</v>
      </c>
      <c r="AH205" t="s">
        <v>171</v>
      </c>
      <c r="AI205" t="s">
        <v>279</v>
      </c>
      <c r="AJ205" t="s">
        <v>217</v>
      </c>
      <c r="AK205" t="s">
        <v>172</v>
      </c>
    </row>
    <row r="206" spans="1:47" x14ac:dyDescent="0.2">
      <c r="A206" t="s">
        <v>67</v>
      </c>
      <c r="B206" t="s">
        <v>198</v>
      </c>
      <c r="C206" t="s">
        <v>187</v>
      </c>
      <c r="D206" t="s">
        <v>246</v>
      </c>
      <c r="E206" t="s">
        <v>156</v>
      </c>
      <c r="F206" t="s">
        <v>98</v>
      </c>
      <c r="G206" t="s">
        <v>158</v>
      </c>
      <c r="H206" t="s">
        <v>265</v>
      </c>
      <c r="I206" t="s">
        <v>239</v>
      </c>
      <c r="J206" t="s">
        <v>205</v>
      </c>
      <c r="L206" t="s">
        <v>191</v>
      </c>
      <c r="AL206" t="s">
        <v>182</v>
      </c>
      <c r="AM206" t="s">
        <v>109</v>
      </c>
      <c r="AN206" t="s">
        <v>144</v>
      </c>
      <c r="AO206" t="s">
        <v>161</v>
      </c>
      <c r="AP206" t="s">
        <v>162</v>
      </c>
      <c r="AQ206" t="s">
        <v>273</v>
      </c>
      <c r="AR206" t="s">
        <v>235</v>
      </c>
      <c r="AS206" t="s">
        <v>272</v>
      </c>
      <c r="AT206" t="s">
        <v>241</v>
      </c>
      <c r="AU206" t="s">
        <v>241</v>
      </c>
    </row>
    <row r="207" spans="1:47" x14ac:dyDescent="0.2">
      <c r="A207" t="s">
        <v>110</v>
      </c>
      <c r="B207" t="s">
        <v>198</v>
      </c>
      <c r="C207" t="s">
        <v>173</v>
      </c>
      <c r="D207" t="s">
        <v>230</v>
      </c>
      <c r="E207" t="s">
        <v>179</v>
      </c>
      <c r="F207" t="s">
        <v>157</v>
      </c>
      <c r="G207" t="s">
        <v>221</v>
      </c>
      <c r="H207" t="s">
        <v>203</v>
      </c>
      <c r="I207" t="s">
        <v>266</v>
      </c>
      <c r="J207" t="s">
        <v>205</v>
      </c>
      <c r="K207" t="s">
        <v>129</v>
      </c>
      <c r="M207">
        <v>1</v>
      </c>
      <c r="P207" t="s">
        <v>253</v>
      </c>
      <c r="Q207" t="s">
        <v>120</v>
      </c>
      <c r="R207" t="s">
        <v>106</v>
      </c>
      <c r="S207" t="s">
        <v>271</v>
      </c>
      <c r="T207" t="s">
        <v>150</v>
      </c>
      <c r="U207" t="s">
        <v>273</v>
      </c>
      <c r="V207" t="s">
        <v>235</v>
      </c>
      <c r="W207" t="s">
        <v>235</v>
      </c>
      <c r="X207" t="s">
        <v>150</v>
      </c>
      <c r="Y207" t="s">
        <v>122</v>
      </c>
      <c r="AA207" t="s">
        <v>226</v>
      </c>
      <c r="AB207" t="s">
        <v>151</v>
      </c>
      <c r="AC207" t="s">
        <v>174</v>
      </c>
      <c r="AD207" t="s">
        <v>136</v>
      </c>
      <c r="AE207" t="s">
        <v>111</v>
      </c>
      <c r="AF207" t="s">
        <v>277</v>
      </c>
      <c r="AG207" t="s">
        <v>112</v>
      </c>
      <c r="AH207" t="s">
        <v>171</v>
      </c>
      <c r="AI207" t="s">
        <v>279</v>
      </c>
      <c r="AJ207" t="s">
        <v>217</v>
      </c>
      <c r="AK207" t="s">
        <v>172</v>
      </c>
    </row>
    <row r="208" spans="1:47" x14ac:dyDescent="0.2">
      <c r="A208" t="s">
        <v>264</v>
      </c>
      <c r="B208" t="s">
        <v>198</v>
      </c>
      <c r="C208" t="s">
        <v>173</v>
      </c>
      <c r="D208" t="s">
        <v>219</v>
      </c>
      <c r="E208" t="s">
        <v>231</v>
      </c>
      <c r="F208" t="s">
        <v>157</v>
      </c>
      <c r="G208" t="s">
        <v>249</v>
      </c>
      <c r="H208" t="s">
        <v>176</v>
      </c>
      <c r="I208" t="s">
        <v>239</v>
      </c>
      <c r="J208" t="s">
        <v>205</v>
      </c>
      <c r="L208" t="s">
        <v>191</v>
      </c>
      <c r="AL208" t="s">
        <v>182</v>
      </c>
      <c r="AM208" t="s">
        <v>159</v>
      </c>
      <c r="AN208" t="s">
        <v>160</v>
      </c>
      <c r="AO208" t="s">
        <v>145</v>
      </c>
      <c r="AP208" t="s">
        <v>167</v>
      </c>
      <c r="AQ208" t="s">
        <v>273</v>
      </c>
      <c r="AR208" t="s">
        <v>273</v>
      </c>
      <c r="AS208" t="s">
        <v>273</v>
      </c>
      <c r="AT208" t="s">
        <v>273</v>
      </c>
      <c r="AU208" t="s">
        <v>273</v>
      </c>
    </row>
    <row r="209" spans="1:47" x14ac:dyDescent="0.2">
      <c r="A209" t="s">
        <v>264</v>
      </c>
      <c r="B209" t="s">
        <v>198</v>
      </c>
      <c r="C209" t="s">
        <v>133</v>
      </c>
      <c r="D209" t="s">
        <v>165</v>
      </c>
      <c r="E209" t="s">
        <v>231</v>
      </c>
      <c r="F209" t="s">
        <v>143</v>
      </c>
      <c r="G209" t="s">
        <v>221</v>
      </c>
      <c r="H209" t="s">
        <v>203</v>
      </c>
      <c r="I209" t="s">
        <v>266</v>
      </c>
      <c r="J209" t="s">
        <v>250</v>
      </c>
      <c r="K209" t="s">
        <v>129</v>
      </c>
      <c r="M209">
        <v>1</v>
      </c>
      <c r="P209" t="s">
        <v>269</v>
      </c>
      <c r="Q209" t="s">
        <v>166</v>
      </c>
      <c r="R209" t="s">
        <v>167</v>
      </c>
      <c r="S209" t="s">
        <v>100</v>
      </c>
      <c r="T209" t="s">
        <v>273</v>
      </c>
      <c r="U209" t="s">
        <v>241</v>
      </c>
      <c r="V209" t="s">
        <v>235</v>
      </c>
      <c r="W209" t="s">
        <v>241</v>
      </c>
      <c r="X209" t="s">
        <v>272</v>
      </c>
      <c r="Y209" t="s">
        <v>224</v>
      </c>
      <c r="AA209" t="s">
        <v>226</v>
      </c>
      <c r="AB209" t="s">
        <v>259</v>
      </c>
      <c r="AC209" t="s">
        <v>169</v>
      </c>
      <c r="AD209" t="s">
        <v>261</v>
      </c>
      <c r="AE209" t="s">
        <v>137</v>
      </c>
      <c r="AF209" t="s">
        <v>263</v>
      </c>
      <c r="AG209" t="s">
        <v>125</v>
      </c>
      <c r="AH209" t="s">
        <v>171</v>
      </c>
      <c r="AI209" t="s">
        <v>279</v>
      </c>
      <c r="AJ209" t="s">
        <v>217</v>
      </c>
      <c r="AK209" t="s">
        <v>172</v>
      </c>
    </row>
    <row r="210" spans="1:47" x14ac:dyDescent="0.2">
      <c r="A210" t="s">
        <v>121</v>
      </c>
      <c r="B210" t="s">
        <v>198</v>
      </c>
      <c r="C210" t="s">
        <v>173</v>
      </c>
      <c r="D210" t="s">
        <v>230</v>
      </c>
      <c r="E210" t="s">
        <v>231</v>
      </c>
      <c r="F210" t="s">
        <v>143</v>
      </c>
      <c r="G210" t="s">
        <v>249</v>
      </c>
      <c r="H210" t="s">
        <v>265</v>
      </c>
      <c r="I210" t="s">
        <v>204</v>
      </c>
      <c r="J210" t="s">
        <v>250</v>
      </c>
      <c r="K210" t="s">
        <v>191</v>
      </c>
      <c r="M210">
        <v>2</v>
      </c>
      <c r="N210" t="s">
        <v>252</v>
      </c>
      <c r="P210" t="s">
        <v>253</v>
      </c>
      <c r="Q210" t="s">
        <v>135</v>
      </c>
      <c r="R210" t="s">
        <v>175</v>
      </c>
      <c r="S210" t="s">
        <v>271</v>
      </c>
      <c r="T210" t="s">
        <v>273</v>
      </c>
      <c r="U210" t="s">
        <v>241</v>
      </c>
      <c r="V210" t="s">
        <v>273</v>
      </c>
      <c r="W210" t="s">
        <v>235</v>
      </c>
      <c r="X210" t="s">
        <v>235</v>
      </c>
      <c r="Y210" t="s">
        <v>211</v>
      </c>
      <c r="AA210" t="s">
        <v>163</v>
      </c>
      <c r="AB210" t="s">
        <v>274</v>
      </c>
      <c r="AC210" t="s">
        <v>140</v>
      </c>
      <c r="AD210" t="s">
        <v>276</v>
      </c>
      <c r="AE210" t="s">
        <v>262</v>
      </c>
      <c r="AF210" t="s">
        <v>277</v>
      </c>
      <c r="AG210" t="s">
        <v>112</v>
      </c>
      <c r="AK210" t="s">
        <v>172</v>
      </c>
    </row>
    <row r="211" spans="1:47" x14ac:dyDescent="0.2">
      <c r="A211" t="s">
        <v>264</v>
      </c>
      <c r="B211" t="s">
        <v>198</v>
      </c>
      <c r="C211" t="s">
        <v>173</v>
      </c>
      <c r="D211" t="s">
        <v>219</v>
      </c>
      <c r="E211" t="s">
        <v>73</v>
      </c>
      <c r="F211" t="s">
        <v>157</v>
      </c>
      <c r="G211" t="s">
        <v>249</v>
      </c>
      <c r="H211" t="s">
        <v>176</v>
      </c>
      <c r="I211" t="s">
        <v>266</v>
      </c>
      <c r="J211" t="s">
        <v>250</v>
      </c>
      <c r="K211" t="s">
        <v>129</v>
      </c>
      <c r="M211">
        <v>2</v>
      </c>
      <c r="P211" t="s">
        <v>197</v>
      </c>
      <c r="Q211" t="s">
        <v>135</v>
      </c>
      <c r="R211" t="s">
        <v>167</v>
      </c>
      <c r="S211" t="s">
        <v>271</v>
      </c>
      <c r="T211" t="s">
        <v>235</v>
      </c>
      <c r="U211" t="s">
        <v>235</v>
      </c>
      <c r="V211" t="s">
        <v>235</v>
      </c>
      <c r="W211" t="s">
        <v>241</v>
      </c>
      <c r="X211" t="s">
        <v>241</v>
      </c>
      <c r="Y211" t="s">
        <v>224</v>
      </c>
      <c r="AA211" t="s">
        <v>118</v>
      </c>
      <c r="AB211" t="s">
        <v>214</v>
      </c>
      <c r="AC211" t="s">
        <v>169</v>
      </c>
      <c r="AD211" t="s">
        <v>276</v>
      </c>
      <c r="AE211" t="s">
        <v>137</v>
      </c>
      <c r="AF211" t="s">
        <v>277</v>
      </c>
      <c r="AG211" t="s">
        <v>138</v>
      </c>
    </row>
    <row r="212" spans="1:47" x14ac:dyDescent="0.2">
      <c r="A212" t="s">
        <v>110</v>
      </c>
      <c r="B212" t="s">
        <v>244</v>
      </c>
      <c r="C212" t="s">
        <v>133</v>
      </c>
      <c r="D212" t="s">
        <v>246</v>
      </c>
      <c r="E212" t="s">
        <v>231</v>
      </c>
      <c r="F212" t="s">
        <v>232</v>
      </c>
      <c r="G212" t="s">
        <v>249</v>
      </c>
      <c r="H212" t="s">
        <v>176</v>
      </c>
      <c r="I212" t="s">
        <v>239</v>
      </c>
      <c r="J212" t="s">
        <v>205</v>
      </c>
      <c r="L212" t="s">
        <v>240</v>
      </c>
      <c r="AL212" t="s">
        <v>140</v>
      </c>
      <c r="AM212" t="s">
        <v>159</v>
      </c>
      <c r="AN212" t="s">
        <v>144</v>
      </c>
      <c r="AO212" t="s">
        <v>148</v>
      </c>
      <c r="AP212" t="s">
        <v>162</v>
      </c>
      <c r="AQ212" t="s">
        <v>273</v>
      </c>
      <c r="AR212" t="s">
        <v>241</v>
      </c>
      <c r="AS212" t="s">
        <v>241</v>
      </c>
      <c r="AT212" t="s">
        <v>235</v>
      </c>
      <c r="AU212" t="s">
        <v>241</v>
      </c>
    </row>
    <row r="213" spans="1:47" x14ac:dyDescent="0.2">
      <c r="A213" t="s">
        <v>264</v>
      </c>
      <c r="B213" t="s">
        <v>244</v>
      </c>
      <c r="C213" t="s">
        <v>218</v>
      </c>
      <c r="D213" t="s">
        <v>230</v>
      </c>
      <c r="E213" t="s">
        <v>231</v>
      </c>
      <c r="F213" t="s">
        <v>232</v>
      </c>
      <c r="G213" t="s">
        <v>158</v>
      </c>
      <c r="H213" t="s">
        <v>203</v>
      </c>
      <c r="I213" t="s">
        <v>266</v>
      </c>
      <c r="J213" t="s">
        <v>250</v>
      </c>
      <c r="K213" t="s">
        <v>191</v>
      </c>
      <c r="M213">
        <v>2</v>
      </c>
      <c r="P213" t="s">
        <v>253</v>
      </c>
      <c r="Q213" t="s">
        <v>120</v>
      </c>
      <c r="R213" t="s">
        <v>106</v>
      </c>
      <c r="S213" t="s">
        <v>210</v>
      </c>
      <c r="T213" t="s">
        <v>272</v>
      </c>
      <c r="U213" t="s">
        <v>235</v>
      </c>
      <c r="V213" t="s">
        <v>273</v>
      </c>
      <c r="W213" t="s">
        <v>273</v>
      </c>
      <c r="X213" t="s">
        <v>273</v>
      </c>
      <c r="Y213" t="s">
        <v>224</v>
      </c>
      <c r="Z213" t="s">
        <v>164</v>
      </c>
      <c r="AA213" t="s">
        <v>257</v>
      </c>
      <c r="AB213" t="s">
        <v>151</v>
      </c>
      <c r="AC213" t="s">
        <v>275</v>
      </c>
      <c r="AD213" t="s">
        <v>276</v>
      </c>
      <c r="AE213" t="s">
        <v>262</v>
      </c>
      <c r="AF213" t="s">
        <v>277</v>
      </c>
      <c r="AG213" t="s">
        <v>138</v>
      </c>
      <c r="AJ213" t="s">
        <v>217</v>
      </c>
    </row>
    <row r="214" spans="1:47" x14ac:dyDescent="0.2">
      <c r="A214" t="s">
        <v>67</v>
      </c>
      <c r="B214" t="s">
        <v>244</v>
      </c>
      <c r="C214" t="s">
        <v>117</v>
      </c>
      <c r="D214" t="s">
        <v>230</v>
      </c>
      <c r="E214" t="s">
        <v>156</v>
      </c>
      <c r="F214" t="s">
        <v>157</v>
      </c>
      <c r="G214" t="s">
        <v>249</v>
      </c>
      <c r="H214" t="s">
        <v>176</v>
      </c>
      <c r="I214" t="s">
        <v>266</v>
      </c>
      <c r="J214" t="s">
        <v>205</v>
      </c>
      <c r="K214" t="s">
        <v>267</v>
      </c>
      <c r="M214">
        <v>3</v>
      </c>
      <c r="O214" t="s">
        <v>268</v>
      </c>
      <c r="P214" t="s">
        <v>253</v>
      </c>
      <c r="Q214" t="s">
        <v>120</v>
      </c>
      <c r="R214" t="s">
        <v>175</v>
      </c>
      <c r="S214" t="s">
        <v>254</v>
      </c>
      <c r="T214" t="s">
        <v>235</v>
      </c>
      <c r="U214" t="s">
        <v>241</v>
      </c>
      <c r="V214" t="s">
        <v>241</v>
      </c>
      <c r="W214" t="s">
        <v>273</v>
      </c>
      <c r="X214" t="s">
        <v>241</v>
      </c>
      <c r="Y214" t="s">
        <v>168</v>
      </c>
      <c r="AA214" t="s">
        <v>225</v>
      </c>
      <c r="AB214" t="s">
        <v>151</v>
      </c>
      <c r="AC214" t="s">
        <v>260</v>
      </c>
      <c r="AD214" t="s">
        <v>136</v>
      </c>
      <c r="AE214" t="s">
        <v>137</v>
      </c>
      <c r="AF214" t="s">
        <v>277</v>
      </c>
      <c r="AG214" t="s">
        <v>138</v>
      </c>
      <c r="AI214" t="s">
        <v>279</v>
      </c>
      <c r="AJ214" t="s">
        <v>217</v>
      </c>
    </row>
    <row r="215" spans="1:47" x14ac:dyDescent="0.2">
      <c r="A215" t="s">
        <v>264</v>
      </c>
      <c r="B215" t="s">
        <v>244</v>
      </c>
      <c r="C215" t="s">
        <v>218</v>
      </c>
      <c r="D215" t="s">
        <v>246</v>
      </c>
      <c r="E215" t="s">
        <v>220</v>
      </c>
      <c r="F215" t="s">
        <v>232</v>
      </c>
      <c r="G215" t="s">
        <v>221</v>
      </c>
      <c r="H215" t="s">
        <v>203</v>
      </c>
      <c r="I215" t="s">
        <v>239</v>
      </c>
      <c r="J215" t="s">
        <v>250</v>
      </c>
      <c r="L215" t="s">
        <v>191</v>
      </c>
      <c r="AL215" t="s">
        <v>182</v>
      </c>
      <c r="AM215" t="s">
        <v>183</v>
      </c>
      <c r="AN215" t="s">
        <v>160</v>
      </c>
      <c r="AO215" t="s">
        <v>145</v>
      </c>
      <c r="AP215" t="s">
        <v>175</v>
      </c>
      <c r="AQ215" t="s">
        <v>235</v>
      </c>
      <c r="AR215" t="s">
        <v>241</v>
      </c>
      <c r="AS215" t="s">
        <v>273</v>
      </c>
      <c r="AT215" t="s">
        <v>272</v>
      </c>
      <c r="AU215" t="s">
        <v>235</v>
      </c>
    </row>
    <row r="216" spans="1:47" x14ac:dyDescent="0.2">
      <c r="A216" t="s">
        <v>50</v>
      </c>
      <c r="B216" t="s">
        <v>198</v>
      </c>
      <c r="C216" t="s">
        <v>199</v>
      </c>
      <c r="D216" t="s">
        <v>230</v>
      </c>
      <c r="E216" t="s">
        <v>231</v>
      </c>
      <c r="F216" t="s">
        <v>98</v>
      </c>
      <c r="G216" t="s">
        <v>249</v>
      </c>
      <c r="H216" t="s">
        <v>265</v>
      </c>
      <c r="I216" t="s">
        <v>204</v>
      </c>
      <c r="J216" t="s">
        <v>250</v>
      </c>
      <c r="K216" t="s">
        <v>129</v>
      </c>
      <c r="M216">
        <v>1</v>
      </c>
      <c r="N216" t="s">
        <v>252</v>
      </c>
      <c r="P216" t="s">
        <v>253</v>
      </c>
      <c r="Q216" t="s">
        <v>209</v>
      </c>
      <c r="R216" t="s">
        <v>141</v>
      </c>
      <c r="S216" t="s">
        <v>210</v>
      </c>
      <c r="T216" t="s">
        <v>272</v>
      </c>
      <c r="U216" t="s">
        <v>235</v>
      </c>
      <c r="V216" t="s">
        <v>272</v>
      </c>
      <c r="W216" t="s">
        <v>272</v>
      </c>
      <c r="X216" t="s">
        <v>235</v>
      </c>
      <c r="Y216" t="s">
        <v>211</v>
      </c>
      <c r="Z216" t="s">
        <v>164</v>
      </c>
      <c r="AA216" t="s">
        <v>153</v>
      </c>
      <c r="AB216" t="s">
        <v>151</v>
      </c>
      <c r="AC216" t="s">
        <v>275</v>
      </c>
      <c r="AD216" t="s">
        <v>276</v>
      </c>
      <c r="AE216" t="s">
        <v>111</v>
      </c>
      <c r="AF216" t="s">
        <v>277</v>
      </c>
      <c r="AG216" t="s">
        <v>112</v>
      </c>
      <c r="AH216" t="s">
        <v>171</v>
      </c>
      <c r="AI216" t="s">
        <v>279</v>
      </c>
      <c r="AJ216" t="s">
        <v>217</v>
      </c>
    </row>
    <row r="217" spans="1:47" x14ac:dyDescent="0.2">
      <c r="A217" t="s">
        <v>264</v>
      </c>
      <c r="B217" t="s">
        <v>244</v>
      </c>
      <c r="C217" t="s">
        <v>133</v>
      </c>
      <c r="D217" t="s">
        <v>230</v>
      </c>
      <c r="E217" t="s">
        <v>231</v>
      </c>
      <c r="F217" t="s">
        <v>157</v>
      </c>
      <c r="G217" t="s">
        <v>249</v>
      </c>
      <c r="H217" t="s">
        <v>203</v>
      </c>
      <c r="I217" t="s">
        <v>239</v>
      </c>
      <c r="J217" t="s">
        <v>250</v>
      </c>
      <c r="L217" t="s">
        <v>240</v>
      </c>
      <c r="AL217" t="s">
        <v>182</v>
      </c>
      <c r="AM217" t="s">
        <v>159</v>
      </c>
      <c r="AN217" t="s">
        <v>144</v>
      </c>
      <c r="AO217" t="s">
        <v>145</v>
      </c>
      <c r="AP217" t="s">
        <v>175</v>
      </c>
      <c r="AQ217" t="s">
        <v>235</v>
      </c>
      <c r="AR217" t="s">
        <v>235</v>
      </c>
      <c r="AS217" t="s">
        <v>273</v>
      </c>
      <c r="AT217" t="s">
        <v>235</v>
      </c>
      <c r="AU217" t="s">
        <v>235</v>
      </c>
    </row>
    <row r="218" spans="1:47" x14ac:dyDescent="0.2">
      <c r="A218" t="s">
        <v>67</v>
      </c>
      <c r="B218" t="s">
        <v>198</v>
      </c>
      <c r="C218" t="s">
        <v>173</v>
      </c>
      <c r="D218" t="s">
        <v>155</v>
      </c>
      <c r="E218" t="s">
        <v>156</v>
      </c>
      <c r="F218" t="s">
        <v>143</v>
      </c>
      <c r="G218" t="s">
        <v>249</v>
      </c>
      <c r="H218" t="s">
        <v>203</v>
      </c>
      <c r="I218" t="s">
        <v>239</v>
      </c>
      <c r="J218" t="s">
        <v>205</v>
      </c>
      <c r="L218" t="s">
        <v>181</v>
      </c>
      <c r="AL218" t="s">
        <v>260</v>
      </c>
      <c r="AM218" t="s">
        <v>109</v>
      </c>
      <c r="AN218" t="s">
        <v>160</v>
      </c>
      <c r="AO218" t="s">
        <v>145</v>
      </c>
      <c r="AP218" t="s">
        <v>167</v>
      </c>
      <c r="AQ218" t="s">
        <v>273</v>
      </c>
      <c r="AR218" t="s">
        <v>235</v>
      </c>
      <c r="AS218" t="s">
        <v>235</v>
      </c>
      <c r="AT218" t="s">
        <v>235</v>
      </c>
      <c r="AU218" t="s">
        <v>235</v>
      </c>
    </row>
    <row r="219" spans="1:47" x14ac:dyDescent="0.2">
      <c r="A219" t="s">
        <v>264</v>
      </c>
      <c r="B219" t="s">
        <v>244</v>
      </c>
      <c r="C219" t="s">
        <v>218</v>
      </c>
      <c r="D219" t="s">
        <v>219</v>
      </c>
      <c r="E219" t="s">
        <v>231</v>
      </c>
      <c r="F219" t="s">
        <v>157</v>
      </c>
      <c r="G219" t="s">
        <v>249</v>
      </c>
      <c r="H219" t="s">
        <v>176</v>
      </c>
      <c r="I219" t="s">
        <v>204</v>
      </c>
      <c r="J219" t="s">
        <v>205</v>
      </c>
      <c r="K219" t="s">
        <v>267</v>
      </c>
      <c r="M219">
        <v>3</v>
      </c>
      <c r="N219" t="s">
        <v>252</v>
      </c>
      <c r="O219" t="s">
        <v>268</v>
      </c>
      <c r="P219" t="s">
        <v>269</v>
      </c>
      <c r="Q219" t="s">
        <v>270</v>
      </c>
      <c r="R219" t="s">
        <v>167</v>
      </c>
      <c r="S219" t="s">
        <v>210</v>
      </c>
      <c r="T219" t="s">
        <v>235</v>
      </c>
      <c r="U219" t="s">
        <v>241</v>
      </c>
      <c r="V219" t="s">
        <v>235</v>
      </c>
      <c r="W219" t="s">
        <v>235</v>
      </c>
      <c r="X219" t="s">
        <v>273</v>
      </c>
      <c r="Y219" t="s">
        <v>168</v>
      </c>
      <c r="AA219" t="s">
        <v>118</v>
      </c>
      <c r="AB219" t="s">
        <v>123</v>
      </c>
      <c r="AC219" t="s">
        <v>169</v>
      </c>
      <c r="AD219" t="s">
        <v>261</v>
      </c>
      <c r="AE219" t="s">
        <v>111</v>
      </c>
      <c r="AF219" t="s">
        <v>263</v>
      </c>
      <c r="AG219" t="s">
        <v>138</v>
      </c>
      <c r="AI219" t="s">
        <v>279</v>
      </c>
    </row>
    <row r="220" spans="1:47" x14ac:dyDescent="0.2">
      <c r="A220" t="s">
        <v>264</v>
      </c>
      <c r="B220" t="s">
        <v>198</v>
      </c>
      <c r="C220" t="s">
        <v>218</v>
      </c>
      <c r="D220" t="s">
        <v>200</v>
      </c>
      <c r="E220" t="s">
        <v>231</v>
      </c>
      <c r="F220" t="s">
        <v>157</v>
      </c>
      <c r="G220" t="s">
        <v>158</v>
      </c>
      <c r="H220" t="s">
        <v>203</v>
      </c>
      <c r="I220" t="s">
        <v>239</v>
      </c>
      <c r="J220" t="s">
        <v>250</v>
      </c>
      <c r="L220" t="s">
        <v>240</v>
      </c>
      <c r="AL220" t="s">
        <v>260</v>
      </c>
      <c r="AM220" t="s">
        <v>183</v>
      </c>
      <c r="AN220" t="s">
        <v>144</v>
      </c>
      <c r="AO220" t="s">
        <v>161</v>
      </c>
      <c r="AP220" t="s">
        <v>167</v>
      </c>
      <c r="AQ220" t="s">
        <v>273</v>
      </c>
      <c r="AR220" t="s">
        <v>235</v>
      </c>
      <c r="AS220" t="s">
        <v>235</v>
      </c>
      <c r="AT220" t="s">
        <v>272</v>
      </c>
      <c r="AU220" t="s">
        <v>241</v>
      </c>
    </row>
    <row r="221" spans="1:47" x14ac:dyDescent="0.2">
      <c r="A221" t="s">
        <v>264</v>
      </c>
      <c r="B221" t="s">
        <v>198</v>
      </c>
      <c r="C221" t="s">
        <v>218</v>
      </c>
      <c r="D221" t="s">
        <v>246</v>
      </c>
      <c r="E221" t="s">
        <v>247</v>
      </c>
      <c r="F221" t="s">
        <v>232</v>
      </c>
      <c r="G221" t="s">
        <v>249</v>
      </c>
      <c r="H221" t="s">
        <v>203</v>
      </c>
      <c r="I221" t="s">
        <v>204</v>
      </c>
      <c r="J221" t="s">
        <v>250</v>
      </c>
      <c r="K221" t="s">
        <v>267</v>
      </c>
      <c r="M221">
        <v>2</v>
      </c>
      <c r="N221" t="s">
        <v>104</v>
      </c>
      <c r="O221" t="s">
        <v>268</v>
      </c>
      <c r="P221" t="s">
        <v>193</v>
      </c>
      <c r="Q221" t="s">
        <v>166</v>
      </c>
      <c r="R221" t="s">
        <v>175</v>
      </c>
      <c r="S221" t="s">
        <v>271</v>
      </c>
      <c r="T221" t="s">
        <v>235</v>
      </c>
      <c r="U221" t="s">
        <v>241</v>
      </c>
      <c r="V221" t="s">
        <v>235</v>
      </c>
      <c r="W221" t="s">
        <v>235</v>
      </c>
      <c r="X221" t="s">
        <v>235</v>
      </c>
      <c r="Y221" t="s">
        <v>122</v>
      </c>
      <c r="AA221" t="s">
        <v>153</v>
      </c>
      <c r="AB221" t="s">
        <v>274</v>
      </c>
      <c r="AC221" t="s">
        <v>169</v>
      </c>
      <c r="AD221" t="s">
        <v>227</v>
      </c>
      <c r="AE221" t="s">
        <v>137</v>
      </c>
      <c r="AF221" t="s">
        <v>277</v>
      </c>
      <c r="AG221" t="s">
        <v>125</v>
      </c>
      <c r="AH221" t="s">
        <v>171</v>
      </c>
      <c r="AI221" t="s">
        <v>279</v>
      </c>
      <c r="AJ221" t="s">
        <v>217</v>
      </c>
      <c r="AK221" t="s">
        <v>172</v>
      </c>
    </row>
    <row r="222" spans="1:47" x14ac:dyDescent="0.2">
      <c r="A222" t="s">
        <v>79</v>
      </c>
      <c r="B222" t="s">
        <v>198</v>
      </c>
      <c r="C222" t="s">
        <v>199</v>
      </c>
      <c r="D222" t="s">
        <v>165</v>
      </c>
      <c r="E222" t="s">
        <v>156</v>
      </c>
      <c r="F222" t="s">
        <v>143</v>
      </c>
      <c r="G222" t="s">
        <v>158</v>
      </c>
      <c r="H222" t="s">
        <v>176</v>
      </c>
      <c r="I222" t="s">
        <v>266</v>
      </c>
      <c r="J222" t="s">
        <v>250</v>
      </c>
      <c r="K222" t="s">
        <v>267</v>
      </c>
      <c r="M222">
        <v>2</v>
      </c>
      <c r="O222" t="s">
        <v>268</v>
      </c>
      <c r="P222" t="s">
        <v>269</v>
      </c>
      <c r="Q222" t="s">
        <v>209</v>
      </c>
      <c r="R222" t="s">
        <v>141</v>
      </c>
      <c r="S222" t="s">
        <v>271</v>
      </c>
      <c r="T222" t="s">
        <v>235</v>
      </c>
      <c r="U222" t="s">
        <v>273</v>
      </c>
      <c r="V222" t="s">
        <v>235</v>
      </c>
      <c r="W222" t="s">
        <v>235</v>
      </c>
      <c r="X222" t="s">
        <v>273</v>
      </c>
      <c r="Y222" t="s">
        <v>168</v>
      </c>
      <c r="Z222" t="s">
        <v>164</v>
      </c>
      <c r="AA222" t="s">
        <v>243</v>
      </c>
      <c r="AB222" t="s">
        <v>274</v>
      </c>
      <c r="AC222" t="s">
        <v>260</v>
      </c>
      <c r="AD222" t="s">
        <v>261</v>
      </c>
      <c r="AE222" t="s">
        <v>111</v>
      </c>
      <c r="AF222" t="s">
        <v>277</v>
      </c>
      <c r="AG222" t="s">
        <v>82</v>
      </c>
    </row>
    <row r="223" spans="1:47" x14ac:dyDescent="0.2">
      <c r="A223" t="s">
        <v>264</v>
      </c>
      <c r="B223" t="s">
        <v>244</v>
      </c>
      <c r="C223" t="s">
        <v>187</v>
      </c>
      <c r="D223" t="s">
        <v>230</v>
      </c>
      <c r="E223" t="s">
        <v>231</v>
      </c>
      <c r="F223" t="s">
        <v>232</v>
      </c>
      <c r="G223" t="s">
        <v>84</v>
      </c>
      <c r="H223" t="s">
        <v>265</v>
      </c>
      <c r="I223" t="s">
        <v>239</v>
      </c>
      <c r="J223" t="s">
        <v>250</v>
      </c>
      <c r="L223" t="s">
        <v>181</v>
      </c>
      <c r="AL223" t="s">
        <v>169</v>
      </c>
      <c r="AM223" t="s">
        <v>109</v>
      </c>
      <c r="AN223" t="s">
        <v>144</v>
      </c>
      <c r="AO223" t="s">
        <v>161</v>
      </c>
      <c r="AP223" t="s">
        <v>167</v>
      </c>
      <c r="AQ223" t="s">
        <v>235</v>
      </c>
      <c r="AR223" t="s">
        <v>235</v>
      </c>
      <c r="AS223" t="s">
        <v>273</v>
      </c>
      <c r="AT223" t="s">
        <v>273</v>
      </c>
      <c r="AU223" t="s">
        <v>235</v>
      </c>
    </row>
    <row r="224" spans="1:47" x14ac:dyDescent="0.2">
      <c r="A224" t="s">
        <v>116</v>
      </c>
      <c r="B224" t="s">
        <v>244</v>
      </c>
      <c r="C224" t="s">
        <v>133</v>
      </c>
      <c r="D224" t="s">
        <v>200</v>
      </c>
      <c r="E224" t="s">
        <v>231</v>
      </c>
      <c r="F224" t="s">
        <v>98</v>
      </c>
      <c r="G224" t="s">
        <v>249</v>
      </c>
      <c r="H224" t="s">
        <v>176</v>
      </c>
      <c r="I224" t="s">
        <v>266</v>
      </c>
      <c r="J224" t="s">
        <v>205</v>
      </c>
      <c r="K224" t="s">
        <v>129</v>
      </c>
      <c r="M224">
        <v>2</v>
      </c>
      <c r="P224" t="s">
        <v>253</v>
      </c>
      <c r="Q224" t="s">
        <v>270</v>
      </c>
      <c r="R224" t="s">
        <v>175</v>
      </c>
      <c r="S224" t="s">
        <v>271</v>
      </c>
      <c r="T224" t="s">
        <v>150</v>
      </c>
      <c r="U224" t="s">
        <v>273</v>
      </c>
      <c r="V224" t="s">
        <v>273</v>
      </c>
      <c r="W224" t="s">
        <v>273</v>
      </c>
      <c r="X224" t="s">
        <v>273</v>
      </c>
      <c r="Y224" t="s">
        <v>224</v>
      </c>
      <c r="Z224" t="s">
        <v>164</v>
      </c>
      <c r="AA224" t="s">
        <v>197</v>
      </c>
      <c r="AB224" t="s">
        <v>192</v>
      </c>
      <c r="AC224" t="s">
        <v>260</v>
      </c>
      <c r="AD224" t="s">
        <v>261</v>
      </c>
      <c r="AE224" t="s">
        <v>262</v>
      </c>
      <c r="AF224" t="s">
        <v>277</v>
      </c>
      <c r="AG224" t="s">
        <v>132</v>
      </c>
      <c r="AH224" t="s">
        <v>171</v>
      </c>
      <c r="AI224" t="s">
        <v>279</v>
      </c>
      <c r="AJ224" t="s">
        <v>217</v>
      </c>
      <c r="AK224" t="s">
        <v>172</v>
      </c>
    </row>
    <row r="225" spans="1:47" x14ac:dyDescent="0.2">
      <c r="A225" t="s">
        <v>264</v>
      </c>
      <c r="B225" t="s">
        <v>244</v>
      </c>
      <c r="C225" t="s">
        <v>218</v>
      </c>
      <c r="D225" t="s">
        <v>155</v>
      </c>
      <c r="E225" t="s">
        <v>231</v>
      </c>
      <c r="F225" t="s">
        <v>157</v>
      </c>
      <c r="G225" t="s">
        <v>249</v>
      </c>
      <c r="H225" t="s">
        <v>176</v>
      </c>
      <c r="I225" t="s">
        <v>266</v>
      </c>
      <c r="J225" t="s">
        <v>250</v>
      </c>
      <c r="K225" t="s">
        <v>267</v>
      </c>
      <c r="M225">
        <v>1</v>
      </c>
      <c r="O225" t="s">
        <v>207</v>
      </c>
      <c r="P225" t="s">
        <v>193</v>
      </c>
      <c r="Q225" t="s">
        <v>209</v>
      </c>
      <c r="R225" t="s">
        <v>162</v>
      </c>
      <c r="S225" t="s">
        <v>271</v>
      </c>
      <c r="T225" t="s">
        <v>273</v>
      </c>
      <c r="U225" t="s">
        <v>241</v>
      </c>
      <c r="V225" t="s">
        <v>235</v>
      </c>
      <c r="W225" t="s">
        <v>273</v>
      </c>
      <c r="X225" t="s">
        <v>235</v>
      </c>
      <c r="Y225" t="s">
        <v>224</v>
      </c>
      <c r="AA225" t="s">
        <v>163</v>
      </c>
      <c r="AB225" t="s">
        <v>259</v>
      </c>
      <c r="AC225" t="s">
        <v>140</v>
      </c>
      <c r="AD225" t="s">
        <v>215</v>
      </c>
      <c r="AE225" t="s">
        <v>137</v>
      </c>
      <c r="AF225" t="s">
        <v>277</v>
      </c>
      <c r="AG225" t="s">
        <v>125</v>
      </c>
      <c r="AH225" t="s">
        <v>171</v>
      </c>
      <c r="AI225" t="s">
        <v>279</v>
      </c>
    </row>
    <row r="226" spans="1:47" x14ac:dyDescent="0.2">
      <c r="A226" t="s">
        <v>264</v>
      </c>
      <c r="B226" t="s">
        <v>198</v>
      </c>
      <c r="C226" t="s">
        <v>199</v>
      </c>
      <c r="D226" t="s">
        <v>200</v>
      </c>
      <c r="E226" t="s">
        <v>231</v>
      </c>
      <c r="F226" t="s">
        <v>143</v>
      </c>
      <c r="G226" t="s">
        <v>249</v>
      </c>
      <c r="H226" t="s">
        <v>237</v>
      </c>
      <c r="I226" t="s">
        <v>204</v>
      </c>
      <c r="J226" t="s">
        <v>205</v>
      </c>
      <c r="K226" t="s">
        <v>267</v>
      </c>
      <c r="M226">
        <v>3</v>
      </c>
      <c r="N226" t="s">
        <v>206</v>
      </c>
      <c r="O226" t="s">
        <v>268</v>
      </c>
      <c r="P226" t="s">
        <v>193</v>
      </c>
      <c r="Q226" t="s">
        <v>166</v>
      </c>
      <c r="R226" t="s">
        <v>106</v>
      </c>
      <c r="S226" t="s">
        <v>210</v>
      </c>
      <c r="T226" t="s">
        <v>150</v>
      </c>
      <c r="U226" t="s">
        <v>150</v>
      </c>
      <c r="V226" t="s">
        <v>150</v>
      </c>
      <c r="W226" t="s">
        <v>272</v>
      </c>
      <c r="X226" t="s">
        <v>150</v>
      </c>
      <c r="Y226" t="s">
        <v>122</v>
      </c>
      <c r="Z226" t="s">
        <v>164</v>
      </c>
      <c r="AA226" t="s">
        <v>257</v>
      </c>
      <c r="AB226" t="s">
        <v>88</v>
      </c>
      <c r="AC226" t="s">
        <v>174</v>
      </c>
      <c r="AD226" t="s">
        <v>136</v>
      </c>
      <c r="AE226" t="s">
        <v>216</v>
      </c>
      <c r="AF226" t="s">
        <v>277</v>
      </c>
      <c r="AG226" t="s">
        <v>132</v>
      </c>
      <c r="AI226" t="s">
        <v>279</v>
      </c>
      <c r="AK226" t="s">
        <v>172</v>
      </c>
    </row>
    <row r="227" spans="1:47" x14ac:dyDescent="0.2">
      <c r="A227" t="s">
        <v>72</v>
      </c>
      <c r="B227" t="s">
        <v>244</v>
      </c>
      <c r="C227" t="s">
        <v>173</v>
      </c>
      <c r="D227" t="s">
        <v>165</v>
      </c>
      <c r="E227" t="s">
        <v>231</v>
      </c>
      <c r="F227" t="s">
        <v>232</v>
      </c>
      <c r="G227" t="s">
        <v>158</v>
      </c>
      <c r="H227" t="s">
        <v>203</v>
      </c>
      <c r="I227" t="s">
        <v>204</v>
      </c>
      <c r="J227" t="s">
        <v>250</v>
      </c>
      <c r="K227" t="s">
        <v>267</v>
      </c>
      <c r="M227">
        <v>1</v>
      </c>
      <c r="N227" t="s">
        <v>252</v>
      </c>
      <c r="O227" t="s">
        <v>134</v>
      </c>
      <c r="P227" t="s">
        <v>253</v>
      </c>
      <c r="Q227" t="s">
        <v>166</v>
      </c>
      <c r="R227" t="s">
        <v>167</v>
      </c>
      <c r="S227" t="s">
        <v>254</v>
      </c>
      <c r="T227" t="s">
        <v>235</v>
      </c>
      <c r="U227" t="s">
        <v>235</v>
      </c>
      <c r="V227" t="s">
        <v>241</v>
      </c>
      <c r="W227" t="s">
        <v>241</v>
      </c>
      <c r="X227" t="s">
        <v>241</v>
      </c>
      <c r="Y227" t="s">
        <v>224</v>
      </c>
      <c r="AA227" t="s">
        <v>257</v>
      </c>
      <c r="AB227" t="s">
        <v>259</v>
      </c>
      <c r="AC227" t="s">
        <v>182</v>
      </c>
      <c r="AD227" t="s">
        <v>276</v>
      </c>
      <c r="AE227" t="s">
        <v>262</v>
      </c>
      <c r="AF227" t="s">
        <v>197</v>
      </c>
      <c r="AG227" t="s">
        <v>132</v>
      </c>
      <c r="AH227" t="s">
        <v>171</v>
      </c>
      <c r="AI227" t="s">
        <v>279</v>
      </c>
      <c r="AK227" t="s">
        <v>172</v>
      </c>
    </row>
    <row r="228" spans="1:47" x14ac:dyDescent="0.2">
      <c r="A228" t="s">
        <v>264</v>
      </c>
      <c r="B228" t="s">
        <v>198</v>
      </c>
      <c r="C228" t="s">
        <v>199</v>
      </c>
      <c r="D228" t="s">
        <v>219</v>
      </c>
      <c r="E228" t="s">
        <v>231</v>
      </c>
      <c r="F228" t="s">
        <v>143</v>
      </c>
      <c r="G228" t="s">
        <v>249</v>
      </c>
      <c r="H228" t="s">
        <v>265</v>
      </c>
      <c r="I228" t="s">
        <v>266</v>
      </c>
      <c r="J228" t="s">
        <v>205</v>
      </c>
      <c r="K228" t="s">
        <v>267</v>
      </c>
      <c r="M228">
        <v>4</v>
      </c>
      <c r="O228" t="s">
        <v>268</v>
      </c>
      <c r="P228" t="s">
        <v>269</v>
      </c>
      <c r="Q228" t="s">
        <v>209</v>
      </c>
      <c r="R228" t="s">
        <v>162</v>
      </c>
      <c r="S228" t="s">
        <v>254</v>
      </c>
      <c r="T228" t="s">
        <v>150</v>
      </c>
      <c r="U228" t="s">
        <v>235</v>
      </c>
      <c r="V228" t="s">
        <v>272</v>
      </c>
      <c r="W228" t="s">
        <v>273</v>
      </c>
      <c r="X228" t="s">
        <v>150</v>
      </c>
      <c r="Y228" t="s">
        <v>211</v>
      </c>
      <c r="Z228" t="s">
        <v>164</v>
      </c>
      <c r="AA228" t="s">
        <v>257</v>
      </c>
      <c r="AB228" t="s">
        <v>192</v>
      </c>
      <c r="AC228" t="s">
        <v>260</v>
      </c>
      <c r="AD228" t="s">
        <v>261</v>
      </c>
      <c r="AE228" t="s">
        <v>111</v>
      </c>
      <c r="AF228" t="s">
        <v>277</v>
      </c>
      <c r="AG228" t="s">
        <v>138</v>
      </c>
      <c r="AH228" t="s">
        <v>171</v>
      </c>
      <c r="AJ228" t="s">
        <v>217</v>
      </c>
      <c r="AK228" t="s">
        <v>172</v>
      </c>
    </row>
    <row r="229" spans="1:47" x14ac:dyDescent="0.2">
      <c r="A229" t="s">
        <v>264</v>
      </c>
      <c r="B229" t="s">
        <v>244</v>
      </c>
      <c r="C229" t="s">
        <v>133</v>
      </c>
      <c r="D229" t="s">
        <v>146</v>
      </c>
      <c r="E229" t="s">
        <v>231</v>
      </c>
      <c r="F229" t="s">
        <v>143</v>
      </c>
      <c r="G229" t="s">
        <v>249</v>
      </c>
      <c r="H229" t="s">
        <v>47</v>
      </c>
      <c r="I229" t="s">
        <v>239</v>
      </c>
      <c r="J229" t="s">
        <v>205</v>
      </c>
      <c r="L229" t="s">
        <v>181</v>
      </c>
      <c r="AL229" t="s">
        <v>275</v>
      </c>
      <c r="AM229" t="s">
        <v>147</v>
      </c>
      <c r="AN229" t="s">
        <v>184</v>
      </c>
      <c r="AO229" t="s">
        <v>145</v>
      </c>
      <c r="AP229" t="s">
        <v>141</v>
      </c>
      <c r="AQ229" t="s">
        <v>150</v>
      </c>
      <c r="AR229" t="s">
        <v>235</v>
      </c>
      <c r="AS229" t="s">
        <v>150</v>
      </c>
      <c r="AT229" t="s">
        <v>241</v>
      </c>
      <c r="AU229" t="s">
        <v>273</v>
      </c>
    </row>
    <row r="230" spans="1:47" x14ac:dyDescent="0.2">
      <c r="A230" t="s">
        <v>48</v>
      </c>
      <c r="B230" t="s">
        <v>244</v>
      </c>
      <c r="C230" t="s">
        <v>218</v>
      </c>
      <c r="D230" t="s">
        <v>155</v>
      </c>
      <c r="E230" t="s">
        <v>231</v>
      </c>
      <c r="F230" t="s">
        <v>157</v>
      </c>
      <c r="G230" t="s">
        <v>158</v>
      </c>
      <c r="H230" t="s">
        <v>203</v>
      </c>
      <c r="I230" t="s">
        <v>204</v>
      </c>
      <c r="J230" t="s">
        <v>250</v>
      </c>
      <c r="K230" t="s">
        <v>267</v>
      </c>
      <c r="M230">
        <v>2</v>
      </c>
      <c r="N230" t="s">
        <v>252</v>
      </c>
      <c r="O230" t="s">
        <v>134</v>
      </c>
      <c r="P230" t="s">
        <v>253</v>
      </c>
      <c r="Q230" t="s">
        <v>209</v>
      </c>
      <c r="R230" t="s">
        <v>167</v>
      </c>
      <c r="S230" t="s">
        <v>271</v>
      </c>
      <c r="T230" t="s">
        <v>235</v>
      </c>
      <c r="U230" t="s">
        <v>235</v>
      </c>
      <c r="V230" t="s">
        <v>241</v>
      </c>
      <c r="W230" t="s">
        <v>235</v>
      </c>
      <c r="X230" t="s">
        <v>235</v>
      </c>
      <c r="Y230" t="s">
        <v>224</v>
      </c>
      <c r="AA230" t="s">
        <v>229</v>
      </c>
      <c r="AB230" t="s">
        <v>274</v>
      </c>
      <c r="AC230" t="s">
        <v>182</v>
      </c>
      <c r="AD230" t="s">
        <v>276</v>
      </c>
      <c r="AE230" t="s">
        <v>137</v>
      </c>
      <c r="AF230" t="s">
        <v>277</v>
      </c>
      <c r="AG230" t="s">
        <v>170</v>
      </c>
      <c r="AH230" t="s">
        <v>171</v>
      </c>
      <c r="AI230" t="s">
        <v>279</v>
      </c>
      <c r="AJ230" t="s">
        <v>217</v>
      </c>
      <c r="AK230" t="s">
        <v>172</v>
      </c>
    </row>
    <row r="231" spans="1:47" x14ac:dyDescent="0.2">
      <c r="A231" t="s">
        <v>49</v>
      </c>
      <c r="B231" t="s">
        <v>244</v>
      </c>
      <c r="C231" t="s">
        <v>173</v>
      </c>
      <c r="D231" t="s">
        <v>219</v>
      </c>
      <c r="E231" t="s">
        <v>231</v>
      </c>
      <c r="F231" t="s">
        <v>143</v>
      </c>
      <c r="G231" t="s">
        <v>158</v>
      </c>
      <c r="H231" t="s">
        <v>237</v>
      </c>
      <c r="I231" t="s">
        <v>239</v>
      </c>
      <c r="J231" t="s">
        <v>205</v>
      </c>
      <c r="L231" t="s">
        <v>181</v>
      </c>
      <c r="AL231" t="s">
        <v>140</v>
      </c>
      <c r="AM231" t="s">
        <v>177</v>
      </c>
      <c r="AN231" t="s">
        <v>144</v>
      </c>
      <c r="AO231" t="s">
        <v>196</v>
      </c>
      <c r="AP231" t="s">
        <v>167</v>
      </c>
      <c r="AQ231" t="s">
        <v>235</v>
      </c>
      <c r="AR231" t="s">
        <v>241</v>
      </c>
      <c r="AS231" t="s">
        <v>235</v>
      </c>
      <c r="AT231" t="s">
        <v>150</v>
      </c>
      <c r="AU231" t="s">
        <v>273</v>
      </c>
    </row>
    <row r="232" spans="1:47" x14ac:dyDescent="0.2">
      <c r="A232" t="s">
        <v>79</v>
      </c>
      <c r="B232" t="s">
        <v>198</v>
      </c>
      <c r="C232" t="s">
        <v>199</v>
      </c>
      <c r="D232" t="s">
        <v>219</v>
      </c>
      <c r="E232" t="s">
        <v>231</v>
      </c>
      <c r="F232" t="s">
        <v>128</v>
      </c>
      <c r="G232" t="s">
        <v>249</v>
      </c>
      <c r="H232" t="s">
        <v>203</v>
      </c>
      <c r="I232" t="s">
        <v>266</v>
      </c>
      <c r="J232" t="s">
        <v>250</v>
      </c>
      <c r="K232" t="s">
        <v>267</v>
      </c>
      <c r="M232">
        <v>1</v>
      </c>
      <c r="O232" t="s">
        <v>134</v>
      </c>
      <c r="P232" t="s">
        <v>253</v>
      </c>
      <c r="Q232" t="s">
        <v>270</v>
      </c>
      <c r="R232" t="s">
        <v>162</v>
      </c>
      <c r="S232" t="s">
        <v>271</v>
      </c>
      <c r="T232" t="s">
        <v>235</v>
      </c>
      <c r="U232" t="s">
        <v>241</v>
      </c>
      <c r="V232" t="s">
        <v>235</v>
      </c>
      <c r="W232" t="s">
        <v>241</v>
      </c>
      <c r="X232" t="s">
        <v>241</v>
      </c>
      <c r="Y232" t="s">
        <v>211</v>
      </c>
      <c r="AA232" t="s">
        <v>118</v>
      </c>
      <c r="AB232" t="s">
        <v>151</v>
      </c>
      <c r="AC232" t="s">
        <v>182</v>
      </c>
      <c r="AD232" t="s">
        <v>261</v>
      </c>
      <c r="AE232" t="s">
        <v>262</v>
      </c>
      <c r="AF232" t="s">
        <v>277</v>
      </c>
      <c r="AG232" t="s">
        <v>170</v>
      </c>
      <c r="AI232" t="s">
        <v>279</v>
      </c>
      <c r="AJ232" t="s">
        <v>217</v>
      </c>
    </row>
    <row r="233" spans="1:47" x14ac:dyDescent="0.2">
      <c r="A233" t="s">
        <v>264</v>
      </c>
      <c r="B233" t="s">
        <v>244</v>
      </c>
      <c r="C233" t="s">
        <v>199</v>
      </c>
      <c r="D233" t="s">
        <v>146</v>
      </c>
      <c r="E233" t="s">
        <v>179</v>
      </c>
      <c r="F233" t="s">
        <v>232</v>
      </c>
      <c r="G233" t="s">
        <v>249</v>
      </c>
      <c r="H233" t="s">
        <v>265</v>
      </c>
      <c r="I233" t="s">
        <v>266</v>
      </c>
      <c r="J233" t="s">
        <v>250</v>
      </c>
      <c r="K233" t="s">
        <v>267</v>
      </c>
      <c r="M233">
        <v>2</v>
      </c>
      <c r="O233" t="s">
        <v>268</v>
      </c>
      <c r="P233" t="s">
        <v>208</v>
      </c>
      <c r="Q233" t="s">
        <v>135</v>
      </c>
      <c r="R233" t="s">
        <v>167</v>
      </c>
      <c r="S233" t="s">
        <v>271</v>
      </c>
      <c r="T233" t="s">
        <v>272</v>
      </c>
      <c r="U233" t="s">
        <v>241</v>
      </c>
      <c r="V233" t="s">
        <v>272</v>
      </c>
      <c r="W233" t="s">
        <v>235</v>
      </c>
      <c r="X233" t="s">
        <v>272</v>
      </c>
      <c r="Y233" t="s">
        <v>122</v>
      </c>
      <c r="Z233" t="s">
        <v>164</v>
      </c>
      <c r="AA233" t="s">
        <v>257</v>
      </c>
      <c r="AB233" t="s">
        <v>259</v>
      </c>
      <c r="AC233" t="s">
        <v>260</v>
      </c>
      <c r="AD233" t="s">
        <v>261</v>
      </c>
      <c r="AE233" t="s">
        <v>137</v>
      </c>
      <c r="AF233" t="s">
        <v>277</v>
      </c>
      <c r="AG233" t="s">
        <v>138</v>
      </c>
      <c r="AH233" t="s">
        <v>171</v>
      </c>
      <c r="AJ233" t="s">
        <v>217</v>
      </c>
    </row>
    <row r="234" spans="1:47" x14ac:dyDescent="0.2">
      <c r="A234" t="s">
        <v>264</v>
      </c>
      <c r="B234" t="s">
        <v>198</v>
      </c>
      <c r="C234" t="s">
        <v>173</v>
      </c>
      <c r="D234" t="s">
        <v>246</v>
      </c>
      <c r="E234" t="s">
        <v>220</v>
      </c>
      <c r="F234" t="s">
        <v>157</v>
      </c>
      <c r="G234" t="s">
        <v>158</v>
      </c>
      <c r="H234" t="s">
        <v>176</v>
      </c>
      <c r="I234" t="s">
        <v>239</v>
      </c>
      <c r="J234" t="s">
        <v>250</v>
      </c>
      <c r="L234" t="s">
        <v>191</v>
      </c>
      <c r="AL234" t="s">
        <v>275</v>
      </c>
      <c r="AM234" t="s">
        <v>159</v>
      </c>
      <c r="AN234" t="s">
        <v>144</v>
      </c>
      <c r="AO234" t="s">
        <v>161</v>
      </c>
      <c r="AP234" t="s">
        <v>141</v>
      </c>
      <c r="AQ234" t="s">
        <v>273</v>
      </c>
      <c r="AR234" t="s">
        <v>241</v>
      </c>
      <c r="AS234" t="s">
        <v>273</v>
      </c>
      <c r="AT234" t="s">
        <v>241</v>
      </c>
      <c r="AU234" t="s">
        <v>235</v>
      </c>
    </row>
    <row r="235" spans="1:47" x14ac:dyDescent="0.2">
      <c r="A235" t="s">
        <v>264</v>
      </c>
      <c r="B235" t="s">
        <v>198</v>
      </c>
      <c r="C235" t="s">
        <v>199</v>
      </c>
      <c r="D235" t="s">
        <v>165</v>
      </c>
      <c r="E235" t="s">
        <v>231</v>
      </c>
      <c r="F235" t="s">
        <v>157</v>
      </c>
      <c r="G235" t="s">
        <v>249</v>
      </c>
      <c r="H235" t="s">
        <v>176</v>
      </c>
      <c r="I235" t="s">
        <v>266</v>
      </c>
      <c r="J235" t="s">
        <v>250</v>
      </c>
      <c r="K235" t="s">
        <v>129</v>
      </c>
      <c r="M235">
        <v>1</v>
      </c>
      <c r="P235" t="s">
        <v>253</v>
      </c>
      <c r="Q235" t="s">
        <v>135</v>
      </c>
      <c r="R235" t="s">
        <v>93</v>
      </c>
      <c r="S235" t="s">
        <v>271</v>
      </c>
      <c r="T235" t="s">
        <v>150</v>
      </c>
      <c r="U235" t="s">
        <v>272</v>
      </c>
      <c r="V235" t="s">
        <v>150</v>
      </c>
      <c r="W235" t="s">
        <v>273</v>
      </c>
      <c r="X235" t="s">
        <v>235</v>
      </c>
      <c r="Y235" t="s">
        <v>224</v>
      </c>
      <c r="AA235" t="s">
        <v>236</v>
      </c>
      <c r="AB235" t="s">
        <v>214</v>
      </c>
      <c r="AC235" t="s">
        <v>182</v>
      </c>
      <c r="AD235" t="s">
        <v>215</v>
      </c>
      <c r="AE235" t="s">
        <v>216</v>
      </c>
      <c r="AF235" t="s">
        <v>277</v>
      </c>
      <c r="AG235" t="s">
        <v>82</v>
      </c>
    </row>
    <row r="236" spans="1:47" x14ac:dyDescent="0.2">
      <c r="A236" t="s">
        <v>264</v>
      </c>
      <c r="B236" t="s">
        <v>198</v>
      </c>
      <c r="C236" t="s">
        <v>187</v>
      </c>
      <c r="D236" t="s">
        <v>219</v>
      </c>
      <c r="E236" t="s">
        <v>156</v>
      </c>
      <c r="F236" t="s">
        <v>128</v>
      </c>
      <c r="G236" t="s">
        <v>158</v>
      </c>
      <c r="H236" t="s">
        <v>265</v>
      </c>
      <c r="I236" t="s">
        <v>239</v>
      </c>
      <c r="J236" t="s">
        <v>250</v>
      </c>
      <c r="L236" t="s">
        <v>191</v>
      </c>
      <c r="AL236" t="s">
        <v>275</v>
      </c>
      <c r="AM236" t="s">
        <v>159</v>
      </c>
      <c r="AN236" t="s">
        <v>144</v>
      </c>
      <c r="AO236" t="s">
        <v>145</v>
      </c>
      <c r="AP236" t="s">
        <v>162</v>
      </c>
      <c r="AQ236" t="s">
        <v>150</v>
      </c>
      <c r="AR236" t="s">
        <v>272</v>
      </c>
      <c r="AS236" t="s">
        <v>272</v>
      </c>
      <c r="AT236" t="s">
        <v>235</v>
      </c>
      <c r="AU236" t="s">
        <v>235</v>
      </c>
    </row>
    <row r="237" spans="1:47" x14ac:dyDescent="0.2">
      <c r="A237" t="s">
        <v>264</v>
      </c>
      <c r="B237" t="s">
        <v>198</v>
      </c>
      <c r="C237" t="s">
        <v>218</v>
      </c>
      <c r="D237" t="s">
        <v>219</v>
      </c>
      <c r="E237" t="s">
        <v>179</v>
      </c>
      <c r="F237" t="s">
        <v>157</v>
      </c>
      <c r="G237" t="s">
        <v>158</v>
      </c>
      <c r="H237" t="s">
        <v>237</v>
      </c>
      <c r="I237" t="s">
        <v>239</v>
      </c>
      <c r="J237" t="s">
        <v>205</v>
      </c>
      <c r="L237" t="s">
        <v>181</v>
      </c>
      <c r="AL237" t="s">
        <v>182</v>
      </c>
      <c r="AM237" t="s">
        <v>183</v>
      </c>
      <c r="AN237" t="s">
        <v>184</v>
      </c>
      <c r="AO237" t="s">
        <v>148</v>
      </c>
      <c r="AP237" t="s">
        <v>167</v>
      </c>
      <c r="AQ237" t="s">
        <v>273</v>
      </c>
      <c r="AR237" t="s">
        <v>272</v>
      </c>
      <c r="AS237" t="s">
        <v>273</v>
      </c>
      <c r="AT237" t="s">
        <v>235</v>
      </c>
      <c r="AU237" t="s">
        <v>235</v>
      </c>
    </row>
    <row r="238" spans="1:47" x14ac:dyDescent="0.2">
      <c r="A238" t="s">
        <v>64</v>
      </c>
      <c r="B238" t="s">
        <v>244</v>
      </c>
      <c r="C238" t="s">
        <v>173</v>
      </c>
      <c r="D238" t="s">
        <v>246</v>
      </c>
      <c r="E238" t="s">
        <v>156</v>
      </c>
      <c r="F238" t="s">
        <v>128</v>
      </c>
      <c r="G238" t="s">
        <v>221</v>
      </c>
      <c r="H238" t="s">
        <v>203</v>
      </c>
      <c r="I238" t="s">
        <v>204</v>
      </c>
      <c r="J238" t="s">
        <v>250</v>
      </c>
      <c r="K238" t="s">
        <v>267</v>
      </c>
      <c r="M238">
        <v>3</v>
      </c>
      <c r="N238" t="s">
        <v>252</v>
      </c>
      <c r="O238" t="s">
        <v>87</v>
      </c>
      <c r="P238" t="s">
        <v>253</v>
      </c>
      <c r="Q238" t="s">
        <v>166</v>
      </c>
      <c r="R238" t="s">
        <v>141</v>
      </c>
      <c r="S238" t="s">
        <v>210</v>
      </c>
      <c r="T238" t="s">
        <v>235</v>
      </c>
      <c r="U238" t="s">
        <v>235</v>
      </c>
      <c r="V238" t="s">
        <v>235</v>
      </c>
      <c r="W238" t="s">
        <v>235</v>
      </c>
      <c r="X238" t="s">
        <v>235</v>
      </c>
      <c r="Y238" t="s">
        <v>168</v>
      </c>
      <c r="Z238" t="s">
        <v>164</v>
      </c>
      <c r="AA238" t="s">
        <v>257</v>
      </c>
      <c r="AB238" t="s">
        <v>259</v>
      </c>
      <c r="AC238" t="s">
        <v>260</v>
      </c>
      <c r="AD238" t="s">
        <v>215</v>
      </c>
      <c r="AE238" t="s">
        <v>111</v>
      </c>
      <c r="AF238" t="s">
        <v>228</v>
      </c>
    </row>
    <row r="239" spans="1:47" x14ac:dyDescent="0.2">
      <c r="A239" t="s">
        <v>264</v>
      </c>
      <c r="B239" t="s">
        <v>244</v>
      </c>
      <c r="C239" t="s">
        <v>173</v>
      </c>
      <c r="D239" t="s">
        <v>146</v>
      </c>
      <c r="E239" t="s">
        <v>231</v>
      </c>
      <c r="F239" t="s">
        <v>142</v>
      </c>
      <c r="G239" t="s">
        <v>158</v>
      </c>
      <c r="H239" t="s">
        <v>237</v>
      </c>
      <c r="I239" t="s">
        <v>239</v>
      </c>
      <c r="J239" t="s">
        <v>250</v>
      </c>
      <c r="L239" t="s">
        <v>181</v>
      </c>
      <c r="AL239" t="s">
        <v>275</v>
      </c>
      <c r="AM239" t="s">
        <v>147</v>
      </c>
      <c r="AN239" t="s">
        <v>160</v>
      </c>
      <c r="AO239" t="s">
        <v>185</v>
      </c>
      <c r="AP239" t="s">
        <v>141</v>
      </c>
      <c r="AQ239" t="s">
        <v>150</v>
      </c>
      <c r="AR239" t="s">
        <v>235</v>
      </c>
      <c r="AS239" t="s">
        <v>273</v>
      </c>
      <c r="AT239" t="s">
        <v>241</v>
      </c>
      <c r="AU239" t="s">
        <v>241</v>
      </c>
    </row>
    <row r="240" spans="1:47" x14ac:dyDescent="0.2">
      <c r="A240" t="s">
        <v>77</v>
      </c>
      <c r="B240" t="s">
        <v>244</v>
      </c>
      <c r="C240" t="s">
        <v>117</v>
      </c>
      <c r="D240" t="s">
        <v>155</v>
      </c>
      <c r="E240" t="s">
        <v>179</v>
      </c>
      <c r="F240" t="s">
        <v>157</v>
      </c>
      <c r="G240" t="s">
        <v>158</v>
      </c>
      <c r="H240" t="s">
        <v>176</v>
      </c>
      <c r="I240" t="s">
        <v>204</v>
      </c>
      <c r="J240" t="s">
        <v>250</v>
      </c>
      <c r="K240" t="s">
        <v>129</v>
      </c>
      <c r="M240">
        <v>1</v>
      </c>
      <c r="N240" t="s">
        <v>252</v>
      </c>
      <c r="P240" t="s">
        <v>253</v>
      </c>
      <c r="Q240" t="s">
        <v>270</v>
      </c>
      <c r="R240" t="s">
        <v>167</v>
      </c>
      <c r="S240" t="s">
        <v>271</v>
      </c>
      <c r="T240" t="s">
        <v>273</v>
      </c>
      <c r="U240" t="s">
        <v>241</v>
      </c>
      <c r="V240" t="s">
        <v>273</v>
      </c>
      <c r="W240" t="s">
        <v>235</v>
      </c>
      <c r="X240" t="s">
        <v>241</v>
      </c>
      <c r="Y240" t="s">
        <v>224</v>
      </c>
      <c r="Z240" t="s">
        <v>164</v>
      </c>
      <c r="AA240" t="s">
        <v>257</v>
      </c>
      <c r="AB240" t="s">
        <v>274</v>
      </c>
      <c r="AC240" t="s">
        <v>260</v>
      </c>
      <c r="AD240" t="s">
        <v>276</v>
      </c>
      <c r="AE240" t="s">
        <v>137</v>
      </c>
      <c r="AF240" t="s">
        <v>277</v>
      </c>
      <c r="AG240" t="s">
        <v>125</v>
      </c>
      <c r="AH240" t="s">
        <v>171</v>
      </c>
      <c r="AK240" t="s">
        <v>172</v>
      </c>
    </row>
    <row r="241" spans="1:47" x14ac:dyDescent="0.2">
      <c r="A241" t="s">
        <v>264</v>
      </c>
      <c r="B241" t="s">
        <v>198</v>
      </c>
      <c r="C241" t="s">
        <v>173</v>
      </c>
      <c r="D241" t="s">
        <v>155</v>
      </c>
      <c r="E241" t="s">
        <v>156</v>
      </c>
      <c r="F241" t="s">
        <v>157</v>
      </c>
      <c r="G241" t="s">
        <v>158</v>
      </c>
      <c r="H241" t="s">
        <v>238</v>
      </c>
      <c r="I241" t="s">
        <v>239</v>
      </c>
      <c r="J241" t="s">
        <v>205</v>
      </c>
      <c r="L241" t="s">
        <v>240</v>
      </c>
      <c r="AL241" t="s">
        <v>260</v>
      </c>
      <c r="AM241" t="s">
        <v>177</v>
      </c>
      <c r="AN241" t="s">
        <v>184</v>
      </c>
      <c r="AO241" t="s">
        <v>185</v>
      </c>
      <c r="AP241" t="s">
        <v>141</v>
      </c>
      <c r="AQ241" t="s">
        <v>273</v>
      </c>
      <c r="AR241" t="s">
        <v>235</v>
      </c>
      <c r="AS241" t="s">
        <v>273</v>
      </c>
      <c r="AT241" t="s">
        <v>273</v>
      </c>
      <c r="AU241" t="s">
        <v>235</v>
      </c>
    </row>
    <row r="242" spans="1:47" x14ac:dyDescent="0.2">
      <c r="A242" t="s">
        <v>92</v>
      </c>
      <c r="B242" t="s">
        <v>244</v>
      </c>
      <c r="C242" t="s">
        <v>218</v>
      </c>
      <c r="D242" t="s">
        <v>230</v>
      </c>
      <c r="E242" t="s">
        <v>231</v>
      </c>
      <c r="F242" t="s">
        <v>157</v>
      </c>
      <c r="G242" t="s">
        <v>158</v>
      </c>
      <c r="H242" t="s">
        <v>176</v>
      </c>
      <c r="I242" t="s">
        <v>239</v>
      </c>
      <c r="J242" t="s">
        <v>250</v>
      </c>
      <c r="L242" t="s">
        <v>240</v>
      </c>
      <c r="AL242" t="s">
        <v>169</v>
      </c>
      <c r="AM242" t="s">
        <v>109</v>
      </c>
      <c r="AN242" t="s">
        <v>144</v>
      </c>
      <c r="AO242" t="s">
        <v>148</v>
      </c>
      <c r="AP242" t="s">
        <v>162</v>
      </c>
      <c r="AQ242" t="s">
        <v>150</v>
      </c>
      <c r="AR242" t="s">
        <v>272</v>
      </c>
      <c r="AS242" t="s">
        <v>273</v>
      </c>
      <c r="AT242" t="s">
        <v>235</v>
      </c>
      <c r="AU242" t="s">
        <v>272</v>
      </c>
    </row>
    <row r="243" spans="1:47" x14ac:dyDescent="0.2">
      <c r="A243" t="s">
        <v>72</v>
      </c>
      <c r="B243" t="s">
        <v>198</v>
      </c>
      <c r="C243" t="s">
        <v>133</v>
      </c>
      <c r="D243" t="s">
        <v>165</v>
      </c>
      <c r="E243" t="s">
        <v>231</v>
      </c>
      <c r="F243" t="s">
        <v>98</v>
      </c>
      <c r="G243" t="s">
        <v>249</v>
      </c>
      <c r="H243" t="s">
        <v>176</v>
      </c>
      <c r="I243" t="s">
        <v>266</v>
      </c>
      <c r="J243" t="s">
        <v>250</v>
      </c>
      <c r="K243" t="s">
        <v>129</v>
      </c>
      <c r="M243">
        <v>1</v>
      </c>
      <c r="P243" t="s">
        <v>197</v>
      </c>
      <c r="Q243" t="s">
        <v>209</v>
      </c>
      <c r="R243" t="s">
        <v>167</v>
      </c>
      <c r="S243" t="s">
        <v>271</v>
      </c>
      <c r="T243" t="s">
        <v>235</v>
      </c>
      <c r="U243" t="s">
        <v>235</v>
      </c>
      <c r="V243" t="s">
        <v>235</v>
      </c>
      <c r="W243" t="s">
        <v>241</v>
      </c>
      <c r="X243" t="s">
        <v>272</v>
      </c>
      <c r="Y243" t="s">
        <v>224</v>
      </c>
      <c r="Z243" t="s">
        <v>164</v>
      </c>
      <c r="AA243" t="s">
        <v>164</v>
      </c>
      <c r="AB243" t="s">
        <v>274</v>
      </c>
      <c r="AC243" t="s">
        <v>275</v>
      </c>
      <c r="AD243" t="s">
        <v>276</v>
      </c>
      <c r="AE243" t="s">
        <v>137</v>
      </c>
      <c r="AF243" t="s">
        <v>277</v>
      </c>
      <c r="AG243" t="s">
        <v>82</v>
      </c>
      <c r="AK243" t="s">
        <v>172</v>
      </c>
    </row>
    <row r="244" spans="1:47" x14ac:dyDescent="0.2">
      <c r="A244" t="s">
        <v>71</v>
      </c>
      <c r="B244" t="s">
        <v>244</v>
      </c>
      <c r="C244" t="s">
        <v>218</v>
      </c>
      <c r="D244" t="s">
        <v>230</v>
      </c>
      <c r="E244" t="s">
        <v>231</v>
      </c>
      <c r="F244" t="s">
        <v>157</v>
      </c>
      <c r="G244" t="s">
        <v>84</v>
      </c>
      <c r="H244" t="s">
        <v>203</v>
      </c>
      <c r="I244" t="s">
        <v>266</v>
      </c>
      <c r="J244" t="s">
        <v>205</v>
      </c>
      <c r="K244" t="s">
        <v>267</v>
      </c>
      <c r="M244">
        <v>1</v>
      </c>
      <c r="O244" t="s">
        <v>134</v>
      </c>
      <c r="P244" t="s">
        <v>269</v>
      </c>
      <c r="Q244" t="s">
        <v>135</v>
      </c>
      <c r="R244" t="s">
        <v>141</v>
      </c>
      <c r="S244" t="s">
        <v>100</v>
      </c>
      <c r="T244" t="s">
        <v>272</v>
      </c>
      <c r="U244" t="s">
        <v>235</v>
      </c>
      <c r="V244" t="s">
        <v>273</v>
      </c>
      <c r="W244" t="s">
        <v>273</v>
      </c>
      <c r="X244" t="s">
        <v>272</v>
      </c>
      <c r="Y244" t="s">
        <v>168</v>
      </c>
      <c r="Z244" t="s">
        <v>164</v>
      </c>
      <c r="AA244" t="s">
        <v>257</v>
      </c>
      <c r="AB244" t="s">
        <v>151</v>
      </c>
      <c r="AC244" t="s">
        <v>182</v>
      </c>
      <c r="AD244" t="s">
        <v>136</v>
      </c>
      <c r="AE244" t="s">
        <v>262</v>
      </c>
      <c r="AF244" t="s">
        <v>197</v>
      </c>
      <c r="AG244" t="s">
        <v>125</v>
      </c>
      <c r="AJ244" t="s">
        <v>217</v>
      </c>
      <c r="AK244" t="s">
        <v>172</v>
      </c>
    </row>
    <row r="245" spans="1:47" x14ac:dyDescent="0.2">
      <c r="B245" t="s">
        <v>244</v>
      </c>
      <c r="C245" t="s">
        <v>218</v>
      </c>
      <c r="D245" t="s">
        <v>219</v>
      </c>
      <c r="E245" t="s">
        <v>231</v>
      </c>
      <c r="F245" t="s">
        <v>143</v>
      </c>
      <c r="G245" t="s">
        <v>249</v>
      </c>
      <c r="H245" t="s">
        <v>265</v>
      </c>
      <c r="I245" t="s">
        <v>239</v>
      </c>
      <c r="J245" t="s">
        <v>250</v>
      </c>
      <c r="L245" t="s">
        <v>240</v>
      </c>
      <c r="AL245" t="s">
        <v>260</v>
      </c>
      <c r="AM245" t="s">
        <v>109</v>
      </c>
      <c r="AN245" t="s">
        <v>160</v>
      </c>
      <c r="AO245" t="s">
        <v>161</v>
      </c>
      <c r="AP245" t="s">
        <v>149</v>
      </c>
      <c r="AQ245" t="s">
        <v>273</v>
      </c>
      <c r="AR245" t="s">
        <v>273</v>
      </c>
      <c r="AS245" t="s">
        <v>273</v>
      </c>
      <c r="AT245" t="s">
        <v>273</v>
      </c>
      <c r="AU245" t="s">
        <v>273</v>
      </c>
    </row>
    <row r="246" spans="1:47" x14ac:dyDescent="0.2">
      <c r="A246" t="s">
        <v>50</v>
      </c>
      <c r="B246" t="s">
        <v>198</v>
      </c>
      <c r="C246" t="s">
        <v>199</v>
      </c>
      <c r="D246" t="s">
        <v>230</v>
      </c>
      <c r="E246" t="s">
        <v>231</v>
      </c>
      <c r="F246" t="s">
        <v>143</v>
      </c>
      <c r="G246" t="s">
        <v>249</v>
      </c>
      <c r="H246" t="s">
        <v>203</v>
      </c>
      <c r="I246" t="s">
        <v>204</v>
      </c>
      <c r="J246" t="s">
        <v>250</v>
      </c>
      <c r="K246" t="s">
        <v>129</v>
      </c>
      <c r="M246">
        <v>3</v>
      </c>
      <c r="N246" t="s">
        <v>252</v>
      </c>
      <c r="P246" t="s">
        <v>208</v>
      </c>
      <c r="Q246" t="s">
        <v>120</v>
      </c>
      <c r="R246" t="s">
        <v>167</v>
      </c>
      <c r="S246" t="s">
        <v>271</v>
      </c>
      <c r="T246" t="s">
        <v>273</v>
      </c>
      <c r="U246" t="s">
        <v>235</v>
      </c>
      <c r="V246" t="s">
        <v>273</v>
      </c>
      <c r="W246" t="s">
        <v>273</v>
      </c>
      <c r="X246" t="s">
        <v>273</v>
      </c>
      <c r="Y246" t="s">
        <v>211</v>
      </c>
      <c r="AA246" t="s">
        <v>242</v>
      </c>
      <c r="AB246" t="s">
        <v>151</v>
      </c>
      <c r="AC246" t="s">
        <v>275</v>
      </c>
      <c r="AD246" t="s">
        <v>136</v>
      </c>
      <c r="AE246" t="s">
        <v>137</v>
      </c>
      <c r="AF246" t="s">
        <v>277</v>
      </c>
      <c r="AG246" t="s">
        <v>125</v>
      </c>
      <c r="AK246" t="s">
        <v>172</v>
      </c>
    </row>
    <row r="247" spans="1:47" x14ac:dyDescent="0.2">
      <c r="A247" t="s">
        <v>61</v>
      </c>
      <c r="B247" t="s">
        <v>244</v>
      </c>
      <c r="C247" t="s">
        <v>218</v>
      </c>
      <c r="D247" t="s">
        <v>246</v>
      </c>
      <c r="E247" t="s">
        <v>231</v>
      </c>
      <c r="F247" t="s">
        <v>157</v>
      </c>
      <c r="G247" t="s">
        <v>158</v>
      </c>
      <c r="H247" t="s">
        <v>203</v>
      </c>
      <c r="I247" t="s">
        <v>239</v>
      </c>
      <c r="J247" t="s">
        <v>250</v>
      </c>
      <c r="L247" t="s">
        <v>181</v>
      </c>
      <c r="AL247" t="s">
        <v>260</v>
      </c>
      <c r="AM247" t="s">
        <v>109</v>
      </c>
      <c r="AN247" t="s">
        <v>144</v>
      </c>
      <c r="AO247" t="s">
        <v>145</v>
      </c>
      <c r="AP247" t="s">
        <v>141</v>
      </c>
      <c r="AQ247" t="s">
        <v>273</v>
      </c>
      <c r="AR247" t="s">
        <v>273</v>
      </c>
      <c r="AS247" t="s">
        <v>273</v>
      </c>
      <c r="AT247" t="s">
        <v>273</v>
      </c>
      <c r="AU247" t="s">
        <v>273</v>
      </c>
    </row>
    <row r="248" spans="1:47" x14ac:dyDescent="0.2">
      <c r="A248" t="s">
        <v>94</v>
      </c>
      <c r="B248" t="s">
        <v>244</v>
      </c>
      <c r="C248" t="s">
        <v>173</v>
      </c>
      <c r="D248" t="s">
        <v>230</v>
      </c>
      <c r="E248" t="s">
        <v>179</v>
      </c>
      <c r="F248" t="s">
        <v>157</v>
      </c>
      <c r="G248" t="s">
        <v>158</v>
      </c>
      <c r="H248" t="s">
        <v>203</v>
      </c>
      <c r="I248" t="s">
        <v>266</v>
      </c>
      <c r="J248" t="s">
        <v>205</v>
      </c>
      <c r="K248" t="s">
        <v>129</v>
      </c>
      <c r="M248">
        <v>1</v>
      </c>
      <c r="P248" t="s">
        <v>253</v>
      </c>
      <c r="Q248" t="s">
        <v>209</v>
      </c>
      <c r="R248" t="s">
        <v>162</v>
      </c>
      <c r="S248" t="s">
        <v>271</v>
      </c>
      <c r="T248" t="s">
        <v>235</v>
      </c>
      <c r="U248" t="s">
        <v>235</v>
      </c>
      <c r="V248" t="s">
        <v>235</v>
      </c>
      <c r="W248" t="s">
        <v>241</v>
      </c>
      <c r="X248" t="s">
        <v>241</v>
      </c>
      <c r="Y248" t="s">
        <v>168</v>
      </c>
      <c r="Z248" t="s">
        <v>164</v>
      </c>
      <c r="AA248" t="s">
        <v>164</v>
      </c>
      <c r="AB248" t="s">
        <v>274</v>
      </c>
      <c r="AC248" t="s">
        <v>182</v>
      </c>
      <c r="AD248" t="s">
        <v>276</v>
      </c>
      <c r="AE248" t="s">
        <v>137</v>
      </c>
      <c r="AF248" t="s">
        <v>277</v>
      </c>
      <c r="AG248" t="s">
        <v>170</v>
      </c>
      <c r="AH248" t="s">
        <v>171</v>
      </c>
      <c r="AI248" t="s">
        <v>279</v>
      </c>
      <c r="AK248" t="s">
        <v>172</v>
      </c>
    </row>
    <row r="249" spans="1:47" x14ac:dyDescent="0.2">
      <c r="A249" t="s">
        <v>264</v>
      </c>
      <c r="B249" t="s">
        <v>198</v>
      </c>
      <c r="C249" t="s">
        <v>199</v>
      </c>
      <c r="D249" t="s">
        <v>146</v>
      </c>
      <c r="E249" t="s">
        <v>231</v>
      </c>
      <c r="F249" t="s">
        <v>143</v>
      </c>
      <c r="G249" t="s">
        <v>249</v>
      </c>
      <c r="H249" t="s">
        <v>176</v>
      </c>
      <c r="I249" t="s">
        <v>204</v>
      </c>
      <c r="J249" t="s">
        <v>250</v>
      </c>
      <c r="K249" t="s">
        <v>267</v>
      </c>
      <c r="M249">
        <v>3</v>
      </c>
      <c r="N249" t="s">
        <v>252</v>
      </c>
      <c r="O249" t="s">
        <v>268</v>
      </c>
      <c r="P249" t="s">
        <v>193</v>
      </c>
      <c r="Q249" t="s">
        <v>270</v>
      </c>
      <c r="R249" t="s">
        <v>175</v>
      </c>
      <c r="S249" t="s">
        <v>271</v>
      </c>
      <c r="T249" t="s">
        <v>272</v>
      </c>
      <c r="U249" t="s">
        <v>235</v>
      </c>
      <c r="V249" t="s">
        <v>273</v>
      </c>
      <c r="W249" t="s">
        <v>150</v>
      </c>
      <c r="X249" t="s">
        <v>273</v>
      </c>
      <c r="Y249" t="s">
        <v>168</v>
      </c>
      <c r="Z249" t="s">
        <v>164</v>
      </c>
      <c r="AA249" t="s">
        <v>242</v>
      </c>
      <c r="AB249" t="s">
        <v>105</v>
      </c>
      <c r="AC249" t="s">
        <v>169</v>
      </c>
      <c r="AD249" t="s">
        <v>261</v>
      </c>
      <c r="AE249" t="s">
        <v>262</v>
      </c>
      <c r="AF249" t="s">
        <v>277</v>
      </c>
      <c r="AG249" t="s">
        <v>132</v>
      </c>
      <c r="AH249" t="s">
        <v>171</v>
      </c>
      <c r="AI249" t="s">
        <v>279</v>
      </c>
      <c r="AJ249" t="s">
        <v>217</v>
      </c>
    </row>
    <row r="250" spans="1:47" x14ac:dyDescent="0.2">
      <c r="A250" t="s">
        <v>264</v>
      </c>
      <c r="B250" t="s">
        <v>244</v>
      </c>
      <c r="C250" t="s">
        <v>218</v>
      </c>
      <c r="D250" t="s">
        <v>200</v>
      </c>
      <c r="E250" t="s">
        <v>231</v>
      </c>
      <c r="F250" t="s">
        <v>157</v>
      </c>
      <c r="G250" t="s">
        <v>158</v>
      </c>
      <c r="H250" t="s">
        <v>203</v>
      </c>
      <c r="I250" t="s">
        <v>204</v>
      </c>
      <c r="J250" t="s">
        <v>250</v>
      </c>
      <c r="K250" t="s">
        <v>251</v>
      </c>
      <c r="M250">
        <v>3</v>
      </c>
      <c r="N250" t="s">
        <v>252</v>
      </c>
      <c r="P250" t="s">
        <v>253</v>
      </c>
      <c r="Q250" t="s">
        <v>135</v>
      </c>
      <c r="R250" t="s">
        <v>175</v>
      </c>
      <c r="S250" t="s">
        <v>271</v>
      </c>
      <c r="T250" t="s">
        <v>241</v>
      </c>
      <c r="U250" t="s">
        <v>241</v>
      </c>
      <c r="V250" t="s">
        <v>235</v>
      </c>
      <c r="W250" t="s">
        <v>273</v>
      </c>
      <c r="X250" t="s">
        <v>241</v>
      </c>
      <c r="Y250" t="s">
        <v>224</v>
      </c>
      <c r="Z250" t="s">
        <v>164</v>
      </c>
      <c r="AA250" t="s">
        <v>164</v>
      </c>
      <c r="AB250" t="s">
        <v>274</v>
      </c>
      <c r="AC250" t="s">
        <v>182</v>
      </c>
      <c r="AD250" t="s">
        <v>136</v>
      </c>
      <c r="AE250" t="s">
        <v>137</v>
      </c>
      <c r="AF250" t="s">
        <v>277</v>
      </c>
      <c r="AG250" t="s">
        <v>132</v>
      </c>
      <c r="AH250" t="s">
        <v>171</v>
      </c>
      <c r="AI250" t="s">
        <v>279</v>
      </c>
      <c r="AJ250" t="s">
        <v>217</v>
      </c>
    </row>
    <row r="251" spans="1:47" x14ac:dyDescent="0.2">
      <c r="A251" t="s">
        <v>264</v>
      </c>
      <c r="B251" t="s">
        <v>198</v>
      </c>
      <c r="C251" t="s">
        <v>173</v>
      </c>
      <c r="D251" t="s">
        <v>200</v>
      </c>
      <c r="E251" t="s">
        <v>231</v>
      </c>
      <c r="F251" t="s">
        <v>143</v>
      </c>
      <c r="G251" t="s">
        <v>249</v>
      </c>
      <c r="H251" t="s">
        <v>265</v>
      </c>
      <c r="I251" t="s">
        <v>204</v>
      </c>
      <c r="J251" t="s">
        <v>250</v>
      </c>
      <c r="K251" t="s">
        <v>129</v>
      </c>
      <c r="M251">
        <v>1</v>
      </c>
      <c r="N251" t="s">
        <v>104</v>
      </c>
      <c r="P251" t="s">
        <v>253</v>
      </c>
      <c r="Q251" t="s">
        <v>135</v>
      </c>
      <c r="R251" t="s">
        <v>162</v>
      </c>
      <c r="S251" t="s">
        <v>271</v>
      </c>
      <c r="T251" t="s">
        <v>273</v>
      </c>
      <c r="U251" t="s">
        <v>235</v>
      </c>
      <c r="V251" t="s">
        <v>273</v>
      </c>
      <c r="W251" t="s">
        <v>241</v>
      </c>
      <c r="X251" t="s">
        <v>241</v>
      </c>
      <c r="Y251" t="s">
        <v>211</v>
      </c>
      <c r="AA251" t="s">
        <v>229</v>
      </c>
      <c r="AB251" t="s">
        <v>192</v>
      </c>
      <c r="AC251" t="s">
        <v>140</v>
      </c>
      <c r="AD251" t="s">
        <v>227</v>
      </c>
      <c r="AE251" t="s">
        <v>137</v>
      </c>
      <c r="AF251" t="s">
        <v>228</v>
      </c>
    </row>
    <row r="252" spans="1:47" x14ac:dyDescent="0.2">
      <c r="A252" t="s">
        <v>264</v>
      </c>
      <c r="B252" t="s">
        <v>244</v>
      </c>
      <c r="C252" t="s">
        <v>117</v>
      </c>
      <c r="D252" t="s">
        <v>200</v>
      </c>
      <c r="E252" t="s">
        <v>231</v>
      </c>
      <c r="F252" t="s">
        <v>157</v>
      </c>
      <c r="G252" t="s">
        <v>189</v>
      </c>
      <c r="H252" t="s">
        <v>265</v>
      </c>
      <c r="I252" t="s">
        <v>204</v>
      </c>
      <c r="J252" t="s">
        <v>205</v>
      </c>
      <c r="K252" t="s">
        <v>191</v>
      </c>
      <c r="M252">
        <v>1</v>
      </c>
      <c r="N252" t="s">
        <v>252</v>
      </c>
      <c r="P252" t="s">
        <v>253</v>
      </c>
      <c r="Q252" t="s">
        <v>270</v>
      </c>
      <c r="R252" t="s">
        <v>162</v>
      </c>
      <c r="S252" t="s">
        <v>271</v>
      </c>
      <c r="T252" t="s">
        <v>273</v>
      </c>
      <c r="U252" t="s">
        <v>273</v>
      </c>
      <c r="V252" t="s">
        <v>273</v>
      </c>
      <c r="W252" t="s">
        <v>235</v>
      </c>
      <c r="X252" t="s">
        <v>235</v>
      </c>
      <c r="Y252" t="s">
        <v>224</v>
      </c>
      <c r="AA252" t="s">
        <v>257</v>
      </c>
      <c r="AB252" t="s">
        <v>259</v>
      </c>
      <c r="AC252" t="s">
        <v>275</v>
      </c>
      <c r="AD252" t="s">
        <v>276</v>
      </c>
      <c r="AE252" t="s">
        <v>137</v>
      </c>
      <c r="AF252" t="s">
        <v>277</v>
      </c>
      <c r="AG252" t="s">
        <v>170</v>
      </c>
      <c r="AI252" t="s">
        <v>279</v>
      </c>
      <c r="AJ252" t="s">
        <v>217</v>
      </c>
      <c r="AK252" t="s">
        <v>172</v>
      </c>
    </row>
    <row r="253" spans="1:47" x14ac:dyDescent="0.2">
      <c r="A253" t="s">
        <v>79</v>
      </c>
      <c r="B253" t="s">
        <v>244</v>
      </c>
      <c r="C253" t="s">
        <v>173</v>
      </c>
      <c r="D253" t="s">
        <v>200</v>
      </c>
      <c r="E253" t="s">
        <v>231</v>
      </c>
      <c r="F253" t="s">
        <v>248</v>
      </c>
      <c r="G253" t="s">
        <v>249</v>
      </c>
      <c r="H253" t="s">
        <v>237</v>
      </c>
      <c r="I253" t="s">
        <v>266</v>
      </c>
      <c r="J253" t="s">
        <v>250</v>
      </c>
      <c r="K253" t="s">
        <v>267</v>
      </c>
      <c r="M253">
        <v>3</v>
      </c>
      <c r="O253" t="s">
        <v>134</v>
      </c>
      <c r="P253" t="s">
        <v>269</v>
      </c>
      <c r="Q253" t="s">
        <v>135</v>
      </c>
      <c r="R253" t="s">
        <v>162</v>
      </c>
      <c r="S253" t="s">
        <v>271</v>
      </c>
      <c r="T253" t="s">
        <v>272</v>
      </c>
      <c r="U253" t="s">
        <v>235</v>
      </c>
      <c r="V253" t="s">
        <v>273</v>
      </c>
      <c r="W253" t="s">
        <v>235</v>
      </c>
      <c r="X253" t="s">
        <v>241</v>
      </c>
      <c r="Y253" t="s">
        <v>83</v>
      </c>
      <c r="Z253" t="s">
        <v>164</v>
      </c>
      <c r="AA253" t="s">
        <v>243</v>
      </c>
      <c r="AB253" t="s">
        <v>105</v>
      </c>
      <c r="AC253" t="s">
        <v>140</v>
      </c>
      <c r="AD253" t="s">
        <v>124</v>
      </c>
      <c r="AE253" t="s">
        <v>262</v>
      </c>
      <c r="AF253" t="s">
        <v>277</v>
      </c>
      <c r="AG253" t="s">
        <v>132</v>
      </c>
      <c r="AI253" t="s">
        <v>279</v>
      </c>
      <c r="AJ253" t="s">
        <v>217</v>
      </c>
      <c r="AK253" t="s">
        <v>172</v>
      </c>
    </row>
    <row r="254" spans="1:47" x14ac:dyDescent="0.2">
      <c r="A254" t="s">
        <v>59</v>
      </c>
      <c r="B254" t="s">
        <v>244</v>
      </c>
      <c r="C254" t="s">
        <v>173</v>
      </c>
      <c r="D254" t="s">
        <v>246</v>
      </c>
      <c r="E254" t="s">
        <v>231</v>
      </c>
      <c r="F254" t="s">
        <v>128</v>
      </c>
      <c r="G254" t="s">
        <v>249</v>
      </c>
      <c r="H254" t="s">
        <v>203</v>
      </c>
      <c r="I254" t="s">
        <v>266</v>
      </c>
      <c r="J254" t="s">
        <v>205</v>
      </c>
      <c r="K254" t="s">
        <v>267</v>
      </c>
      <c r="M254">
        <v>1</v>
      </c>
      <c r="O254" t="s">
        <v>268</v>
      </c>
      <c r="P254" t="s">
        <v>253</v>
      </c>
      <c r="Q254" t="s">
        <v>209</v>
      </c>
      <c r="R254" t="s">
        <v>167</v>
      </c>
      <c r="S254" t="s">
        <v>100</v>
      </c>
      <c r="T254" t="s">
        <v>272</v>
      </c>
      <c r="U254" t="s">
        <v>273</v>
      </c>
      <c r="V254" t="s">
        <v>272</v>
      </c>
      <c r="W254" t="s">
        <v>273</v>
      </c>
      <c r="X254" t="s">
        <v>272</v>
      </c>
      <c r="Y254" t="s">
        <v>224</v>
      </c>
      <c r="AA254" t="s">
        <v>257</v>
      </c>
      <c r="AB254" t="s">
        <v>259</v>
      </c>
      <c r="AC254" t="s">
        <v>275</v>
      </c>
      <c r="AD254" t="s">
        <v>136</v>
      </c>
      <c r="AE254" t="s">
        <v>137</v>
      </c>
      <c r="AF254" t="s">
        <v>277</v>
      </c>
      <c r="AG254" t="s">
        <v>82</v>
      </c>
    </row>
    <row r="255" spans="1:47" x14ac:dyDescent="0.2">
      <c r="A255" t="s">
        <v>264</v>
      </c>
      <c r="B255" t="s">
        <v>244</v>
      </c>
      <c r="C255" t="s">
        <v>199</v>
      </c>
      <c r="D255" t="s">
        <v>155</v>
      </c>
      <c r="E255" t="s">
        <v>231</v>
      </c>
      <c r="F255" t="s">
        <v>157</v>
      </c>
      <c r="G255" t="s">
        <v>249</v>
      </c>
      <c r="H255" t="s">
        <v>237</v>
      </c>
      <c r="I255" t="s">
        <v>204</v>
      </c>
      <c r="J255" t="s">
        <v>250</v>
      </c>
      <c r="K255" t="s">
        <v>267</v>
      </c>
      <c r="M255">
        <v>2</v>
      </c>
      <c r="N255" t="s">
        <v>104</v>
      </c>
      <c r="O255" t="s">
        <v>134</v>
      </c>
      <c r="P255" t="s">
        <v>208</v>
      </c>
      <c r="Q255" t="s">
        <v>166</v>
      </c>
      <c r="R255" t="s">
        <v>175</v>
      </c>
      <c r="S255" t="s">
        <v>271</v>
      </c>
      <c r="T255" t="s">
        <v>273</v>
      </c>
      <c r="U255" t="s">
        <v>235</v>
      </c>
      <c r="V255" t="s">
        <v>273</v>
      </c>
      <c r="W255" t="s">
        <v>150</v>
      </c>
      <c r="X255" t="s">
        <v>273</v>
      </c>
      <c r="Y255" t="s">
        <v>122</v>
      </c>
      <c r="Z255" t="s">
        <v>164</v>
      </c>
      <c r="AA255" t="s">
        <v>197</v>
      </c>
      <c r="AB255" t="s">
        <v>123</v>
      </c>
      <c r="AC255" t="s">
        <v>140</v>
      </c>
      <c r="AD255" t="s">
        <v>276</v>
      </c>
      <c r="AE255" t="s">
        <v>137</v>
      </c>
      <c r="AF255" t="s">
        <v>263</v>
      </c>
      <c r="AG255" t="s">
        <v>278</v>
      </c>
    </row>
    <row r="256" spans="1:47" x14ac:dyDescent="0.2">
      <c r="A256" t="s">
        <v>264</v>
      </c>
      <c r="B256" t="s">
        <v>198</v>
      </c>
      <c r="C256" t="s">
        <v>199</v>
      </c>
      <c r="D256" t="s">
        <v>200</v>
      </c>
      <c r="E256" t="s">
        <v>231</v>
      </c>
      <c r="F256" t="s">
        <v>157</v>
      </c>
      <c r="G256" t="s">
        <v>249</v>
      </c>
      <c r="H256" t="s">
        <v>265</v>
      </c>
      <c r="I256" t="s">
        <v>266</v>
      </c>
      <c r="J256" t="s">
        <v>250</v>
      </c>
      <c r="K256" t="s">
        <v>267</v>
      </c>
      <c r="M256" t="s">
        <v>223</v>
      </c>
      <c r="O256" t="s">
        <v>207</v>
      </c>
      <c r="P256" t="s">
        <v>193</v>
      </c>
      <c r="Q256" t="s">
        <v>135</v>
      </c>
      <c r="R256" t="s">
        <v>141</v>
      </c>
      <c r="S256" t="s">
        <v>254</v>
      </c>
      <c r="T256" t="s">
        <v>235</v>
      </c>
      <c r="U256" t="s">
        <v>235</v>
      </c>
      <c r="V256" t="s">
        <v>150</v>
      </c>
      <c r="W256" t="s">
        <v>150</v>
      </c>
      <c r="X256" t="s">
        <v>273</v>
      </c>
      <c r="Y256" t="s">
        <v>224</v>
      </c>
      <c r="Z256" t="s">
        <v>164</v>
      </c>
      <c r="AA256" t="s">
        <v>164</v>
      </c>
      <c r="AB256" t="s">
        <v>214</v>
      </c>
      <c r="AC256" t="s">
        <v>140</v>
      </c>
      <c r="AD256" t="s">
        <v>276</v>
      </c>
      <c r="AE256" t="s">
        <v>111</v>
      </c>
      <c r="AF256" t="s">
        <v>197</v>
      </c>
      <c r="AG256" t="s">
        <v>112</v>
      </c>
      <c r="AH256" t="s">
        <v>171</v>
      </c>
      <c r="AI256" t="s">
        <v>279</v>
      </c>
      <c r="AJ256" t="s">
        <v>217</v>
      </c>
      <c r="AK256" t="s">
        <v>172</v>
      </c>
    </row>
    <row r="257" spans="1:47" x14ac:dyDescent="0.2">
      <c r="A257" t="s">
        <v>72</v>
      </c>
      <c r="B257" t="s">
        <v>244</v>
      </c>
      <c r="C257" t="s">
        <v>173</v>
      </c>
      <c r="D257" t="s">
        <v>165</v>
      </c>
      <c r="E257" t="s">
        <v>231</v>
      </c>
      <c r="F257" t="s">
        <v>143</v>
      </c>
      <c r="G257" t="s">
        <v>158</v>
      </c>
      <c r="H257" t="s">
        <v>203</v>
      </c>
      <c r="I257" t="s">
        <v>266</v>
      </c>
      <c r="J257" t="s">
        <v>205</v>
      </c>
      <c r="K257" t="s">
        <v>267</v>
      </c>
      <c r="M257">
        <v>1</v>
      </c>
      <c r="O257" t="s">
        <v>134</v>
      </c>
      <c r="P257" t="s">
        <v>253</v>
      </c>
      <c r="Q257" t="s">
        <v>270</v>
      </c>
      <c r="R257" t="s">
        <v>162</v>
      </c>
      <c r="S257" t="s">
        <v>271</v>
      </c>
      <c r="T257" t="s">
        <v>235</v>
      </c>
      <c r="U257" t="s">
        <v>241</v>
      </c>
      <c r="V257" t="s">
        <v>235</v>
      </c>
      <c r="W257" t="s">
        <v>241</v>
      </c>
      <c r="X257" t="s">
        <v>241</v>
      </c>
      <c r="Y257" t="s">
        <v>168</v>
      </c>
      <c r="Z257" t="s">
        <v>164</v>
      </c>
      <c r="AA257" t="s">
        <v>212</v>
      </c>
      <c r="AB257" t="s">
        <v>192</v>
      </c>
      <c r="AC257" t="s">
        <v>140</v>
      </c>
      <c r="AD257" t="s">
        <v>261</v>
      </c>
      <c r="AE257" t="s">
        <v>262</v>
      </c>
      <c r="AF257" t="s">
        <v>277</v>
      </c>
      <c r="AG257" t="s">
        <v>132</v>
      </c>
      <c r="AH257" t="s">
        <v>171</v>
      </c>
      <c r="AI257" t="s">
        <v>279</v>
      </c>
      <c r="AJ257" t="s">
        <v>217</v>
      </c>
      <c r="AK257" t="s">
        <v>172</v>
      </c>
    </row>
    <row r="258" spans="1:47" x14ac:dyDescent="0.2">
      <c r="A258" t="s">
        <v>264</v>
      </c>
      <c r="B258" t="s">
        <v>198</v>
      </c>
      <c r="C258" t="s">
        <v>218</v>
      </c>
      <c r="D258" t="s">
        <v>200</v>
      </c>
      <c r="E258" t="s">
        <v>231</v>
      </c>
      <c r="F258" t="s">
        <v>143</v>
      </c>
      <c r="G258" t="s">
        <v>158</v>
      </c>
      <c r="H258" t="s">
        <v>176</v>
      </c>
      <c r="I258" t="s">
        <v>204</v>
      </c>
      <c r="J258" t="s">
        <v>250</v>
      </c>
      <c r="K258" t="s">
        <v>129</v>
      </c>
      <c r="M258">
        <v>1</v>
      </c>
      <c r="N258" t="s">
        <v>252</v>
      </c>
      <c r="P258" t="s">
        <v>193</v>
      </c>
      <c r="Q258" t="s">
        <v>270</v>
      </c>
      <c r="R258" t="s">
        <v>162</v>
      </c>
      <c r="S258" t="s">
        <v>271</v>
      </c>
      <c r="T258" t="s">
        <v>273</v>
      </c>
      <c r="U258" t="s">
        <v>235</v>
      </c>
      <c r="V258" t="s">
        <v>273</v>
      </c>
      <c r="W258" t="s">
        <v>235</v>
      </c>
      <c r="X258" t="s">
        <v>150</v>
      </c>
      <c r="Y258" t="s">
        <v>168</v>
      </c>
      <c r="Z258" t="s">
        <v>164</v>
      </c>
      <c r="AA258" t="s">
        <v>257</v>
      </c>
      <c r="AB258" t="s">
        <v>192</v>
      </c>
      <c r="AC258" t="s">
        <v>260</v>
      </c>
      <c r="AD258" t="s">
        <v>261</v>
      </c>
      <c r="AE258" t="s">
        <v>262</v>
      </c>
      <c r="AF258" t="s">
        <v>277</v>
      </c>
      <c r="AG258" t="s">
        <v>278</v>
      </c>
      <c r="AH258" t="s">
        <v>171</v>
      </c>
      <c r="AJ258" t="s">
        <v>217</v>
      </c>
    </row>
    <row r="259" spans="1:47" x14ac:dyDescent="0.2">
      <c r="A259" t="s">
        <v>116</v>
      </c>
      <c r="B259" t="s">
        <v>244</v>
      </c>
      <c r="C259" t="s">
        <v>187</v>
      </c>
      <c r="D259" t="s">
        <v>246</v>
      </c>
      <c r="E259" t="s">
        <v>231</v>
      </c>
      <c r="F259" t="s">
        <v>157</v>
      </c>
      <c r="G259" t="s">
        <v>158</v>
      </c>
      <c r="H259" t="s">
        <v>203</v>
      </c>
      <c r="I259" t="s">
        <v>239</v>
      </c>
      <c r="J259" t="s">
        <v>250</v>
      </c>
      <c r="L259" t="s">
        <v>181</v>
      </c>
      <c r="AL259" t="s">
        <v>275</v>
      </c>
      <c r="AM259" t="s">
        <v>183</v>
      </c>
      <c r="AN259" t="s">
        <v>144</v>
      </c>
      <c r="AO259" t="s">
        <v>145</v>
      </c>
      <c r="AP259" t="s">
        <v>162</v>
      </c>
      <c r="AQ259" t="s">
        <v>272</v>
      </c>
      <c r="AR259" t="s">
        <v>241</v>
      </c>
      <c r="AS259" t="s">
        <v>273</v>
      </c>
      <c r="AT259" t="s">
        <v>235</v>
      </c>
      <c r="AU259" t="s">
        <v>273</v>
      </c>
    </row>
    <row r="260" spans="1:47" x14ac:dyDescent="0.2">
      <c r="A260" t="s">
        <v>264</v>
      </c>
      <c r="B260" t="s">
        <v>244</v>
      </c>
      <c r="C260" t="s">
        <v>173</v>
      </c>
      <c r="D260" t="s">
        <v>200</v>
      </c>
      <c r="E260" t="s">
        <v>231</v>
      </c>
      <c r="F260" t="s">
        <v>143</v>
      </c>
      <c r="G260" t="s">
        <v>249</v>
      </c>
      <c r="H260" t="s">
        <v>265</v>
      </c>
      <c r="I260" t="s">
        <v>204</v>
      </c>
      <c r="J260" t="s">
        <v>250</v>
      </c>
      <c r="K260" t="s">
        <v>267</v>
      </c>
      <c r="M260">
        <v>1</v>
      </c>
      <c r="N260" t="s">
        <v>252</v>
      </c>
      <c r="O260" t="s">
        <v>134</v>
      </c>
      <c r="P260" t="s">
        <v>253</v>
      </c>
      <c r="Q260" t="s">
        <v>135</v>
      </c>
      <c r="R260" t="s">
        <v>162</v>
      </c>
      <c r="S260" t="s">
        <v>271</v>
      </c>
      <c r="T260" t="s">
        <v>235</v>
      </c>
      <c r="U260" t="s">
        <v>235</v>
      </c>
      <c r="V260" t="s">
        <v>235</v>
      </c>
      <c r="W260" t="s">
        <v>235</v>
      </c>
      <c r="X260" t="s">
        <v>241</v>
      </c>
      <c r="Y260" t="s">
        <v>224</v>
      </c>
      <c r="Z260" t="s">
        <v>164</v>
      </c>
      <c r="AA260" t="s">
        <v>164</v>
      </c>
      <c r="AB260" t="s">
        <v>214</v>
      </c>
      <c r="AC260" t="s">
        <v>182</v>
      </c>
      <c r="AD260" t="s">
        <v>261</v>
      </c>
      <c r="AE260" t="s">
        <v>137</v>
      </c>
      <c r="AF260" t="s">
        <v>263</v>
      </c>
      <c r="AG260" t="s">
        <v>125</v>
      </c>
      <c r="AH260" t="s">
        <v>171</v>
      </c>
      <c r="AJ260" t="s">
        <v>217</v>
      </c>
    </row>
    <row r="261" spans="1:47" x14ac:dyDescent="0.2">
      <c r="A261" t="s">
        <v>264</v>
      </c>
      <c r="B261" t="s">
        <v>198</v>
      </c>
      <c r="C261" t="s">
        <v>173</v>
      </c>
      <c r="D261" t="s">
        <v>200</v>
      </c>
      <c r="E261" t="s">
        <v>231</v>
      </c>
      <c r="F261" t="s">
        <v>142</v>
      </c>
      <c r="G261" t="s">
        <v>158</v>
      </c>
      <c r="H261" t="s">
        <v>265</v>
      </c>
      <c r="I261" t="s">
        <v>266</v>
      </c>
      <c r="J261" t="s">
        <v>250</v>
      </c>
      <c r="K261" t="s">
        <v>129</v>
      </c>
      <c r="M261">
        <v>1</v>
      </c>
      <c r="P261" t="s">
        <v>253</v>
      </c>
      <c r="Q261" t="s">
        <v>135</v>
      </c>
      <c r="R261" t="s">
        <v>149</v>
      </c>
      <c r="S261" t="s">
        <v>271</v>
      </c>
      <c r="T261" t="s">
        <v>272</v>
      </c>
      <c r="U261" t="s">
        <v>272</v>
      </c>
      <c r="V261" t="s">
        <v>150</v>
      </c>
      <c r="W261" t="s">
        <v>272</v>
      </c>
      <c r="X261" t="s">
        <v>235</v>
      </c>
      <c r="Y261" t="s">
        <v>224</v>
      </c>
      <c r="Z261" t="s">
        <v>164</v>
      </c>
      <c r="AA261" t="s">
        <v>257</v>
      </c>
      <c r="AB261" t="s">
        <v>151</v>
      </c>
      <c r="AC261" t="s">
        <v>140</v>
      </c>
      <c r="AD261" t="s">
        <v>276</v>
      </c>
      <c r="AE261" t="s">
        <v>137</v>
      </c>
      <c r="AF261" t="s">
        <v>277</v>
      </c>
      <c r="AG261" t="s">
        <v>170</v>
      </c>
      <c r="AH261" t="s">
        <v>171</v>
      </c>
      <c r="AI261" t="s">
        <v>279</v>
      </c>
    </row>
    <row r="262" spans="1:47" x14ac:dyDescent="0.2">
      <c r="A262" t="s">
        <v>264</v>
      </c>
      <c r="B262" t="s">
        <v>244</v>
      </c>
      <c r="C262" t="s">
        <v>199</v>
      </c>
      <c r="D262" t="s">
        <v>155</v>
      </c>
      <c r="E262" t="s">
        <v>231</v>
      </c>
      <c r="F262" t="s">
        <v>157</v>
      </c>
      <c r="G262" t="s">
        <v>158</v>
      </c>
      <c r="H262" t="s">
        <v>176</v>
      </c>
      <c r="I262" t="s">
        <v>204</v>
      </c>
      <c r="J262" t="s">
        <v>250</v>
      </c>
      <c r="K262" t="s">
        <v>129</v>
      </c>
      <c r="M262">
        <v>1</v>
      </c>
      <c r="N262" t="s">
        <v>104</v>
      </c>
      <c r="P262" t="s">
        <v>253</v>
      </c>
      <c r="Q262" t="s">
        <v>209</v>
      </c>
      <c r="R262" t="s">
        <v>175</v>
      </c>
      <c r="S262" t="s">
        <v>271</v>
      </c>
      <c r="T262" t="s">
        <v>235</v>
      </c>
      <c r="U262" t="s">
        <v>241</v>
      </c>
      <c r="V262" t="s">
        <v>235</v>
      </c>
      <c r="W262" t="s">
        <v>235</v>
      </c>
      <c r="X262" t="s">
        <v>241</v>
      </c>
      <c r="Y262" t="s">
        <v>224</v>
      </c>
      <c r="Z262" t="s">
        <v>164</v>
      </c>
      <c r="AA262" t="s">
        <v>164</v>
      </c>
      <c r="AB262" t="s">
        <v>214</v>
      </c>
      <c r="AC262" t="s">
        <v>140</v>
      </c>
      <c r="AD262" t="s">
        <v>261</v>
      </c>
      <c r="AE262" t="s">
        <v>137</v>
      </c>
      <c r="AF262" t="s">
        <v>277</v>
      </c>
      <c r="AG262" t="s">
        <v>82</v>
      </c>
      <c r="AH262" t="s">
        <v>171</v>
      </c>
      <c r="AK262" t="s">
        <v>172</v>
      </c>
    </row>
    <row r="263" spans="1:47" x14ac:dyDescent="0.2">
      <c r="A263" t="s">
        <v>139</v>
      </c>
      <c r="B263" t="s">
        <v>244</v>
      </c>
      <c r="C263" t="s">
        <v>187</v>
      </c>
      <c r="D263" t="s">
        <v>219</v>
      </c>
      <c r="E263" t="s">
        <v>231</v>
      </c>
      <c r="F263" t="s">
        <v>248</v>
      </c>
      <c r="G263" t="s">
        <v>158</v>
      </c>
      <c r="H263" t="s">
        <v>203</v>
      </c>
      <c r="I263" t="s">
        <v>204</v>
      </c>
      <c r="J263" t="s">
        <v>250</v>
      </c>
      <c r="K263" t="s">
        <v>267</v>
      </c>
      <c r="M263" t="s">
        <v>90</v>
      </c>
      <c r="N263" t="s">
        <v>252</v>
      </c>
      <c r="O263" t="s">
        <v>114</v>
      </c>
      <c r="P263" t="s">
        <v>269</v>
      </c>
      <c r="Q263" t="s">
        <v>209</v>
      </c>
      <c r="R263" t="s">
        <v>167</v>
      </c>
      <c r="S263" t="s">
        <v>100</v>
      </c>
      <c r="T263" t="s">
        <v>273</v>
      </c>
      <c r="U263" t="s">
        <v>241</v>
      </c>
      <c r="V263" t="s">
        <v>273</v>
      </c>
      <c r="W263" t="s">
        <v>272</v>
      </c>
      <c r="X263" t="s">
        <v>273</v>
      </c>
      <c r="Y263" t="s">
        <v>168</v>
      </c>
      <c r="AA263" t="s">
        <v>257</v>
      </c>
      <c r="AB263" t="s">
        <v>214</v>
      </c>
      <c r="AC263" t="s">
        <v>140</v>
      </c>
      <c r="AD263" t="s">
        <v>261</v>
      </c>
      <c r="AE263" t="s">
        <v>52</v>
      </c>
      <c r="AF263" t="s">
        <v>277</v>
      </c>
      <c r="AG263" t="s">
        <v>125</v>
      </c>
      <c r="AK263" t="s">
        <v>172</v>
      </c>
    </row>
    <row r="264" spans="1:47" x14ac:dyDescent="0.2">
      <c r="A264" t="s">
        <v>65</v>
      </c>
      <c r="B264" t="s">
        <v>244</v>
      </c>
      <c r="C264" t="s">
        <v>218</v>
      </c>
      <c r="D264" t="s">
        <v>219</v>
      </c>
      <c r="E264" t="s">
        <v>247</v>
      </c>
      <c r="F264" t="s">
        <v>157</v>
      </c>
      <c r="G264" t="s">
        <v>158</v>
      </c>
      <c r="H264" t="s">
        <v>203</v>
      </c>
      <c r="I264" t="s">
        <v>266</v>
      </c>
      <c r="J264" t="s">
        <v>250</v>
      </c>
      <c r="K264" t="s">
        <v>267</v>
      </c>
      <c r="M264">
        <v>2</v>
      </c>
      <c r="O264" t="s">
        <v>268</v>
      </c>
      <c r="P264" t="s">
        <v>193</v>
      </c>
      <c r="Q264" t="s">
        <v>209</v>
      </c>
      <c r="R264" t="s">
        <v>162</v>
      </c>
      <c r="S264" t="s">
        <v>210</v>
      </c>
      <c r="T264" t="s">
        <v>272</v>
      </c>
      <c r="U264" t="s">
        <v>235</v>
      </c>
      <c r="V264" t="s">
        <v>273</v>
      </c>
      <c r="W264" t="s">
        <v>235</v>
      </c>
      <c r="X264" t="s">
        <v>235</v>
      </c>
      <c r="Y264" t="s">
        <v>168</v>
      </c>
      <c r="Z264" t="s">
        <v>164</v>
      </c>
      <c r="AA264" t="s">
        <v>164</v>
      </c>
      <c r="AB264" t="s">
        <v>192</v>
      </c>
      <c r="AC264" t="s">
        <v>260</v>
      </c>
      <c r="AD264" t="s">
        <v>276</v>
      </c>
      <c r="AE264" t="s">
        <v>137</v>
      </c>
      <c r="AF264" t="s">
        <v>263</v>
      </c>
      <c r="AG264" t="s">
        <v>112</v>
      </c>
      <c r="AI264" t="s">
        <v>279</v>
      </c>
      <c r="AJ264" t="s">
        <v>217</v>
      </c>
      <c r="AK264" t="s">
        <v>172</v>
      </c>
    </row>
    <row r="265" spans="1:47" x14ac:dyDescent="0.2">
      <c r="A265" t="s">
        <v>264</v>
      </c>
      <c r="B265" t="s">
        <v>198</v>
      </c>
      <c r="C265" t="s">
        <v>199</v>
      </c>
      <c r="D265" t="s">
        <v>246</v>
      </c>
      <c r="E265" t="s">
        <v>231</v>
      </c>
      <c r="F265" t="s">
        <v>232</v>
      </c>
      <c r="G265" t="s">
        <v>202</v>
      </c>
      <c r="H265" t="s">
        <v>176</v>
      </c>
      <c r="I265" t="s">
        <v>266</v>
      </c>
      <c r="J265" t="s">
        <v>250</v>
      </c>
      <c r="K265" t="s">
        <v>267</v>
      </c>
      <c r="M265">
        <v>2</v>
      </c>
      <c r="O265" t="s">
        <v>207</v>
      </c>
      <c r="P265" t="s">
        <v>253</v>
      </c>
      <c r="Q265" t="s">
        <v>135</v>
      </c>
      <c r="R265" t="s">
        <v>162</v>
      </c>
      <c r="S265" t="s">
        <v>254</v>
      </c>
      <c r="T265" t="s">
        <v>241</v>
      </c>
      <c r="U265" t="s">
        <v>241</v>
      </c>
      <c r="V265" t="s">
        <v>241</v>
      </c>
      <c r="W265" t="s">
        <v>241</v>
      </c>
      <c r="X265" t="s">
        <v>241</v>
      </c>
      <c r="Y265" t="s">
        <v>224</v>
      </c>
      <c r="AA265" t="s">
        <v>118</v>
      </c>
      <c r="AB265" t="s">
        <v>259</v>
      </c>
      <c r="AC265" t="s">
        <v>260</v>
      </c>
      <c r="AD265" t="s">
        <v>276</v>
      </c>
      <c r="AE265" t="s">
        <v>262</v>
      </c>
      <c r="AF265" t="s">
        <v>263</v>
      </c>
      <c r="AG265" t="s">
        <v>125</v>
      </c>
      <c r="AH265" t="s">
        <v>171</v>
      </c>
      <c r="AI265" t="s">
        <v>279</v>
      </c>
      <c r="AJ265" t="s">
        <v>217</v>
      </c>
    </row>
    <row r="266" spans="1:47" x14ac:dyDescent="0.2">
      <c r="A266" t="s">
        <v>78</v>
      </c>
      <c r="B266" t="s">
        <v>198</v>
      </c>
      <c r="C266" t="s">
        <v>218</v>
      </c>
      <c r="D266" t="s">
        <v>230</v>
      </c>
      <c r="E266" t="s">
        <v>231</v>
      </c>
      <c r="F266" t="s">
        <v>143</v>
      </c>
      <c r="G266" t="s">
        <v>158</v>
      </c>
      <c r="H266" t="s">
        <v>203</v>
      </c>
      <c r="I266" t="s">
        <v>204</v>
      </c>
      <c r="J266" t="s">
        <v>250</v>
      </c>
      <c r="K266" t="s">
        <v>267</v>
      </c>
      <c r="M266" t="s">
        <v>113</v>
      </c>
      <c r="N266" t="s">
        <v>252</v>
      </c>
      <c r="O266" t="s">
        <v>91</v>
      </c>
      <c r="P266" t="s">
        <v>269</v>
      </c>
      <c r="Q266" t="s">
        <v>166</v>
      </c>
      <c r="R266" t="s">
        <v>167</v>
      </c>
      <c r="S266" t="s">
        <v>100</v>
      </c>
      <c r="T266" t="s">
        <v>235</v>
      </c>
      <c r="U266" t="s">
        <v>241</v>
      </c>
      <c r="V266" t="s">
        <v>235</v>
      </c>
      <c r="W266" t="s">
        <v>241</v>
      </c>
      <c r="X266" t="s">
        <v>235</v>
      </c>
      <c r="Y266" t="s">
        <v>168</v>
      </c>
      <c r="Z266" t="s">
        <v>164</v>
      </c>
      <c r="AA266" t="s">
        <v>236</v>
      </c>
      <c r="AB266" t="s">
        <v>274</v>
      </c>
      <c r="AC266" t="s">
        <v>182</v>
      </c>
      <c r="AD266" t="s">
        <v>276</v>
      </c>
      <c r="AE266" t="s">
        <v>216</v>
      </c>
      <c r="AF266" t="s">
        <v>277</v>
      </c>
      <c r="AG266" t="s">
        <v>132</v>
      </c>
      <c r="AH266" t="s">
        <v>171</v>
      </c>
      <c r="AI266" t="s">
        <v>279</v>
      </c>
      <c r="AJ266" t="s">
        <v>217</v>
      </c>
      <c r="AK266" t="s">
        <v>172</v>
      </c>
    </row>
    <row r="267" spans="1:47" x14ac:dyDescent="0.2">
      <c r="A267" t="s">
        <v>72</v>
      </c>
      <c r="B267" t="s">
        <v>244</v>
      </c>
      <c r="C267" t="s">
        <v>173</v>
      </c>
      <c r="D267" t="s">
        <v>155</v>
      </c>
      <c r="E267" t="s">
        <v>231</v>
      </c>
      <c r="F267" t="s">
        <v>143</v>
      </c>
      <c r="G267" t="s">
        <v>249</v>
      </c>
      <c r="H267" t="s">
        <v>203</v>
      </c>
      <c r="I267" t="s">
        <v>266</v>
      </c>
      <c r="J267" t="s">
        <v>250</v>
      </c>
      <c r="K267" t="s">
        <v>129</v>
      </c>
      <c r="M267">
        <v>1</v>
      </c>
      <c r="P267" t="s">
        <v>253</v>
      </c>
      <c r="Q267" t="s">
        <v>135</v>
      </c>
      <c r="R267" t="s">
        <v>162</v>
      </c>
      <c r="S267" t="s">
        <v>254</v>
      </c>
      <c r="T267" t="s">
        <v>235</v>
      </c>
      <c r="U267" t="s">
        <v>241</v>
      </c>
      <c r="V267" t="s">
        <v>235</v>
      </c>
      <c r="W267" t="s">
        <v>273</v>
      </c>
      <c r="X267" t="s">
        <v>273</v>
      </c>
      <c r="Y267" t="s">
        <v>211</v>
      </c>
      <c r="AA267" t="s">
        <v>163</v>
      </c>
      <c r="AB267" t="s">
        <v>214</v>
      </c>
      <c r="AC267" t="s">
        <v>169</v>
      </c>
      <c r="AD267" t="s">
        <v>227</v>
      </c>
      <c r="AE267" t="s">
        <v>137</v>
      </c>
      <c r="AF267" t="s">
        <v>263</v>
      </c>
      <c r="AG267" t="s">
        <v>132</v>
      </c>
      <c r="AH267" t="s">
        <v>171</v>
      </c>
      <c r="AI267" t="s">
        <v>279</v>
      </c>
      <c r="AK267" t="s">
        <v>172</v>
      </c>
    </row>
    <row r="268" spans="1:47" x14ac:dyDescent="0.2">
      <c r="A268" t="s">
        <v>102</v>
      </c>
      <c r="B268" t="s">
        <v>244</v>
      </c>
      <c r="C268" t="s">
        <v>199</v>
      </c>
      <c r="D268" t="s">
        <v>200</v>
      </c>
      <c r="E268" t="s">
        <v>231</v>
      </c>
      <c r="F268" t="s">
        <v>157</v>
      </c>
      <c r="G268" t="s">
        <v>158</v>
      </c>
      <c r="H268" t="s">
        <v>176</v>
      </c>
      <c r="I268" t="s">
        <v>266</v>
      </c>
      <c r="J268" t="s">
        <v>250</v>
      </c>
      <c r="K268" t="s">
        <v>267</v>
      </c>
      <c r="M268">
        <v>1</v>
      </c>
      <c r="O268" t="s">
        <v>134</v>
      </c>
      <c r="P268" t="s">
        <v>253</v>
      </c>
      <c r="Q268" t="s">
        <v>209</v>
      </c>
      <c r="R268" t="s">
        <v>175</v>
      </c>
      <c r="S268" t="s">
        <v>271</v>
      </c>
      <c r="T268" t="s">
        <v>235</v>
      </c>
      <c r="U268" t="s">
        <v>241</v>
      </c>
      <c r="V268" t="s">
        <v>235</v>
      </c>
      <c r="W268" t="s">
        <v>235</v>
      </c>
      <c r="X268" t="s">
        <v>241</v>
      </c>
      <c r="Y268" t="s">
        <v>168</v>
      </c>
      <c r="AA268" t="s">
        <v>258</v>
      </c>
      <c r="AB268" t="s">
        <v>192</v>
      </c>
      <c r="AC268" t="s">
        <v>140</v>
      </c>
      <c r="AD268" t="s">
        <v>261</v>
      </c>
      <c r="AE268" t="s">
        <v>262</v>
      </c>
      <c r="AF268" t="s">
        <v>277</v>
      </c>
      <c r="AG268" t="s">
        <v>132</v>
      </c>
      <c r="AI268" t="s">
        <v>279</v>
      </c>
    </row>
    <row r="269" spans="1:47" x14ac:dyDescent="0.2">
      <c r="A269" t="s">
        <v>264</v>
      </c>
      <c r="B269" t="s">
        <v>244</v>
      </c>
      <c r="C269" t="s">
        <v>173</v>
      </c>
      <c r="D269" t="s">
        <v>146</v>
      </c>
      <c r="E269" t="s">
        <v>220</v>
      </c>
      <c r="F269" t="s">
        <v>157</v>
      </c>
      <c r="G269" t="s">
        <v>249</v>
      </c>
      <c r="H269" t="s">
        <v>203</v>
      </c>
      <c r="I269" t="s">
        <v>204</v>
      </c>
      <c r="J269" t="s">
        <v>250</v>
      </c>
      <c r="K269" t="s">
        <v>267</v>
      </c>
      <c r="M269">
        <v>3</v>
      </c>
      <c r="N269" t="s">
        <v>252</v>
      </c>
      <c r="O269" t="s">
        <v>268</v>
      </c>
      <c r="P269" t="s">
        <v>193</v>
      </c>
      <c r="Q269" t="s">
        <v>209</v>
      </c>
      <c r="R269" t="s">
        <v>141</v>
      </c>
      <c r="S269" t="s">
        <v>210</v>
      </c>
      <c r="T269" t="s">
        <v>273</v>
      </c>
      <c r="U269" t="s">
        <v>241</v>
      </c>
      <c r="V269" t="s">
        <v>235</v>
      </c>
      <c r="W269" t="s">
        <v>150</v>
      </c>
      <c r="X269" t="s">
        <v>272</v>
      </c>
      <c r="Y269" t="s">
        <v>168</v>
      </c>
      <c r="AA269" t="s">
        <v>153</v>
      </c>
      <c r="AB269" t="s">
        <v>214</v>
      </c>
      <c r="AC269" t="s">
        <v>140</v>
      </c>
      <c r="AD269" t="s">
        <v>227</v>
      </c>
      <c r="AE269" t="s">
        <v>262</v>
      </c>
      <c r="AF269" t="s">
        <v>228</v>
      </c>
    </row>
    <row r="270" spans="1:47" x14ac:dyDescent="0.2">
      <c r="A270" t="s">
        <v>46</v>
      </c>
      <c r="B270" t="s">
        <v>244</v>
      </c>
      <c r="C270" t="s">
        <v>173</v>
      </c>
      <c r="D270" t="s">
        <v>246</v>
      </c>
      <c r="E270" t="s">
        <v>231</v>
      </c>
      <c r="F270" t="s">
        <v>143</v>
      </c>
      <c r="G270" t="s">
        <v>158</v>
      </c>
      <c r="H270" t="s">
        <v>203</v>
      </c>
      <c r="I270" t="s">
        <v>239</v>
      </c>
      <c r="J270" t="s">
        <v>205</v>
      </c>
      <c r="L270" t="s">
        <v>108</v>
      </c>
      <c r="AL270" t="s">
        <v>182</v>
      </c>
      <c r="AM270" t="s">
        <v>159</v>
      </c>
      <c r="AN270" t="s">
        <v>184</v>
      </c>
      <c r="AO270" t="s">
        <v>145</v>
      </c>
      <c r="AP270" t="s">
        <v>167</v>
      </c>
      <c r="AQ270" t="s">
        <v>273</v>
      </c>
      <c r="AR270" t="s">
        <v>235</v>
      </c>
      <c r="AS270" t="s">
        <v>235</v>
      </c>
      <c r="AT270" t="s">
        <v>241</v>
      </c>
      <c r="AU270" t="s">
        <v>273</v>
      </c>
    </row>
    <row r="271" spans="1:47" x14ac:dyDescent="0.2">
      <c r="A271" t="s">
        <v>264</v>
      </c>
      <c r="B271" t="s">
        <v>244</v>
      </c>
      <c r="C271" t="s">
        <v>218</v>
      </c>
      <c r="D271" t="s">
        <v>219</v>
      </c>
      <c r="E271" t="s">
        <v>247</v>
      </c>
      <c r="F271" t="s">
        <v>157</v>
      </c>
      <c r="G271" t="s">
        <v>249</v>
      </c>
      <c r="H271" t="s">
        <v>176</v>
      </c>
      <c r="I271" t="s">
        <v>266</v>
      </c>
      <c r="J271" t="s">
        <v>250</v>
      </c>
      <c r="K271" t="s">
        <v>129</v>
      </c>
      <c r="M271">
        <v>2</v>
      </c>
      <c r="P271" t="s">
        <v>193</v>
      </c>
      <c r="Q271" t="s">
        <v>135</v>
      </c>
      <c r="R271" t="s">
        <v>141</v>
      </c>
      <c r="S271" t="s">
        <v>254</v>
      </c>
      <c r="T271" t="s">
        <v>235</v>
      </c>
      <c r="U271" t="s">
        <v>241</v>
      </c>
      <c r="V271" t="s">
        <v>272</v>
      </c>
      <c r="W271" t="s">
        <v>150</v>
      </c>
      <c r="X271" t="s">
        <v>235</v>
      </c>
      <c r="Y271" t="s">
        <v>211</v>
      </c>
      <c r="AA271" t="s">
        <v>163</v>
      </c>
      <c r="AB271" t="s">
        <v>214</v>
      </c>
      <c r="AC271" t="s">
        <v>140</v>
      </c>
      <c r="AD271" t="s">
        <v>215</v>
      </c>
      <c r="AE271" t="s">
        <v>262</v>
      </c>
      <c r="AF271" t="s">
        <v>263</v>
      </c>
      <c r="AG271" t="s">
        <v>132</v>
      </c>
      <c r="AI271" t="s">
        <v>279</v>
      </c>
      <c r="AJ271" t="s">
        <v>217</v>
      </c>
    </row>
    <row r="272" spans="1:47" x14ac:dyDescent="0.2">
      <c r="A272" t="s">
        <v>264</v>
      </c>
      <c r="B272" t="s">
        <v>198</v>
      </c>
      <c r="C272" t="s">
        <v>218</v>
      </c>
      <c r="D272" t="s">
        <v>155</v>
      </c>
      <c r="E272" t="s">
        <v>231</v>
      </c>
      <c r="F272" t="s">
        <v>232</v>
      </c>
      <c r="G272" t="s">
        <v>119</v>
      </c>
      <c r="H272" t="s">
        <v>203</v>
      </c>
      <c r="I272" t="s">
        <v>266</v>
      </c>
      <c r="J272" t="s">
        <v>250</v>
      </c>
      <c r="K272" t="s">
        <v>267</v>
      </c>
      <c r="M272">
        <v>1</v>
      </c>
      <c r="O272" t="s">
        <v>134</v>
      </c>
      <c r="P272" t="s">
        <v>197</v>
      </c>
      <c r="Q272" t="s">
        <v>209</v>
      </c>
      <c r="R272" t="s">
        <v>141</v>
      </c>
      <c r="S272" t="s">
        <v>271</v>
      </c>
      <c r="T272" t="s">
        <v>150</v>
      </c>
      <c r="U272" t="s">
        <v>150</v>
      </c>
      <c r="V272" t="s">
        <v>150</v>
      </c>
      <c r="W272" t="s">
        <v>272</v>
      </c>
      <c r="X272" t="s">
        <v>273</v>
      </c>
      <c r="Y272" t="s">
        <v>122</v>
      </c>
      <c r="AA272" t="s">
        <v>178</v>
      </c>
      <c r="AB272" t="s">
        <v>105</v>
      </c>
      <c r="AC272" t="s">
        <v>140</v>
      </c>
      <c r="AD272" t="s">
        <v>124</v>
      </c>
      <c r="AE272" t="s">
        <v>137</v>
      </c>
      <c r="AF272" t="s">
        <v>277</v>
      </c>
      <c r="AG272" t="s">
        <v>138</v>
      </c>
      <c r="AH272" t="s">
        <v>171</v>
      </c>
      <c r="AI272" t="s">
        <v>279</v>
      </c>
      <c r="AJ272" t="s">
        <v>217</v>
      </c>
      <c r="AK272" t="s">
        <v>172</v>
      </c>
    </row>
    <row r="273" spans="1:37" x14ac:dyDescent="0.2">
      <c r="A273" t="s">
        <v>264</v>
      </c>
      <c r="B273" t="s">
        <v>244</v>
      </c>
      <c r="C273" t="s">
        <v>218</v>
      </c>
      <c r="D273" t="s">
        <v>219</v>
      </c>
      <c r="E273" t="s">
        <v>231</v>
      </c>
      <c r="F273" t="s">
        <v>142</v>
      </c>
      <c r="G273" t="s">
        <v>158</v>
      </c>
      <c r="H273" t="s">
        <v>203</v>
      </c>
      <c r="I273" t="s">
        <v>266</v>
      </c>
      <c r="J273" t="s">
        <v>250</v>
      </c>
      <c r="K273" t="s">
        <v>129</v>
      </c>
      <c r="M273">
        <v>1</v>
      </c>
      <c r="P273" t="s">
        <v>253</v>
      </c>
      <c r="Q273" t="s">
        <v>270</v>
      </c>
      <c r="R273" t="s">
        <v>162</v>
      </c>
      <c r="S273" t="s">
        <v>254</v>
      </c>
      <c r="T273" t="s">
        <v>273</v>
      </c>
      <c r="U273" t="s">
        <v>235</v>
      </c>
      <c r="V273" t="s">
        <v>272</v>
      </c>
      <c r="W273" t="s">
        <v>150</v>
      </c>
      <c r="X273" t="s">
        <v>241</v>
      </c>
      <c r="Y273" t="s">
        <v>224</v>
      </c>
      <c r="AA273" t="s">
        <v>163</v>
      </c>
      <c r="AB273" t="s">
        <v>274</v>
      </c>
      <c r="AC273" t="s">
        <v>275</v>
      </c>
      <c r="AD273" t="s">
        <v>261</v>
      </c>
      <c r="AE273" t="s">
        <v>262</v>
      </c>
      <c r="AF273" t="s">
        <v>277</v>
      </c>
      <c r="AG273" t="s">
        <v>170</v>
      </c>
      <c r="AH273" t="s">
        <v>171</v>
      </c>
      <c r="AJ273" t="s">
        <v>217</v>
      </c>
      <c r="AK273" t="s">
        <v>172</v>
      </c>
    </row>
    <row r="274" spans="1:37" x14ac:dyDescent="0.2">
      <c r="A274" t="s">
        <v>264</v>
      </c>
      <c r="B274" t="s">
        <v>244</v>
      </c>
      <c r="C274" t="s">
        <v>218</v>
      </c>
      <c r="D274" t="s">
        <v>219</v>
      </c>
      <c r="E274" t="s">
        <v>231</v>
      </c>
      <c r="F274" t="s">
        <v>143</v>
      </c>
      <c r="G274" t="s">
        <v>158</v>
      </c>
      <c r="H274" t="s">
        <v>203</v>
      </c>
      <c r="I274" t="s">
        <v>266</v>
      </c>
      <c r="J274" t="s">
        <v>250</v>
      </c>
      <c r="K274" t="s">
        <v>129</v>
      </c>
      <c r="M274">
        <v>1</v>
      </c>
      <c r="P274" t="s">
        <v>253</v>
      </c>
      <c r="Q274" t="s">
        <v>209</v>
      </c>
      <c r="R274" t="s">
        <v>175</v>
      </c>
      <c r="S274" t="s">
        <v>254</v>
      </c>
      <c r="T274" t="s">
        <v>235</v>
      </c>
      <c r="U274" t="s">
        <v>235</v>
      </c>
      <c r="V274" t="s">
        <v>273</v>
      </c>
      <c r="W274" t="s">
        <v>235</v>
      </c>
      <c r="X274" t="s">
        <v>241</v>
      </c>
      <c r="Y274" t="s">
        <v>224</v>
      </c>
      <c r="Z274" t="s">
        <v>164</v>
      </c>
      <c r="AA274" t="s">
        <v>164</v>
      </c>
      <c r="AB274" t="s">
        <v>151</v>
      </c>
      <c r="AC274" t="s">
        <v>275</v>
      </c>
      <c r="AD274" t="s">
        <v>276</v>
      </c>
      <c r="AE274" t="s">
        <v>137</v>
      </c>
      <c r="AF274" t="s">
        <v>263</v>
      </c>
      <c r="AG274" t="s">
        <v>170</v>
      </c>
      <c r="AH274" t="s">
        <v>171</v>
      </c>
      <c r="AI274" t="s">
        <v>279</v>
      </c>
      <c r="AJ274" t="s">
        <v>217</v>
      </c>
    </row>
    <row r="275" spans="1:37" x14ac:dyDescent="0.2">
      <c r="A275" t="s">
        <v>264</v>
      </c>
      <c r="B275" t="s">
        <v>244</v>
      </c>
      <c r="C275" t="s">
        <v>218</v>
      </c>
      <c r="D275" t="s">
        <v>246</v>
      </c>
      <c r="E275" t="s">
        <v>231</v>
      </c>
      <c r="F275" t="s">
        <v>232</v>
      </c>
      <c r="G275" t="s">
        <v>158</v>
      </c>
      <c r="H275" t="s">
        <v>203</v>
      </c>
      <c r="I275" t="s">
        <v>266</v>
      </c>
      <c r="J275" t="s">
        <v>250</v>
      </c>
      <c r="K275" t="s">
        <v>129</v>
      </c>
      <c r="M275">
        <v>1</v>
      </c>
      <c r="P275" t="s">
        <v>197</v>
      </c>
      <c r="Q275" t="s">
        <v>209</v>
      </c>
      <c r="R275" t="s">
        <v>141</v>
      </c>
      <c r="S275" t="s">
        <v>254</v>
      </c>
      <c r="T275" t="s">
        <v>272</v>
      </c>
      <c r="U275" t="s">
        <v>273</v>
      </c>
      <c r="V275" t="s">
        <v>272</v>
      </c>
      <c r="W275" t="s">
        <v>272</v>
      </c>
      <c r="X275" t="s">
        <v>241</v>
      </c>
      <c r="Y275" t="s">
        <v>224</v>
      </c>
      <c r="Z275" t="s">
        <v>164</v>
      </c>
      <c r="AA275" t="s">
        <v>164</v>
      </c>
      <c r="AB275" t="s">
        <v>151</v>
      </c>
      <c r="AC275" t="s">
        <v>275</v>
      </c>
      <c r="AD275" t="s">
        <v>276</v>
      </c>
      <c r="AE275" t="s">
        <v>137</v>
      </c>
      <c r="AF275" t="s">
        <v>277</v>
      </c>
      <c r="AG275" t="s">
        <v>170</v>
      </c>
      <c r="AH275" t="s">
        <v>171</v>
      </c>
      <c r="AI275" t="s">
        <v>279</v>
      </c>
      <c r="AJ275" t="s">
        <v>217</v>
      </c>
      <c r="AK275" t="s">
        <v>172</v>
      </c>
    </row>
    <row r="276" spans="1:37" x14ac:dyDescent="0.2">
      <c r="A276" t="s">
        <v>264</v>
      </c>
      <c r="B276" t="s">
        <v>198</v>
      </c>
      <c r="C276" t="s">
        <v>133</v>
      </c>
      <c r="D276" t="s">
        <v>165</v>
      </c>
      <c r="E276" t="s">
        <v>231</v>
      </c>
      <c r="F276" t="s">
        <v>157</v>
      </c>
      <c r="G276" t="s">
        <v>249</v>
      </c>
      <c r="H276" t="s">
        <v>203</v>
      </c>
      <c r="I276" t="s">
        <v>204</v>
      </c>
      <c r="J276" t="s">
        <v>205</v>
      </c>
      <c r="K276" t="s">
        <v>129</v>
      </c>
      <c r="M276">
        <v>1</v>
      </c>
      <c r="N276" t="s">
        <v>104</v>
      </c>
      <c r="P276" t="s">
        <v>269</v>
      </c>
      <c r="Q276" t="s">
        <v>135</v>
      </c>
      <c r="R276" t="s">
        <v>167</v>
      </c>
      <c r="S276" t="s">
        <v>271</v>
      </c>
      <c r="T276" t="s">
        <v>150</v>
      </c>
      <c r="U276" t="s">
        <v>241</v>
      </c>
      <c r="V276" t="s">
        <v>272</v>
      </c>
      <c r="W276" t="s">
        <v>273</v>
      </c>
      <c r="X276" t="s">
        <v>235</v>
      </c>
      <c r="Y276" t="s">
        <v>168</v>
      </c>
      <c r="AA276" t="s">
        <v>243</v>
      </c>
      <c r="AB276" t="s">
        <v>105</v>
      </c>
      <c r="AC276" t="s">
        <v>182</v>
      </c>
      <c r="AD276" t="s">
        <v>124</v>
      </c>
      <c r="AE276" t="s">
        <v>137</v>
      </c>
      <c r="AF276" t="s">
        <v>277</v>
      </c>
      <c r="AG276" t="s">
        <v>138</v>
      </c>
      <c r="AK276" t="s">
        <v>172</v>
      </c>
    </row>
    <row r="277" spans="1:37" x14ac:dyDescent="0.2">
      <c r="A277" t="s">
        <v>116</v>
      </c>
      <c r="B277" t="s">
        <v>244</v>
      </c>
      <c r="C277" t="s">
        <v>218</v>
      </c>
      <c r="D277" t="s">
        <v>219</v>
      </c>
      <c r="E277" t="s">
        <v>156</v>
      </c>
      <c r="F277" t="s">
        <v>157</v>
      </c>
      <c r="G277" t="s">
        <v>249</v>
      </c>
      <c r="H277" t="s">
        <v>265</v>
      </c>
      <c r="I277" t="s">
        <v>266</v>
      </c>
      <c r="J277" t="s">
        <v>205</v>
      </c>
      <c r="K277" t="s">
        <v>267</v>
      </c>
      <c r="M277">
        <v>4</v>
      </c>
      <c r="O277" t="s">
        <v>87</v>
      </c>
      <c r="P277" t="s">
        <v>193</v>
      </c>
      <c r="Q277" t="s">
        <v>209</v>
      </c>
      <c r="R277" t="s">
        <v>162</v>
      </c>
      <c r="S277" t="s">
        <v>271</v>
      </c>
      <c r="T277" t="s">
        <v>235</v>
      </c>
      <c r="U277" t="s">
        <v>235</v>
      </c>
      <c r="V277" t="s">
        <v>150</v>
      </c>
      <c r="W277" t="s">
        <v>150</v>
      </c>
      <c r="X277" t="s">
        <v>273</v>
      </c>
      <c r="Y277" t="s">
        <v>211</v>
      </c>
      <c r="Z277" t="s">
        <v>164</v>
      </c>
      <c r="AA277" t="s">
        <v>164</v>
      </c>
      <c r="AB277" t="s">
        <v>105</v>
      </c>
      <c r="AC277" t="s">
        <v>182</v>
      </c>
      <c r="AD277" t="s">
        <v>276</v>
      </c>
      <c r="AE277" t="s">
        <v>262</v>
      </c>
      <c r="AF277" t="s">
        <v>228</v>
      </c>
    </row>
    <row r="278" spans="1:37" x14ac:dyDescent="0.2">
      <c r="A278" t="s">
        <v>264</v>
      </c>
      <c r="B278" t="s">
        <v>198</v>
      </c>
      <c r="C278" t="s">
        <v>199</v>
      </c>
      <c r="D278" t="s">
        <v>200</v>
      </c>
      <c r="E278" t="s">
        <v>231</v>
      </c>
      <c r="F278" t="s">
        <v>157</v>
      </c>
      <c r="G278" t="s">
        <v>249</v>
      </c>
      <c r="H278" t="s">
        <v>203</v>
      </c>
      <c r="I278" t="s">
        <v>266</v>
      </c>
      <c r="J278" t="s">
        <v>250</v>
      </c>
      <c r="K278" t="s">
        <v>129</v>
      </c>
      <c r="M278">
        <v>4</v>
      </c>
      <c r="P278" t="s">
        <v>269</v>
      </c>
      <c r="Q278" t="s">
        <v>135</v>
      </c>
      <c r="R278" t="s">
        <v>167</v>
      </c>
      <c r="S278" t="s">
        <v>271</v>
      </c>
      <c r="T278" t="s">
        <v>235</v>
      </c>
      <c r="U278" t="s">
        <v>241</v>
      </c>
      <c r="V278" t="s">
        <v>273</v>
      </c>
      <c r="W278" t="s">
        <v>272</v>
      </c>
      <c r="X278" t="s">
        <v>241</v>
      </c>
      <c r="Y278" t="s">
        <v>168</v>
      </c>
      <c r="AA278" t="s">
        <v>163</v>
      </c>
      <c r="AB278" t="s">
        <v>105</v>
      </c>
      <c r="AC278" t="s">
        <v>140</v>
      </c>
      <c r="AD278" t="s">
        <v>261</v>
      </c>
      <c r="AE278" t="s">
        <v>111</v>
      </c>
      <c r="AF278" t="s">
        <v>277</v>
      </c>
      <c r="AG278" t="s">
        <v>125</v>
      </c>
      <c r="AH278" t="s">
        <v>171</v>
      </c>
      <c r="AI278" t="s">
        <v>279</v>
      </c>
      <c r="AJ278" t="s">
        <v>217</v>
      </c>
      <c r="AK278" t="s">
        <v>172</v>
      </c>
    </row>
    <row r="279" spans="1:37" x14ac:dyDescent="0.2">
      <c r="A279" t="s">
        <v>72</v>
      </c>
      <c r="B279" t="s">
        <v>198</v>
      </c>
      <c r="C279" t="s">
        <v>218</v>
      </c>
      <c r="D279" t="s">
        <v>200</v>
      </c>
      <c r="E279" t="s">
        <v>231</v>
      </c>
      <c r="F279" t="s">
        <v>143</v>
      </c>
      <c r="G279" t="s">
        <v>202</v>
      </c>
      <c r="H279" t="s">
        <v>203</v>
      </c>
      <c r="I279" t="s">
        <v>266</v>
      </c>
      <c r="J279" t="s">
        <v>250</v>
      </c>
      <c r="K279" t="s">
        <v>129</v>
      </c>
      <c r="M279">
        <v>3</v>
      </c>
      <c r="P279" t="s">
        <v>253</v>
      </c>
      <c r="Q279" t="s">
        <v>270</v>
      </c>
      <c r="R279" t="s">
        <v>162</v>
      </c>
      <c r="S279" t="s">
        <v>271</v>
      </c>
      <c r="T279" t="s">
        <v>235</v>
      </c>
      <c r="U279" t="s">
        <v>150</v>
      </c>
      <c r="V279" t="s">
        <v>273</v>
      </c>
      <c r="W279" t="s">
        <v>272</v>
      </c>
      <c r="X279" t="s">
        <v>273</v>
      </c>
      <c r="Y279" t="s">
        <v>224</v>
      </c>
      <c r="AA279" t="s">
        <v>257</v>
      </c>
      <c r="AB279" t="s">
        <v>259</v>
      </c>
      <c r="AC279" t="s">
        <v>169</v>
      </c>
      <c r="AD279" t="s">
        <v>276</v>
      </c>
      <c r="AE279" t="s">
        <v>262</v>
      </c>
      <c r="AF279" t="s">
        <v>277</v>
      </c>
      <c r="AG279" t="s">
        <v>112</v>
      </c>
      <c r="AH279" t="s">
        <v>171</v>
      </c>
      <c r="AI279" t="s">
        <v>279</v>
      </c>
      <c r="AJ279" t="s">
        <v>217</v>
      </c>
      <c r="AK279" t="s">
        <v>172</v>
      </c>
    </row>
    <row r="280" spans="1:37" x14ac:dyDescent="0.2">
      <c r="A280" t="s">
        <v>264</v>
      </c>
      <c r="B280" t="s">
        <v>198</v>
      </c>
      <c r="C280" t="s">
        <v>199</v>
      </c>
      <c r="D280" t="s">
        <v>200</v>
      </c>
      <c r="E280" t="s">
        <v>231</v>
      </c>
      <c r="F280" t="s">
        <v>98</v>
      </c>
      <c r="G280" t="s">
        <v>158</v>
      </c>
      <c r="H280" t="s">
        <v>237</v>
      </c>
      <c r="I280" t="s">
        <v>234</v>
      </c>
      <c r="J280" t="s">
        <v>205</v>
      </c>
      <c r="AA280" t="s">
        <v>197</v>
      </c>
      <c r="AB280" t="s">
        <v>192</v>
      </c>
      <c r="AF280" t="s">
        <v>277</v>
      </c>
      <c r="AG280" t="s">
        <v>82</v>
      </c>
      <c r="AH280" t="s">
        <v>171</v>
      </c>
      <c r="AI280" t="s">
        <v>279</v>
      </c>
    </row>
    <row r="281" spans="1:37" x14ac:dyDescent="0.2">
      <c r="A281" t="s">
        <v>264</v>
      </c>
      <c r="B281" t="s">
        <v>244</v>
      </c>
      <c r="C281" t="s">
        <v>218</v>
      </c>
      <c r="D281" t="s">
        <v>200</v>
      </c>
      <c r="E281" t="s">
        <v>231</v>
      </c>
      <c r="F281" t="s">
        <v>157</v>
      </c>
      <c r="G281" t="s">
        <v>158</v>
      </c>
      <c r="H281" t="s">
        <v>176</v>
      </c>
      <c r="I281" t="s">
        <v>266</v>
      </c>
      <c r="J281" t="s">
        <v>250</v>
      </c>
      <c r="K281" t="s">
        <v>129</v>
      </c>
      <c r="M281">
        <v>1</v>
      </c>
      <c r="P281" t="s">
        <v>253</v>
      </c>
      <c r="Q281" t="s">
        <v>166</v>
      </c>
      <c r="R281" t="s">
        <v>162</v>
      </c>
      <c r="S281" t="s">
        <v>271</v>
      </c>
      <c r="T281" t="s">
        <v>273</v>
      </c>
      <c r="U281" t="s">
        <v>235</v>
      </c>
      <c r="V281" t="s">
        <v>272</v>
      </c>
      <c r="W281" t="s">
        <v>272</v>
      </c>
      <c r="X281" t="s">
        <v>241</v>
      </c>
      <c r="Y281" t="s">
        <v>224</v>
      </c>
      <c r="Z281" t="s">
        <v>164</v>
      </c>
      <c r="AA281" t="s">
        <v>164</v>
      </c>
      <c r="AB281" t="s">
        <v>259</v>
      </c>
      <c r="AC281" t="s">
        <v>182</v>
      </c>
      <c r="AD281" t="s">
        <v>136</v>
      </c>
      <c r="AE281" t="s">
        <v>137</v>
      </c>
      <c r="AF281" t="s">
        <v>277</v>
      </c>
      <c r="AG281" t="s">
        <v>170</v>
      </c>
      <c r="AH281" t="s">
        <v>171</v>
      </c>
      <c r="AJ281" t="s">
        <v>217</v>
      </c>
    </row>
    <row r="282" spans="1:37" x14ac:dyDescent="0.2">
      <c r="A282" t="s">
        <v>264</v>
      </c>
      <c r="B282" t="s">
        <v>198</v>
      </c>
      <c r="C282" t="s">
        <v>199</v>
      </c>
      <c r="D282" t="s">
        <v>155</v>
      </c>
      <c r="E282" t="s">
        <v>156</v>
      </c>
      <c r="F282" t="s">
        <v>128</v>
      </c>
      <c r="G282" t="s">
        <v>189</v>
      </c>
      <c r="H282" t="s">
        <v>203</v>
      </c>
      <c r="I282" t="s">
        <v>204</v>
      </c>
      <c r="J282" t="s">
        <v>250</v>
      </c>
      <c r="K282" t="s">
        <v>267</v>
      </c>
      <c r="M282">
        <v>3</v>
      </c>
      <c r="N282" t="s">
        <v>206</v>
      </c>
      <c r="O282" t="s">
        <v>134</v>
      </c>
      <c r="P282" t="s">
        <v>193</v>
      </c>
      <c r="Q282" t="s">
        <v>135</v>
      </c>
      <c r="R282" t="s">
        <v>167</v>
      </c>
      <c r="S282" t="s">
        <v>271</v>
      </c>
      <c r="T282" t="s">
        <v>272</v>
      </c>
      <c r="U282" t="s">
        <v>241</v>
      </c>
      <c r="V282" t="s">
        <v>273</v>
      </c>
      <c r="W282" t="s">
        <v>273</v>
      </c>
      <c r="X282" t="s">
        <v>241</v>
      </c>
      <c r="Y282" t="s">
        <v>122</v>
      </c>
      <c r="AA282" t="s">
        <v>236</v>
      </c>
      <c r="AB282" t="s">
        <v>214</v>
      </c>
      <c r="AC282" t="s">
        <v>140</v>
      </c>
      <c r="AD282" t="s">
        <v>227</v>
      </c>
      <c r="AE282" t="s">
        <v>262</v>
      </c>
      <c r="AF282" t="s">
        <v>277</v>
      </c>
      <c r="AG282" t="s">
        <v>132</v>
      </c>
      <c r="AH282" t="s">
        <v>171</v>
      </c>
      <c r="AI282" t="s">
        <v>279</v>
      </c>
      <c r="AJ282" t="s">
        <v>217</v>
      </c>
      <c r="AK282" t="s">
        <v>172</v>
      </c>
    </row>
    <row r="283" spans="1:37" x14ac:dyDescent="0.2">
      <c r="A283" t="s">
        <v>264</v>
      </c>
      <c r="B283" t="s">
        <v>244</v>
      </c>
      <c r="C283" t="s">
        <v>218</v>
      </c>
      <c r="D283" t="s">
        <v>200</v>
      </c>
      <c r="E283" t="s">
        <v>231</v>
      </c>
      <c r="F283" t="s">
        <v>157</v>
      </c>
      <c r="G283" t="s">
        <v>158</v>
      </c>
      <c r="H283" t="s">
        <v>203</v>
      </c>
      <c r="I283" t="s">
        <v>204</v>
      </c>
      <c r="J283" t="s">
        <v>205</v>
      </c>
      <c r="K283" t="s">
        <v>267</v>
      </c>
      <c r="M283">
        <v>1</v>
      </c>
      <c r="N283" t="s">
        <v>252</v>
      </c>
      <c r="O283" t="s">
        <v>268</v>
      </c>
      <c r="P283" t="s">
        <v>193</v>
      </c>
      <c r="Q283" t="s">
        <v>270</v>
      </c>
      <c r="R283" t="s">
        <v>175</v>
      </c>
      <c r="S283" t="s">
        <v>271</v>
      </c>
      <c r="T283" t="s">
        <v>150</v>
      </c>
      <c r="U283" t="s">
        <v>273</v>
      </c>
      <c r="V283" t="s">
        <v>272</v>
      </c>
      <c r="W283" t="s">
        <v>272</v>
      </c>
      <c r="X283" t="s">
        <v>235</v>
      </c>
      <c r="Y283" t="s">
        <v>168</v>
      </c>
      <c r="Z283" t="s">
        <v>164</v>
      </c>
      <c r="AA283" t="s">
        <v>243</v>
      </c>
      <c r="AB283" t="s">
        <v>88</v>
      </c>
      <c r="AC283" t="s">
        <v>140</v>
      </c>
      <c r="AD283" t="s">
        <v>69</v>
      </c>
      <c r="AE283" t="s">
        <v>262</v>
      </c>
      <c r="AF283" t="s">
        <v>277</v>
      </c>
      <c r="AG283" t="s">
        <v>132</v>
      </c>
      <c r="AI283" t="s">
        <v>279</v>
      </c>
      <c r="AJ283" t="s">
        <v>217</v>
      </c>
    </row>
    <row r="284" spans="1:37" x14ac:dyDescent="0.2">
      <c r="A284" t="s">
        <v>264</v>
      </c>
      <c r="B284" t="s">
        <v>244</v>
      </c>
      <c r="C284" t="s">
        <v>218</v>
      </c>
      <c r="D284" t="s">
        <v>155</v>
      </c>
      <c r="E284" t="s">
        <v>231</v>
      </c>
      <c r="F284" t="s">
        <v>143</v>
      </c>
      <c r="G284" t="s">
        <v>158</v>
      </c>
      <c r="H284" t="s">
        <v>265</v>
      </c>
      <c r="I284" t="s">
        <v>266</v>
      </c>
      <c r="J284" t="s">
        <v>250</v>
      </c>
      <c r="K284" t="s">
        <v>129</v>
      </c>
      <c r="M284">
        <v>1</v>
      </c>
      <c r="P284" t="s">
        <v>253</v>
      </c>
      <c r="Q284" t="s">
        <v>270</v>
      </c>
      <c r="R284" t="s">
        <v>141</v>
      </c>
      <c r="S284" t="s">
        <v>271</v>
      </c>
      <c r="T284" t="s">
        <v>273</v>
      </c>
      <c r="U284" t="s">
        <v>241</v>
      </c>
      <c r="V284" t="s">
        <v>273</v>
      </c>
      <c r="W284" t="s">
        <v>235</v>
      </c>
      <c r="X284" t="s">
        <v>241</v>
      </c>
      <c r="Y284" t="s">
        <v>224</v>
      </c>
      <c r="Z284" t="s">
        <v>164</v>
      </c>
      <c r="AA284" t="s">
        <v>164</v>
      </c>
      <c r="AB284" t="s">
        <v>151</v>
      </c>
      <c r="AC284" t="s">
        <v>182</v>
      </c>
      <c r="AD284" t="s">
        <v>227</v>
      </c>
      <c r="AE284" t="s">
        <v>137</v>
      </c>
      <c r="AF284" t="s">
        <v>277</v>
      </c>
      <c r="AG284" t="s">
        <v>138</v>
      </c>
      <c r="AH284" t="s">
        <v>171</v>
      </c>
      <c r="AI284" t="s">
        <v>279</v>
      </c>
      <c r="AJ284" t="s">
        <v>217</v>
      </c>
    </row>
    <row r="285" spans="1:37" x14ac:dyDescent="0.2">
      <c r="A285" t="s">
        <v>264</v>
      </c>
      <c r="B285" t="s">
        <v>244</v>
      </c>
      <c r="C285" t="s">
        <v>218</v>
      </c>
      <c r="D285" t="s">
        <v>165</v>
      </c>
      <c r="E285" t="s">
        <v>231</v>
      </c>
      <c r="F285" t="s">
        <v>157</v>
      </c>
      <c r="G285" t="s">
        <v>249</v>
      </c>
      <c r="H285" t="s">
        <v>265</v>
      </c>
      <c r="I285" t="s">
        <v>204</v>
      </c>
      <c r="J285" t="s">
        <v>250</v>
      </c>
      <c r="K285" t="s">
        <v>191</v>
      </c>
      <c r="M285">
        <v>2</v>
      </c>
      <c r="N285" t="s">
        <v>252</v>
      </c>
      <c r="P285" t="s">
        <v>253</v>
      </c>
      <c r="Q285" t="s">
        <v>135</v>
      </c>
      <c r="R285" t="s">
        <v>162</v>
      </c>
      <c r="S285" t="s">
        <v>254</v>
      </c>
      <c r="T285" t="s">
        <v>273</v>
      </c>
      <c r="U285" t="s">
        <v>150</v>
      </c>
      <c r="V285" t="s">
        <v>273</v>
      </c>
      <c r="W285" t="s">
        <v>272</v>
      </c>
      <c r="X285" t="s">
        <v>241</v>
      </c>
      <c r="Y285" t="s">
        <v>122</v>
      </c>
      <c r="Z285" t="s">
        <v>164</v>
      </c>
      <c r="AA285" t="s">
        <v>258</v>
      </c>
      <c r="AB285" t="s">
        <v>151</v>
      </c>
      <c r="AC285" t="s">
        <v>182</v>
      </c>
      <c r="AD285" t="s">
        <v>227</v>
      </c>
      <c r="AE285" t="s">
        <v>262</v>
      </c>
      <c r="AF285" t="s">
        <v>277</v>
      </c>
      <c r="AG285" t="s">
        <v>125</v>
      </c>
      <c r="AI285" t="s">
        <v>279</v>
      </c>
      <c r="AJ285" t="s">
        <v>217</v>
      </c>
    </row>
    <row r="286" spans="1:37" x14ac:dyDescent="0.2">
      <c r="A286" t="s">
        <v>264</v>
      </c>
      <c r="B286" t="s">
        <v>198</v>
      </c>
      <c r="C286" t="s">
        <v>199</v>
      </c>
      <c r="D286" t="s">
        <v>230</v>
      </c>
      <c r="E286" t="s">
        <v>231</v>
      </c>
      <c r="F286" t="s">
        <v>157</v>
      </c>
      <c r="G286" t="s">
        <v>202</v>
      </c>
      <c r="H286" t="s">
        <v>203</v>
      </c>
      <c r="I286" t="s">
        <v>266</v>
      </c>
      <c r="J286" t="s">
        <v>205</v>
      </c>
      <c r="K286" t="s">
        <v>129</v>
      </c>
      <c r="M286">
        <v>1</v>
      </c>
      <c r="P286" t="s">
        <v>253</v>
      </c>
      <c r="Q286" t="s">
        <v>209</v>
      </c>
      <c r="R286" t="s">
        <v>167</v>
      </c>
      <c r="S286" t="s">
        <v>271</v>
      </c>
      <c r="T286" t="s">
        <v>150</v>
      </c>
      <c r="U286" t="s">
        <v>272</v>
      </c>
      <c r="V286" t="s">
        <v>272</v>
      </c>
      <c r="W286" t="s">
        <v>273</v>
      </c>
      <c r="X286" t="s">
        <v>241</v>
      </c>
      <c r="Y286" t="s">
        <v>224</v>
      </c>
      <c r="Z286" t="s">
        <v>164</v>
      </c>
      <c r="AA286" t="s">
        <v>225</v>
      </c>
      <c r="AB286" t="s">
        <v>151</v>
      </c>
      <c r="AC286" t="s">
        <v>182</v>
      </c>
      <c r="AD286" t="s">
        <v>136</v>
      </c>
      <c r="AE286" t="s">
        <v>137</v>
      </c>
      <c r="AF286" t="s">
        <v>197</v>
      </c>
      <c r="AG286" t="s">
        <v>138</v>
      </c>
      <c r="AJ286" t="s">
        <v>217</v>
      </c>
    </row>
    <row r="287" spans="1:37" x14ac:dyDescent="0.2">
      <c r="A287" t="s">
        <v>116</v>
      </c>
      <c r="B287" t="s">
        <v>244</v>
      </c>
      <c r="C287" t="s">
        <v>218</v>
      </c>
      <c r="D287" t="s">
        <v>165</v>
      </c>
      <c r="E287" t="s">
        <v>231</v>
      </c>
      <c r="F287" t="s">
        <v>98</v>
      </c>
      <c r="G287" t="s">
        <v>249</v>
      </c>
      <c r="H287" t="s">
        <v>176</v>
      </c>
      <c r="I287" t="s">
        <v>266</v>
      </c>
      <c r="J287" t="s">
        <v>250</v>
      </c>
      <c r="K287" t="s">
        <v>267</v>
      </c>
      <c r="M287">
        <v>1</v>
      </c>
      <c r="O287" t="s">
        <v>268</v>
      </c>
      <c r="P287" t="s">
        <v>193</v>
      </c>
      <c r="Q287" t="s">
        <v>270</v>
      </c>
      <c r="R287" t="s">
        <v>167</v>
      </c>
      <c r="S287" t="s">
        <v>271</v>
      </c>
      <c r="T287" t="s">
        <v>272</v>
      </c>
      <c r="U287" t="s">
        <v>235</v>
      </c>
      <c r="V287" t="s">
        <v>235</v>
      </c>
      <c r="W287" t="s">
        <v>273</v>
      </c>
      <c r="X287" t="s">
        <v>235</v>
      </c>
      <c r="Y287" t="s">
        <v>211</v>
      </c>
      <c r="AA287" t="s">
        <v>257</v>
      </c>
      <c r="AB287" t="s">
        <v>151</v>
      </c>
      <c r="AC287" t="s">
        <v>182</v>
      </c>
      <c r="AD287" t="s">
        <v>136</v>
      </c>
      <c r="AE287" t="s">
        <v>137</v>
      </c>
      <c r="AF287" t="s">
        <v>277</v>
      </c>
      <c r="AG287" t="s">
        <v>138</v>
      </c>
    </row>
    <row r="288" spans="1:37" x14ac:dyDescent="0.2">
      <c r="A288" t="s">
        <v>264</v>
      </c>
      <c r="B288" t="s">
        <v>198</v>
      </c>
      <c r="C288" t="s">
        <v>173</v>
      </c>
      <c r="D288" t="s">
        <v>200</v>
      </c>
      <c r="E288" t="s">
        <v>231</v>
      </c>
      <c r="F288" t="s">
        <v>157</v>
      </c>
      <c r="G288" t="s">
        <v>158</v>
      </c>
      <c r="H288" t="s">
        <v>237</v>
      </c>
      <c r="I288" t="s">
        <v>204</v>
      </c>
      <c r="J288" t="s">
        <v>205</v>
      </c>
      <c r="K288" t="s">
        <v>267</v>
      </c>
      <c r="M288" t="s">
        <v>223</v>
      </c>
      <c r="N288" t="s">
        <v>252</v>
      </c>
      <c r="O288" t="s">
        <v>207</v>
      </c>
      <c r="P288" t="s">
        <v>269</v>
      </c>
      <c r="Q288" t="s">
        <v>135</v>
      </c>
      <c r="R288" t="s">
        <v>149</v>
      </c>
      <c r="S288" t="s">
        <v>210</v>
      </c>
      <c r="T288" t="s">
        <v>235</v>
      </c>
      <c r="U288" t="s">
        <v>241</v>
      </c>
      <c r="V288" t="s">
        <v>273</v>
      </c>
      <c r="W288" t="s">
        <v>235</v>
      </c>
      <c r="X288" t="s">
        <v>235</v>
      </c>
      <c r="Y288" t="s">
        <v>168</v>
      </c>
      <c r="AA288" t="s">
        <v>213</v>
      </c>
      <c r="AB288" t="s">
        <v>214</v>
      </c>
      <c r="AC288" t="s">
        <v>260</v>
      </c>
      <c r="AD288" t="s">
        <v>227</v>
      </c>
      <c r="AE288" t="s">
        <v>115</v>
      </c>
      <c r="AF288" t="s">
        <v>228</v>
      </c>
    </row>
    <row r="289" spans="1:47" x14ac:dyDescent="0.2">
      <c r="A289" t="s">
        <v>264</v>
      </c>
      <c r="B289" t="s">
        <v>198</v>
      </c>
      <c r="C289" t="s">
        <v>218</v>
      </c>
      <c r="D289" t="s">
        <v>219</v>
      </c>
      <c r="E289" t="s">
        <v>179</v>
      </c>
      <c r="F289" t="s">
        <v>157</v>
      </c>
      <c r="G289" t="s">
        <v>249</v>
      </c>
      <c r="H289" t="s">
        <v>203</v>
      </c>
      <c r="I289" t="s">
        <v>266</v>
      </c>
      <c r="J289" t="s">
        <v>250</v>
      </c>
      <c r="K289" t="s">
        <v>267</v>
      </c>
      <c r="M289" t="s">
        <v>223</v>
      </c>
      <c r="O289" t="s">
        <v>207</v>
      </c>
      <c r="P289" t="s">
        <v>269</v>
      </c>
      <c r="Q289" t="s">
        <v>166</v>
      </c>
      <c r="R289" t="s">
        <v>175</v>
      </c>
      <c r="S289" t="s">
        <v>210</v>
      </c>
      <c r="T289" t="s">
        <v>273</v>
      </c>
      <c r="U289" t="s">
        <v>241</v>
      </c>
      <c r="V289" t="s">
        <v>241</v>
      </c>
      <c r="W289" t="s">
        <v>272</v>
      </c>
      <c r="X289" t="s">
        <v>235</v>
      </c>
      <c r="Y289" t="s">
        <v>168</v>
      </c>
      <c r="Z289" t="s">
        <v>164</v>
      </c>
      <c r="AA289" t="s">
        <v>163</v>
      </c>
      <c r="AB289" t="s">
        <v>214</v>
      </c>
      <c r="AC289" t="s">
        <v>140</v>
      </c>
      <c r="AD289" t="s">
        <v>261</v>
      </c>
      <c r="AE289" t="s">
        <v>111</v>
      </c>
      <c r="AF289" t="s">
        <v>263</v>
      </c>
      <c r="AG289" t="s">
        <v>132</v>
      </c>
      <c r="AH289" t="s">
        <v>171</v>
      </c>
      <c r="AI289" t="s">
        <v>279</v>
      </c>
      <c r="AJ289" t="s">
        <v>217</v>
      </c>
      <c r="AK289" t="s">
        <v>172</v>
      </c>
    </row>
    <row r="290" spans="1:47" x14ac:dyDescent="0.2">
      <c r="A290" t="s">
        <v>264</v>
      </c>
      <c r="B290" t="s">
        <v>244</v>
      </c>
      <c r="C290" t="s">
        <v>173</v>
      </c>
      <c r="D290" t="s">
        <v>200</v>
      </c>
      <c r="E290" t="s">
        <v>231</v>
      </c>
      <c r="F290" t="s">
        <v>157</v>
      </c>
      <c r="G290" t="s">
        <v>158</v>
      </c>
      <c r="H290" t="s">
        <v>203</v>
      </c>
      <c r="I290" t="s">
        <v>266</v>
      </c>
      <c r="J290" t="s">
        <v>205</v>
      </c>
      <c r="K290" t="s">
        <v>129</v>
      </c>
      <c r="M290">
        <v>2</v>
      </c>
      <c r="P290" t="s">
        <v>253</v>
      </c>
      <c r="Q290" t="s">
        <v>209</v>
      </c>
      <c r="R290" t="s">
        <v>175</v>
      </c>
      <c r="S290" t="s">
        <v>271</v>
      </c>
      <c r="T290" t="s">
        <v>272</v>
      </c>
      <c r="U290" t="s">
        <v>235</v>
      </c>
      <c r="V290" t="s">
        <v>272</v>
      </c>
      <c r="W290" t="s">
        <v>273</v>
      </c>
      <c r="X290" t="s">
        <v>150</v>
      </c>
      <c r="Y290" t="s">
        <v>224</v>
      </c>
      <c r="AA290" t="s">
        <v>256</v>
      </c>
      <c r="AB290" t="s">
        <v>192</v>
      </c>
      <c r="AC290" t="s">
        <v>140</v>
      </c>
      <c r="AD290" t="s">
        <v>261</v>
      </c>
      <c r="AE290" t="s">
        <v>111</v>
      </c>
      <c r="AF290" t="s">
        <v>263</v>
      </c>
      <c r="AG290" t="s">
        <v>112</v>
      </c>
      <c r="AH290" t="s">
        <v>171</v>
      </c>
      <c r="AI290" t="s">
        <v>279</v>
      </c>
      <c r="AJ290" t="s">
        <v>217</v>
      </c>
      <c r="AK290" t="s">
        <v>172</v>
      </c>
    </row>
    <row r="291" spans="1:47" x14ac:dyDescent="0.2">
      <c r="A291" t="s">
        <v>116</v>
      </c>
      <c r="B291" t="s">
        <v>244</v>
      </c>
      <c r="C291" t="s">
        <v>218</v>
      </c>
      <c r="D291" t="s">
        <v>165</v>
      </c>
      <c r="E291" t="s">
        <v>231</v>
      </c>
      <c r="F291" t="s">
        <v>143</v>
      </c>
      <c r="G291" t="s">
        <v>158</v>
      </c>
      <c r="H291" t="s">
        <v>203</v>
      </c>
      <c r="I291" t="s">
        <v>266</v>
      </c>
      <c r="J291" t="s">
        <v>250</v>
      </c>
      <c r="K291" t="s">
        <v>129</v>
      </c>
      <c r="M291">
        <v>1</v>
      </c>
      <c r="P291" t="s">
        <v>253</v>
      </c>
      <c r="Q291" t="s">
        <v>166</v>
      </c>
      <c r="R291" t="s">
        <v>167</v>
      </c>
      <c r="S291" t="s">
        <v>271</v>
      </c>
      <c r="T291" t="s">
        <v>150</v>
      </c>
      <c r="U291" t="s">
        <v>241</v>
      </c>
      <c r="V291" t="s">
        <v>272</v>
      </c>
      <c r="W291" t="s">
        <v>241</v>
      </c>
      <c r="X291" t="s">
        <v>272</v>
      </c>
      <c r="Y291" t="s">
        <v>224</v>
      </c>
      <c r="Z291" t="s">
        <v>164</v>
      </c>
      <c r="AA291" t="s">
        <v>164</v>
      </c>
      <c r="AB291" t="s">
        <v>151</v>
      </c>
      <c r="AC291" t="s">
        <v>275</v>
      </c>
      <c r="AD291" t="s">
        <v>261</v>
      </c>
      <c r="AE291" t="s">
        <v>137</v>
      </c>
      <c r="AF291" t="s">
        <v>277</v>
      </c>
      <c r="AG291" t="s">
        <v>125</v>
      </c>
      <c r="AH291" t="s">
        <v>171</v>
      </c>
      <c r="AJ291" t="s">
        <v>217</v>
      </c>
      <c r="AK291" t="s">
        <v>172</v>
      </c>
    </row>
    <row r="292" spans="1:47" x14ac:dyDescent="0.2">
      <c r="A292" t="s">
        <v>264</v>
      </c>
      <c r="B292" t="s">
        <v>198</v>
      </c>
      <c r="C292" t="s">
        <v>218</v>
      </c>
      <c r="D292" t="s">
        <v>165</v>
      </c>
      <c r="E292" t="s">
        <v>231</v>
      </c>
      <c r="F292" t="s">
        <v>98</v>
      </c>
      <c r="G292" t="s">
        <v>84</v>
      </c>
      <c r="H292" t="s">
        <v>265</v>
      </c>
      <c r="I292" t="s">
        <v>266</v>
      </c>
      <c r="J292" t="s">
        <v>250</v>
      </c>
      <c r="K292" t="s">
        <v>129</v>
      </c>
      <c r="M292">
        <v>1</v>
      </c>
      <c r="P292" t="s">
        <v>253</v>
      </c>
      <c r="Q292" t="s">
        <v>135</v>
      </c>
      <c r="R292" t="s">
        <v>167</v>
      </c>
      <c r="S292" t="s">
        <v>254</v>
      </c>
      <c r="T292" t="s">
        <v>273</v>
      </c>
      <c r="U292" t="s">
        <v>235</v>
      </c>
      <c r="V292" t="s">
        <v>235</v>
      </c>
      <c r="W292" t="s">
        <v>273</v>
      </c>
      <c r="X292" t="s">
        <v>241</v>
      </c>
      <c r="Y292" t="s">
        <v>224</v>
      </c>
      <c r="AA292" t="s">
        <v>226</v>
      </c>
      <c r="AB292" t="s">
        <v>259</v>
      </c>
      <c r="AC292" t="s">
        <v>140</v>
      </c>
      <c r="AD292" t="s">
        <v>276</v>
      </c>
      <c r="AE292" t="s">
        <v>137</v>
      </c>
      <c r="AF292" t="s">
        <v>277</v>
      </c>
      <c r="AG292" t="s">
        <v>125</v>
      </c>
      <c r="AI292" t="s">
        <v>279</v>
      </c>
      <c r="AK292" t="s">
        <v>172</v>
      </c>
    </row>
    <row r="293" spans="1:47" x14ac:dyDescent="0.2">
      <c r="B293" t="s">
        <v>244</v>
      </c>
      <c r="C293" t="s">
        <v>199</v>
      </c>
      <c r="D293" t="s">
        <v>146</v>
      </c>
      <c r="E293" t="s">
        <v>231</v>
      </c>
      <c r="F293" t="s">
        <v>143</v>
      </c>
      <c r="G293" t="s">
        <v>158</v>
      </c>
      <c r="H293" t="s">
        <v>203</v>
      </c>
      <c r="I293" t="s">
        <v>239</v>
      </c>
      <c r="J293" t="s">
        <v>250</v>
      </c>
      <c r="L293" t="s">
        <v>191</v>
      </c>
      <c r="AL293" t="s">
        <v>140</v>
      </c>
      <c r="AM293" t="s">
        <v>194</v>
      </c>
      <c r="AN293" t="s">
        <v>144</v>
      </c>
      <c r="AO293" t="s">
        <v>56</v>
      </c>
      <c r="AP293" t="s">
        <v>149</v>
      </c>
      <c r="AQ293" t="s">
        <v>235</v>
      </c>
      <c r="AR293" t="s">
        <v>235</v>
      </c>
      <c r="AS293" t="s">
        <v>235</v>
      </c>
      <c r="AT293" t="s">
        <v>241</v>
      </c>
      <c r="AU293" t="s">
        <v>241</v>
      </c>
    </row>
    <row r="294" spans="1:47" x14ac:dyDescent="0.2">
      <c r="A294" t="s">
        <v>264</v>
      </c>
      <c r="B294" t="s">
        <v>198</v>
      </c>
      <c r="C294" t="s">
        <v>117</v>
      </c>
      <c r="D294" t="s">
        <v>246</v>
      </c>
      <c r="E294" t="s">
        <v>231</v>
      </c>
      <c r="F294" t="s">
        <v>142</v>
      </c>
      <c r="G294" t="s">
        <v>189</v>
      </c>
      <c r="H294" t="s">
        <v>176</v>
      </c>
      <c r="I294" t="s">
        <v>266</v>
      </c>
      <c r="J294" t="s">
        <v>250</v>
      </c>
      <c r="K294" t="s">
        <v>267</v>
      </c>
      <c r="M294">
        <v>1</v>
      </c>
      <c r="O294" t="s">
        <v>268</v>
      </c>
      <c r="P294" t="s">
        <v>253</v>
      </c>
      <c r="Q294" t="s">
        <v>209</v>
      </c>
      <c r="R294" t="s">
        <v>162</v>
      </c>
      <c r="S294" t="s">
        <v>271</v>
      </c>
      <c r="T294" t="s">
        <v>241</v>
      </c>
      <c r="U294" t="s">
        <v>235</v>
      </c>
      <c r="V294" t="s">
        <v>235</v>
      </c>
      <c r="W294" t="s">
        <v>241</v>
      </c>
      <c r="X294" t="s">
        <v>241</v>
      </c>
      <c r="Y294" t="s">
        <v>168</v>
      </c>
      <c r="Z294" t="s">
        <v>164</v>
      </c>
      <c r="AA294" t="s">
        <v>152</v>
      </c>
      <c r="AB294" t="s">
        <v>274</v>
      </c>
      <c r="AC294" t="s">
        <v>140</v>
      </c>
      <c r="AD294" t="s">
        <v>136</v>
      </c>
      <c r="AE294" t="s">
        <v>137</v>
      </c>
      <c r="AF294" t="s">
        <v>277</v>
      </c>
      <c r="AG294" t="s">
        <v>82</v>
      </c>
    </row>
    <row r="295" spans="1:47" x14ac:dyDescent="0.2">
      <c r="A295" t="s">
        <v>264</v>
      </c>
      <c r="B295" t="s">
        <v>244</v>
      </c>
      <c r="C295" t="s">
        <v>173</v>
      </c>
      <c r="D295" t="s">
        <v>155</v>
      </c>
      <c r="E295" t="s">
        <v>231</v>
      </c>
      <c r="F295" t="s">
        <v>157</v>
      </c>
      <c r="G295" t="s">
        <v>249</v>
      </c>
      <c r="H295" t="s">
        <v>203</v>
      </c>
      <c r="I295" t="s">
        <v>234</v>
      </c>
      <c r="J295" t="s">
        <v>250</v>
      </c>
      <c r="AA295" t="s">
        <v>154</v>
      </c>
      <c r="AB295" t="s">
        <v>88</v>
      </c>
      <c r="AF295" t="s">
        <v>277</v>
      </c>
      <c r="AG295" t="s">
        <v>125</v>
      </c>
      <c r="AH295" t="s">
        <v>171</v>
      </c>
      <c r="AI295" t="s">
        <v>279</v>
      </c>
      <c r="AJ295" t="s">
        <v>217</v>
      </c>
      <c r="AK295" t="s">
        <v>172</v>
      </c>
    </row>
    <row r="296" spans="1:47" x14ac:dyDescent="0.2">
      <c r="A296" t="s">
        <v>264</v>
      </c>
      <c r="B296" t="s">
        <v>244</v>
      </c>
      <c r="C296" t="s">
        <v>199</v>
      </c>
      <c r="D296" t="s">
        <v>200</v>
      </c>
      <c r="E296" t="s">
        <v>231</v>
      </c>
      <c r="F296" t="s">
        <v>142</v>
      </c>
      <c r="G296" t="s">
        <v>158</v>
      </c>
      <c r="H296" t="s">
        <v>265</v>
      </c>
      <c r="I296" t="s">
        <v>204</v>
      </c>
      <c r="J296" t="s">
        <v>250</v>
      </c>
      <c r="K296" t="s">
        <v>267</v>
      </c>
      <c r="M296">
        <v>1</v>
      </c>
      <c r="N296" t="s">
        <v>104</v>
      </c>
      <c r="O296" t="s">
        <v>134</v>
      </c>
      <c r="P296" t="s">
        <v>193</v>
      </c>
      <c r="Q296" t="s">
        <v>209</v>
      </c>
      <c r="R296" t="s">
        <v>175</v>
      </c>
      <c r="S296" t="s">
        <v>271</v>
      </c>
      <c r="T296" t="s">
        <v>273</v>
      </c>
      <c r="U296" t="s">
        <v>241</v>
      </c>
      <c r="V296" t="s">
        <v>235</v>
      </c>
      <c r="W296" t="s">
        <v>235</v>
      </c>
      <c r="X296" t="s">
        <v>235</v>
      </c>
      <c r="Y296" t="s">
        <v>255</v>
      </c>
      <c r="Z296" t="s">
        <v>164</v>
      </c>
      <c r="AA296" t="s">
        <v>257</v>
      </c>
      <c r="AB296" t="s">
        <v>274</v>
      </c>
      <c r="AC296" t="s">
        <v>169</v>
      </c>
      <c r="AD296" t="s">
        <v>215</v>
      </c>
      <c r="AE296" t="s">
        <v>137</v>
      </c>
      <c r="AF296" t="s">
        <v>277</v>
      </c>
      <c r="AG296" t="s">
        <v>170</v>
      </c>
      <c r="AH296" t="s">
        <v>171</v>
      </c>
      <c r="AI296" t="s">
        <v>279</v>
      </c>
      <c r="AJ296" t="s">
        <v>217</v>
      </c>
      <c r="AK296" t="s">
        <v>172</v>
      </c>
    </row>
    <row r="297" spans="1:47" x14ac:dyDescent="0.2">
      <c r="A297" t="s">
        <v>264</v>
      </c>
      <c r="B297" t="s">
        <v>244</v>
      </c>
      <c r="C297" t="s">
        <v>199</v>
      </c>
      <c r="D297" t="s">
        <v>246</v>
      </c>
      <c r="E297" t="s">
        <v>231</v>
      </c>
      <c r="F297" t="s">
        <v>157</v>
      </c>
      <c r="G297" t="s">
        <v>249</v>
      </c>
      <c r="H297" t="s">
        <v>265</v>
      </c>
      <c r="I297" t="s">
        <v>266</v>
      </c>
      <c r="J297" t="s">
        <v>250</v>
      </c>
      <c r="K297" t="s">
        <v>129</v>
      </c>
      <c r="M297">
        <v>2</v>
      </c>
      <c r="P297" t="s">
        <v>269</v>
      </c>
      <c r="Q297" t="s">
        <v>135</v>
      </c>
      <c r="R297" t="s">
        <v>167</v>
      </c>
      <c r="S297" t="s">
        <v>271</v>
      </c>
      <c r="T297" t="s">
        <v>235</v>
      </c>
      <c r="U297" t="s">
        <v>241</v>
      </c>
      <c r="V297" t="s">
        <v>235</v>
      </c>
      <c r="W297" t="s">
        <v>235</v>
      </c>
      <c r="X297" t="s">
        <v>241</v>
      </c>
      <c r="Y297" t="s">
        <v>211</v>
      </c>
      <c r="Z297" t="s">
        <v>164</v>
      </c>
      <c r="AA297" t="s">
        <v>243</v>
      </c>
      <c r="AB297" t="s">
        <v>259</v>
      </c>
      <c r="AC297" t="s">
        <v>169</v>
      </c>
      <c r="AD297" t="s">
        <v>276</v>
      </c>
      <c r="AE297" t="s">
        <v>137</v>
      </c>
      <c r="AF297" t="s">
        <v>277</v>
      </c>
      <c r="AG297" t="s">
        <v>125</v>
      </c>
      <c r="AH297" t="s">
        <v>171</v>
      </c>
      <c r="AI297" t="s">
        <v>279</v>
      </c>
      <c r="AJ297" t="s">
        <v>217</v>
      </c>
      <c r="AK297" t="s">
        <v>172</v>
      </c>
    </row>
    <row r="298" spans="1:47" x14ac:dyDescent="0.2">
      <c r="A298" t="s">
        <v>116</v>
      </c>
      <c r="B298" t="s">
        <v>244</v>
      </c>
      <c r="C298" t="s">
        <v>133</v>
      </c>
      <c r="D298" t="s">
        <v>165</v>
      </c>
      <c r="E298" t="s">
        <v>231</v>
      </c>
      <c r="F298" t="s">
        <v>98</v>
      </c>
      <c r="G298" t="s">
        <v>221</v>
      </c>
      <c r="H298" t="s">
        <v>176</v>
      </c>
      <c r="I298" t="s">
        <v>204</v>
      </c>
      <c r="J298" t="s">
        <v>250</v>
      </c>
      <c r="K298" t="s">
        <v>267</v>
      </c>
      <c r="M298">
        <v>2</v>
      </c>
      <c r="N298" t="s">
        <v>252</v>
      </c>
      <c r="O298" t="s">
        <v>268</v>
      </c>
      <c r="P298" t="s">
        <v>253</v>
      </c>
      <c r="Q298" t="s">
        <v>135</v>
      </c>
      <c r="R298" t="s">
        <v>141</v>
      </c>
      <c r="S298" t="s">
        <v>271</v>
      </c>
      <c r="T298" t="s">
        <v>235</v>
      </c>
      <c r="U298" t="s">
        <v>273</v>
      </c>
      <c r="V298" t="s">
        <v>273</v>
      </c>
      <c r="W298" t="s">
        <v>241</v>
      </c>
      <c r="X298" t="s">
        <v>241</v>
      </c>
      <c r="Y298" t="s">
        <v>224</v>
      </c>
      <c r="AA298" t="s">
        <v>257</v>
      </c>
      <c r="AB298" t="s">
        <v>123</v>
      </c>
      <c r="AC298" t="s">
        <v>140</v>
      </c>
      <c r="AD298" t="s">
        <v>276</v>
      </c>
      <c r="AE298" t="s">
        <v>262</v>
      </c>
      <c r="AF298" t="s">
        <v>277</v>
      </c>
      <c r="AG298" t="s">
        <v>112</v>
      </c>
      <c r="AH298" t="s">
        <v>171</v>
      </c>
      <c r="AI298" t="s">
        <v>279</v>
      </c>
      <c r="AJ298" t="s">
        <v>217</v>
      </c>
      <c r="AK298" t="s">
        <v>172</v>
      </c>
    </row>
    <row r="299" spans="1:47" x14ac:dyDescent="0.2">
      <c r="B299" t="s">
        <v>244</v>
      </c>
      <c r="C299" t="s">
        <v>199</v>
      </c>
      <c r="D299" t="s">
        <v>155</v>
      </c>
      <c r="E299" t="s">
        <v>231</v>
      </c>
      <c r="F299" t="s">
        <v>157</v>
      </c>
      <c r="G299" t="s">
        <v>158</v>
      </c>
      <c r="H299" t="s">
        <v>265</v>
      </c>
      <c r="I299" t="s">
        <v>266</v>
      </c>
      <c r="J299" t="s">
        <v>250</v>
      </c>
      <c r="K299" t="s">
        <v>267</v>
      </c>
      <c r="M299">
        <v>1</v>
      </c>
      <c r="O299" t="s">
        <v>268</v>
      </c>
      <c r="P299" t="s">
        <v>253</v>
      </c>
      <c r="Q299" t="s">
        <v>166</v>
      </c>
      <c r="R299" t="s">
        <v>149</v>
      </c>
      <c r="S299" t="s">
        <v>271</v>
      </c>
      <c r="T299" t="s">
        <v>241</v>
      </c>
      <c r="U299" t="s">
        <v>241</v>
      </c>
      <c r="V299" t="s">
        <v>235</v>
      </c>
      <c r="W299" t="s">
        <v>273</v>
      </c>
      <c r="X299" t="s">
        <v>235</v>
      </c>
      <c r="Y299" t="s">
        <v>211</v>
      </c>
      <c r="AA299" t="s">
        <v>163</v>
      </c>
      <c r="AB299" t="s">
        <v>274</v>
      </c>
      <c r="AC299" t="s">
        <v>182</v>
      </c>
      <c r="AD299" t="s">
        <v>215</v>
      </c>
      <c r="AE299" t="s">
        <v>262</v>
      </c>
      <c r="AF299" t="s">
        <v>197</v>
      </c>
      <c r="AG299" t="s">
        <v>125</v>
      </c>
      <c r="AH299" t="s">
        <v>171</v>
      </c>
      <c r="AI299" t="s">
        <v>279</v>
      </c>
      <c r="AJ299" t="s">
        <v>217</v>
      </c>
      <c r="AK299" t="s">
        <v>172</v>
      </c>
    </row>
    <row r="300" spans="1:47" x14ac:dyDescent="0.2">
      <c r="A300" t="s">
        <v>264</v>
      </c>
      <c r="B300" t="s">
        <v>198</v>
      </c>
      <c r="C300" t="s">
        <v>187</v>
      </c>
      <c r="D300" t="s">
        <v>200</v>
      </c>
      <c r="E300" t="s">
        <v>231</v>
      </c>
      <c r="F300" t="s">
        <v>232</v>
      </c>
      <c r="G300" t="s">
        <v>158</v>
      </c>
      <c r="H300" t="s">
        <v>265</v>
      </c>
      <c r="I300" t="s">
        <v>204</v>
      </c>
      <c r="J300" t="s">
        <v>250</v>
      </c>
      <c r="K300" t="s">
        <v>267</v>
      </c>
      <c r="M300" t="s">
        <v>113</v>
      </c>
      <c r="N300" t="s">
        <v>206</v>
      </c>
      <c r="O300" t="s">
        <v>114</v>
      </c>
      <c r="P300" t="s">
        <v>269</v>
      </c>
      <c r="Q300" t="s">
        <v>209</v>
      </c>
      <c r="R300" t="s">
        <v>167</v>
      </c>
      <c r="S300" t="s">
        <v>100</v>
      </c>
      <c r="T300" t="s">
        <v>273</v>
      </c>
      <c r="U300" t="s">
        <v>241</v>
      </c>
      <c r="V300" t="s">
        <v>273</v>
      </c>
      <c r="W300" t="s">
        <v>235</v>
      </c>
      <c r="X300" t="s">
        <v>235</v>
      </c>
      <c r="Y300" t="s">
        <v>168</v>
      </c>
      <c r="AA300" t="s">
        <v>154</v>
      </c>
      <c r="AB300" t="s">
        <v>105</v>
      </c>
      <c r="AC300" t="s">
        <v>182</v>
      </c>
      <c r="AD300" t="s">
        <v>124</v>
      </c>
      <c r="AE300" t="s">
        <v>115</v>
      </c>
      <c r="AF300" t="s">
        <v>263</v>
      </c>
      <c r="AG300" t="s">
        <v>278</v>
      </c>
      <c r="AH300" t="s">
        <v>171</v>
      </c>
      <c r="AI300" t="s">
        <v>279</v>
      </c>
      <c r="AJ300" t="s">
        <v>217</v>
      </c>
      <c r="AK300" t="s">
        <v>172</v>
      </c>
    </row>
    <row r="301" spans="1:47" x14ac:dyDescent="0.2">
      <c r="A301" t="s">
        <v>264</v>
      </c>
      <c r="B301" t="s">
        <v>244</v>
      </c>
      <c r="C301" t="s">
        <v>218</v>
      </c>
      <c r="D301" t="s">
        <v>146</v>
      </c>
      <c r="E301" t="s">
        <v>231</v>
      </c>
      <c r="F301" t="s">
        <v>98</v>
      </c>
      <c r="G301" t="s">
        <v>158</v>
      </c>
      <c r="H301" t="s">
        <v>203</v>
      </c>
      <c r="I301" t="s">
        <v>204</v>
      </c>
      <c r="J301" t="s">
        <v>250</v>
      </c>
      <c r="K301" t="s">
        <v>267</v>
      </c>
      <c r="M301">
        <v>4</v>
      </c>
      <c r="N301" t="s">
        <v>252</v>
      </c>
      <c r="O301" t="s">
        <v>134</v>
      </c>
      <c r="P301" t="s">
        <v>193</v>
      </c>
      <c r="Q301" t="s">
        <v>166</v>
      </c>
      <c r="R301" t="s">
        <v>175</v>
      </c>
      <c r="S301" t="s">
        <v>271</v>
      </c>
      <c r="T301" t="s">
        <v>241</v>
      </c>
      <c r="U301" t="s">
        <v>241</v>
      </c>
      <c r="V301" t="s">
        <v>273</v>
      </c>
      <c r="W301" t="s">
        <v>235</v>
      </c>
      <c r="X301" t="s">
        <v>235</v>
      </c>
      <c r="Y301" t="s">
        <v>122</v>
      </c>
      <c r="Z301" t="s">
        <v>164</v>
      </c>
      <c r="AA301" t="s">
        <v>164</v>
      </c>
      <c r="AB301" t="s">
        <v>214</v>
      </c>
      <c r="AC301" t="s">
        <v>140</v>
      </c>
      <c r="AD301" t="s">
        <v>215</v>
      </c>
      <c r="AE301" t="s">
        <v>137</v>
      </c>
      <c r="AF301" t="s">
        <v>277</v>
      </c>
      <c r="AG301" t="s">
        <v>132</v>
      </c>
      <c r="AH301" t="s">
        <v>171</v>
      </c>
      <c r="AI301" t="s">
        <v>279</v>
      </c>
      <c r="AJ301" t="s">
        <v>217</v>
      </c>
    </row>
    <row r="302" spans="1:47" x14ac:dyDescent="0.2">
      <c r="A302" t="s">
        <v>264</v>
      </c>
      <c r="B302" t="s">
        <v>198</v>
      </c>
      <c r="C302" t="s">
        <v>133</v>
      </c>
      <c r="D302" t="s">
        <v>155</v>
      </c>
      <c r="E302" t="s">
        <v>231</v>
      </c>
      <c r="F302" t="s">
        <v>128</v>
      </c>
      <c r="G302" t="s">
        <v>158</v>
      </c>
      <c r="H302" t="s">
        <v>203</v>
      </c>
      <c r="I302" t="s">
        <v>204</v>
      </c>
      <c r="J302" t="s">
        <v>205</v>
      </c>
      <c r="K302" t="s">
        <v>129</v>
      </c>
      <c r="M302">
        <v>1</v>
      </c>
      <c r="N302" t="s">
        <v>252</v>
      </c>
      <c r="P302" t="s">
        <v>269</v>
      </c>
      <c r="Q302" t="s">
        <v>166</v>
      </c>
      <c r="R302" t="s">
        <v>141</v>
      </c>
      <c r="S302" t="s">
        <v>271</v>
      </c>
      <c r="T302" t="s">
        <v>273</v>
      </c>
      <c r="U302" t="s">
        <v>273</v>
      </c>
      <c r="V302" t="s">
        <v>273</v>
      </c>
      <c r="W302" t="s">
        <v>273</v>
      </c>
      <c r="X302" t="s">
        <v>272</v>
      </c>
      <c r="Y302" t="s">
        <v>211</v>
      </c>
      <c r="AA302" t="s">
        <v>257</v>
      </c>
      <c r="AB302" t="s">
        <v>259</v>
      </c>
      <c r="AC302" t="s">
        <v>140</v>
      </c>
      <c r="AD302" t="s">
        <v>261</v>
      </c>
      <c r="AE302" t="s">
        <v>137</v>
      </c>
      <c r="AF302" t="s">
        <v>277</v>
      </c>
      <c r="AG302" t="s">
        <v>170</v>
      </c>
      <c r="AK302" t="s">
        <v>172</v>
      </c>
    </row>
    <row r="303" spans="1:47" x14ac:dyDescent="0.2">
      <c r="A303" t="s">
        <v>72</v>
      </c>
      <c r="B303" t="s">
        <v>244</v>
      </c>
      <c r="C303" t="s">
        <v>218</v>
      </c>
      <c r="D303" t="s">
        <v>246</v>
      </c>
      <c r="E303" t="s">
        <v>231</v>
      </c>
      <c r="F303" t="s">
        <v>143</v>
      </c>
      <c r="G303" t="s">
        <v>158</v>
      </c>
      <c r="H303" t="s">
        <v>176</v>
      </c>
      <c r="I303" t="s">
        <v>204</v>
      </c>
      <c r="J303" t="s">
        <v>250</v>
      </c>
      <c r="K303" t="s">
        <v>129</v>
      </c>
      <c r="M303">
        <v>4</v>
      </c>
      <c r="N303" t="s">
        <v>104</v>
      </c>
      <c r="P303" t="s">
        <v>253</v>
      </c>
      <c r="Q303" t="s">
        <v>166</v>
      </c>
      <c r="R303" t="s">
        <v>162</v>
      </c>
      <c r="S303" t="s">
        <v>254</v>
      </c>
      <c r="T303" t="s">
        <v>235</v>
      </c>
      <c r="U303" t="s">
        <v>241</v>
      </c>
      <c r="V303" t="s">
        <v>241</v>
      </c>
      <c r="W303" t="s">
        <v>241</v>
      </c>
      <c r="X303" t="s">
        <v>241</v>
      </c>
      <c r="Y303" t="s">
        <v>168</v>
      </c>
      <c r="Z303" t="s">
        <v>164</v>
      </c>
      <c r="AA303" t="s">
        <v>164</v>
      </c>
      <c r="AB303" t="s">
        <v>274</v>
      </c>
      <c r="AC303" t="s">
        <v>275</v>
      </c>
      <c r="AD303" t="s">
        <v>276</v>
      </c>
      <c r="AE303" t="s">
        <v>137</v>
      </c>
      <c r="AF303" t="s">
        <v>277</v>
      </c>
      <c r="AG303" t="s">
        <v>132</v>
      </c>
      <c r="AJ303" t="s">
        <v>217</v>
      </c>
      <c r="AK303" t="s">
        <v>172</v>
      </c>
    </row>
    <row r="304" spans="1:47" x14ac:dyDescent="0.2">
      <c r="A304" t="s">
        <v>264</v>
      </c>
      <c r="B304" t="s">
        <v>198</v>
      </c>
      <c r="C304" t="s">
        <v>173</v>
      </c>
      <c r="D304" t="s">
        <v>219</v>
      </c>
      <c r="E304" t="s">
        <v>231</v>
      </c>
      <c r="F304" t="s">
        <v>157</v>
      </c>
      <c r="G304" t="s">
        <v>158</v>
      </c>
      <c r="H304" t="s">
        <v>203</v>
      </c>
      <c r="I304" t="s">
        <v>266</v>
      </c>
      <c r="J304" t="s">
        <v>250</v>
      </c>
      <c r="K304" t="s">
        <v>129</v>
      </c>
      <c r="M304">
        <v>1</v>
      </c>
      <c r="P304" t="s">
        <v>253</v>
      </c>
      <c r="Q304" t="s">
        <v>135</v>
      </c>
      <c r="R304" t="s">
        <v>167</v>
      </c>
      <c r="S304" t="s">
        <v>271</v>
      </c>
      <c r="T304" t="s">
        <v>272</v>
      </c>
      <c r="U304" t="s">
        <v>273</v>
      </c>
      <c r="V304" t="s">
        <v>272</v>
      </c>
      <c r="W304" t="s">
        <v>150</v>
      </c>
      <c r="X304" t="s">
        <v>273</v>
      </c>
      <c r="Y304" t="s">
        <v>224</v>
      </c>
      <c r="Z304" t="s">
        <v>164</v>
      </c>
      <c r="AA304" t="s">
        <v>212</v>
      </c>
      <c r="AB304" t="s">
        <v>274</v>
      </c>
      <c r="AC304" t="s">
        <v>260</v>
      </c>
      <c r="AD304" t="s">
        <v>276</v>
      </c>
      <c r="AE304" t="s">
        <v>137</v>
      </c>
      <c r="AF304" t="s">
        <v>277</v>
      </c>
      <c r="AG304" t="s">
        <v>125</v>
      </c>
    </row>
    <row r="305" spans="1:47" x14ac:dyDescent="0.2">
      <c r="A305" t="s">
        <v>264</v>
      </c>
      <c r="B305" t="s">
        <v>244</v>
      </c>
      <c r="C305" t="s">
        <v>199</v>
      </c>
      <c r="D305" t="s">
        <v>165</v>
      </c>
      <c r="E305" t="s">
        <v>231</v>
      </c>
      <c r="F305" t="s">
        <v>157</v>
      </c>
      <c r="G305" t="s">
        <v>158</v>
      </c>
      <c r="H305" t="s">
        <v>176</v>
      </c>
      <c r="I305" t="s">
        <v>204</v>
      </c>
      <c r="J305" t="s">
        <v>250</v>
      </c>
      <c r="K305" t="s">
        <v>267</v>
      </c>
      <c r="M305">
        <v>4</v>
      </c>
      <c r="N305" t="s">
        <v>252</v>
      </c>
      <c r="O305" t="s">
        <v>207</v>
      </c>
      <c r="P305" t="s">
        <v>253</v>
      </c>
      <c r="Q305" t="s">
        <v>166</v>
      </c>
      <c r="R305" t="s">
        <v>175</v>
      </c>
      <c r="S305" t="s">
        <v>210</v>
      </c>
      <c r="T305" t="s">
        <v>235</v>
      </c>
      <c r="U305" t="s">
        <v>241</v>
      </c>
      <c r="V305" t="s">
        <v>272</v>
      </c>
      <c r="W305" t="s">
        <v>150</v>
      </c>
      <c r="X305" t="s">
        <v>273</v>
      </c>
      <c r="Y305" t="s">
        <v>168</v>
      </c>
      <c r="AA305" t="s">
        <v>242</v>
      </c>
      <c r="AB305" t="s">
        <v>88</v>
      </c>
      <c r="AC305" t="s">
        <v>140</v>
      </c>
      <c r="AD305" t="s">
        <v>124</v>
      </c>
      <c r="AE305" t="s">
        <v>262</v>
      </c>
      <c r="AF305" t="s">
        <v>263</v>
      </c>
      <c r="AG305" t="s">
        <v>125</v>
      </c>
      <c r="AH305" t="s">
        <v>171</v>
      </c>
      <c r="AI305" t="s">
        <v>279</v>
      </c>
      <c r="AJ305" t="s">
        <v>217</v>
      </c>
      <c r="AK305" t="s">
        <v>172</v>
      </c>
    </row>
    <row r="306" spans="1:47" x14ac:dyDescent="0.2">
      <c r="A306" t="s">
        <v>264</v>
      </c>
      <c r="B306" t="s">
        <v>198</v>
      </c>
      <c r="C306" t="s">
        <v>133</v>
      </c>
      <c r="D306" t="s">
        <v>219</v>
      </c>
      <c r="E306" t="s">
        <v>231</v>
      </c>
      <c r="F306" t="s">
        <v>143</v>
      </c>
      <c r="G306" t="s">
        <v>249</v>
      </c>
      <c r="H306" t="s">
        <v>203</v>
      </c>
      <c r="I306" t="s">
        <v>204</v>
      </c>
      <c r="J306" t="s">
        <v>250</v>
      </c>
      <c r="K306" t="s">
        <v>129</v>
      </c>
      <c r="M306" t="s">
        <v>90</v>
      </c>
      <c r="N306" t="s">
        <v>206</v>
      </c>
      <c r="P306" t="s">
        <v>253</v>
      </c>
      <c r="Q306" t="s">
        <v>209</v>
      </c>
      <c r="R306" t="s">
        <v>175</v>
      </c>
      <c r="S306" t="s">
        <v>210</v>
      </c>
      <c r="T306" t="s">
        <v>273</v>
      </c>
      <c r="U306" t="s">
        <v>273</v>
      </c>
      <c r="V306" t="s">
        <v>273</v>
      </c>
      <c r="W306" t="s">
        <v>273</v>
      </c>
      <c r="X306" t="s">
        <v>273</v>
      </c>
      <c r="Y306" t="s">
        <v>168</v>
      </c>
      <c r="Z306" t="s">
        <v>164</v>
      </c>
      <c r="AA306" t="s">
        <v>225</v>
      </c>
      <c r="AB306" t="s">
        <v>105</v>
      </c>
      <c r="AC306" t="s">
        <v>275</v>
      </c>
      <c r="AD306" t="s">
        <v>215</v>
      </c>
      <c r="AE306" t="s">
        <v>137</v>
      </c>
      <c r="AF306" t="s">
        <v>197</v>
      </c>
      <c r="AG306" t="s">
        <v>82</v>
      </c>
      <c r="AI306" t="s">
        <v>279</v>
      </c>
    </row>
    <row r="307" spans="1:47" x14ac:dyDescent="0.2">
      <c r="A307" t="s">
        <v>264</v>
      </c>
      <c r="B307" t="s">
        <v>244</v>
      </c>
      <c r="C307" t="s">
        <v>218</v>
      </c>
      <c r="D307" t="s">
        <v>219</v>
      </c>
      <c r="E307" t="s">
        <v>231</v>
      </c>
      <c r="F307" t="s">
        <v>157</v>
      </c>
      <c r="G307" t="s">
        <v>158</v>
      </c>
      <c r="H307" t="s">
        <v>176</v>
      </c>
      <c r="I307" t="s">
        <v>204</v>
      </c>
      <c r="J307" t="s">
        <v>250</v>
      </c>
      <c r="K307" t="s">
        <v>251</v>
      </c>
      <c r="M307">
        <v>1</v>
      </c>
      <c r="N307" t="s">
        <v>252</v>
      </c>
      <c r="P307" t="s">
        <v>253</v>
      </c>
      <c r="Q307" t="s">
        <v>209</v>
      </c>
      <c r="R307" t="s">
        <v>162</v>
      </c>
      <c r="S307" t="s">
        <v>271</v>
      </c>
      <c r="T307" t="s">
        <v>235</v>
      </c>
      <c r="U307" t="s">
        <v>235</v>
      </c>
      <c r="V307" t="s">
        <v>235</v>
      </c>
      <c r="W307" t="s">
        <v>235</v>
      </c>
      <c r="X307" t="s">
        <v>235</v>
      </c>
      <c r="Y307" t="s">
        <v>224</v>
      </c>
      <c r="Z307" t="s">
        <v>164</v>
      </c>
      <c r="AA307" t="s">
        <v>186</v>
      </c>
      <c r="AB307" t="s">
        <v>274</v>
      </c>
      <c r="AC307" t="s">
        <v>182</v>
      </c>
      <c r="AD307" t="s">
        <v>276</v>
      </c>
      <c r="AE307" t="s">
        <v>262</v>
      </c>
      <c r="AF307" t="s">
        <v>277</v>
      </c>
      <c r="AG307" t="s">
        <v>125</v>
      </c>
      <c r="AJ307" t="s">
        <v>217</v>
      </c>
      <c r="AK307" t="s">
        <v>172</v>
      </c>
    </row>
    <row r="308" spans="1:47" x14ac:dyDescent="0.2">
      <c r="A308" t="s">
        <v>264</v>
      </c>
      <c r="B308" t="s">
        <v>244</v>
      </c>
      <c r="C308" t="s">
        <v>173</v>
      </c>
      <c r="D308" t="s">
        <v>165</v>
      </c>
      <c r="E308" t="s">
        <v>231</v>
      </c>
      <c r="F308" t="s">
        <v>232</v>
      </c>
      <c r="G308" t="s">
        <v>249</v>
      </c>
      <c r="H308" t="s">
        <v>176</v>
      </c>
      <c r="I308" t="s">
        <v>266</v>
      </c>
      <c r="J308" t="s">
        <v>250</v>
      </c>
      <c r="K308" t="s">
        <v>267</v>
      </c>
      <c r="M308">
        <v>3</v>
      </c>
      <c r="O308" t="s">
        <v>207</v>
      </c>
      <c r="P308" t="s">
        <v>269</v>
      </c>
      <c r="Q308" t="s">
        <v>135</v>
      </c>
      <c r="R308" t="s">
        <v>141</v>
      </c>
      <c r="S308" t="s">
        <v>271</v>
      </c>
      <c r="T308" t="s">
        <v>273</v>
      </c>
      <c r="U308" t="s">
        <v>241</v>
      </c>
      <c r="V308" t="s">
        <v>273</v>
      </c>
      <c r="W308" t="s">
        <v>235</v>
      </c>
      <c r="X308" t="s">
        <v>235</v>
      </c>
      <c r="Y308" t="s">
        <v>224</v>
      </c>
      <c r="AA308" t="s">
        <v>178</v>
      </c>
      <c r="AB308" t="s">
        <v>123</v>
      </c>
      <c r="AC308" t="s">
        <v>140</v>
      </c>
      <c r="AD308" t="s">
        <v>276</v>
      </c>
      <c r="AE308" t="s">
        <v>111</v>
      </c>
      <c r="AF308" t="s">
        <v>263</v>
      </c>
      <c r="AG308" t="s">
        <v>112</v>
      </c>
      <c r="AH308" t="s">
        <v>171</v>
      </c>
      <c r="AI308" t="s">
        <v>279</v>
      </c>
      <c r="AJ308" t="s">
        <v>217</v>
      </c>
      <c r="AK308" t="s">
        <v>172</v>
      </c>
    </row>
    <row r="309" spans="1:47" x14ac:dyDescent="0.2">
      <c r="A309" t="s">
        <v>57</v>
      </c>
      <c r="B309" t="s">
        <v>244</v>
      </c>
      <c r="C309" t="s">
        <v>173</v>
      </c>
      <c r="D309" t="s">
        <v>165</v>
      </c>
      <c r="E309" t="s">
        <v>231</v>
      </c>
      <c r="F309" t="s">
        <v>143</v>
      </c>
      <c r="G309" t="s">
        <v>158</v>
      </c>
      <c r="H309" t="s">
        <v>176</v>
      </c>
      <c r="I309" t="s">
        <v>204</v>
      </c>
      <c r="J309" t="s">
        <v>250</v>
      </c>
      <c r="K309" t="s">
        <v>129</v>
      </c>
      <c r="M309">
        <v>4</v>
      </c>
      <c r="N309" t="s">
        <v>252</v>
      </c>
      <c r="P309" t="s">
        <v>253</v>
      </c>
      <c r="Q309" t="s">
        <v>166</v>
      </c>
      <c r="R309" t="s">
        <v>175</v>
      </c>
      <c r="S309" t="s">
        <v>271</v>
      </c>
      <c r="T309" t="s">
        <v>235</v>
      </c>
      <c r="U309" t="s">
        <v>235</v>
      </c>
      <c r="V309" t="s">
        <v>235</v>
      </c>
      <c r="W309" t="s">
        <v>273</v>
      </c>
      <c r="X309" t="s">
        <v>150</v>
      </c>
      <c r="Y309" t="s">
        <v>122</v>
      </c>
      <c r="AA309" t="s">
        <v>163</v>
      </c>
      <c r="AB309" t="s">
        <v>214</v>
      </c>
      <c r="AC309" t="s">
        <v>140</v>
      </c>
      <c r="AD309" t="s">
        <v>276</v>
      </c>
      <c r="AE309" t="s">
        <v>111</v>
      </c>
      <c r="AF309" t="s">
        <v>277</v>
      </c>
      <c r="AG309" t="s">
        <v>132</v>
      </c>
      <c r="AH309" t="s">
        <v>171</v>
      </c>
      <c r="AI309" t="s">
        <v>279</v>
      </c>
      <c r="AK309" t="s">
        <v>172</v>
      </c>
    </row>
    <row r="310" spans="1:47" x14ac:dyDescent="0.2">
      <c r="A310" t="s">
        <v>44</v>
      </c>
      <c r="B310" t="s">
        <v>244</v>
      </c>
      <c r="C310" t="s">
        <v>173</v>
      </c>
      <c r="D310" t="s">
        <v>165</v>
      </c>
      <c r="E310" t="s">
        <v>247</v>
      </c>
      <c r="F310" t="s">
        <v>232</v>
      </c>
      <c r="G310" t="s">
        <v>249</v>
      </c>
      <c r="H310" t="s">
        <v>203</v>
      </c>
      <c r="I310" t="s">
        <v>204</v>
      </c>
      <c r="J310" t="s">
        <v>250</v>
      </c>
      <c r="K310" t="s">
        <v>267</v>
      </c>
      <c r="M310" t="s">
        <v>113</v>
      </c>
      <c r="N310" t="s">
        <v>252</v>
      </c>
      <c r="O310" t="s">
        <v>91</v>
      </c>
      <c r="P310" t="s">
        <v>193</v>
      </c>
      <c r="Q310" t="s">
        <v>135</v>
      </c>
      <c r="R310" t="s">
        <v>175</v>
      </c>
      <c r="S310" t="s">
        <v>100</v>
      </c>
      <c r="T310" t="s">
        <v>273</v>
      </c>
      <c r="U310" t="s">
        <v>241</v>
      </c>
      <c r="V310" t="s">
        <v>235</v>
      </c>
      <c r="W310" t="s">
        <v>273</v>
      </c>
      <c r="X310" t="s">
        <v>272</v>
      </c>
      <c r="Y310" t="s">
        <v>211</v>
      </c>
      <c r="Z310" t="s">
        <v>164</v>
      </c>
      <c r="AA310" t="s">
        <v>257</v>
      </c>
      <c r="AB310" t="s">
        <v>151</v>
      </c>
      <c r="AC310" t="s">
        <v>174</v>
      </c>
      <c r="AD310" t="s">
        <v>124</v>
      </c>
      <c r="AE310" t="s">
        <v>262</v>
      </c>
      <c r="AF310" t="s">
        <v>277</v>
      </c>
      <c r="AG310" t="s">
        <v>82</v>
      </c>
      <c r="AI310" t="s">
        <v>279</v>
      </c>
      <c r="AJ310" t="s">
        <v>217</v>
      </c>
      <c r="AK310" t="s">
        <v>172</v>
      </c>
    </row>
    <row r="311" spans="1:47" x14ac:dyDescent="0.2">
      <c r="A311" t="s">
        <v>78</v>
      </c>
      <c r="B311" t="s">
        <v>244</v>
      </c>
      <c r="C311" t="s">
        <v>218</v>
      </c>
      <c r="D311" t="s">
        <v>165</v>
      </c>
      <c r="E311" t="s">
        <v>231</v>
      </c>
      <c r="F311" t="s">
        <v>143</v>
      </c>
      <c r="G311" t="s">
        <v>158</v>
      </c>
      <c r="H311" t="s">
        <v>203</v>
      </c>
      <c r="I311" t="s">
        <v>204</v>
      </c>
      <c r="J311" t="s">
        <v>250</v>
      </c>
      <c r="K311" t="s">
        <v>267</v>
      </c>
      <c r="M311">
        <v>1</v>
      </c>
      <c r="N311" t="s">
        <v>252</v>
      </c>
      <c r="O311" t="s">
        <v>268</v>
      </c>
      <c r="P311" t="s">
        <v>253</v>
      </c>
      <c r="Q311" t="s">
        <v>270</v>
      </c>
      <c r="R311" t="s">
        <v>162</v>
      </c>
      <c r="S311" t="s">
        <v>271</v>
      </c>
      <c r="T311" t="s">
        <v>235</v>
      </c>
      <c r="U311" t="s">
        <v>241</v>
      </c>
      <c r="V311" t="s">
        <v>235</v>
      </c>
      <c r="W311" t="s">
        <v>235</v>
      </c>
      <c r="X311" t="s">
        <v>241</v>
      </c>
      <c r="Y311" t="s">
        <v>211</v>
      </c>
      <c r="AA311" t="s">
        <v>257</v>
      </c>
      <c r="AB311" t="s">
        <v>274</v>
      </c>
      <c r="AC311" t="s">
        <v>260</v>
      </c>
      <c r="AD311" t="s">
        <v>276</v>
      </c>
      <c r="AE311" t="s">
        <v>262</v>
      </c>
      <c r="AF311" t="s">
        <v>263</v>
      </c>
      <c r="AG311" t="s">
        <v>132</v>
      </c>
      <c r="AK311" t="s">
        <v>172</v>
      </c>
    </row>
    <row r="312" spans="1:47" x14ac:dyDescent="0.2">
      <c r="A312" t="s">
        <v>264</v>
      </c>
      <c r="B312" t="s">
        <v>244</v>
      </c>
      <c r="C312" t="s">
        <v>199</v>
      </c>
      <c r="D312" t="s">
        <v>200</v>
      </c>
      <c r="E312" t="s">
        <v>231</v>
      </c>
      <c r="F312" t="s">
        <v>157</v>
      </c>
      <c r="G312" t="s">
        <v>158</v>
      </c>
      <c r="H312" t="s">
        <v>176</v>
      </c>
      <c r="I312" t="s">
        <v>266</v>
      </c>
      <c r="J312" t="s">
        <v>250</v>
      </c>
      <c r="K312" t="s">
        <v>129</v>
      </c>
      <c r="M312">
        <v>2</v>
      </c>
      <c r="P312" t="s">
        <v>253</v>
      </c>
      <c r="Q312" t="s">
        <v>270</v>
      </c>
      <c r="R312" t="s">
        <v>175</v>
      </c>
      <c r="S312" t="s">
        <v>254</v>
      </c>
      <c r="T312" t="s">
        <v>273</v>
      </c>
      <c r="U312" t="s">
        <v>235</v>
      </c>
      <c r="V312" t="s">
        <v>273</v>
      </c>
      <c r="W312" t="s">
        <v>235</v>
      </c>
      <c r="X312" t="s">
        <v>241</v>
      </c>
      <c r="Y312" t="s">
        <v>224</v>
      </c>
      <c r="Z312" t="s">
        <v>164</v>
      </c>
      <c r="AA312" t="s">
        <v>164</v>
      </c>
      <c r="AB312" t="s">
        <v>192</v>
      </c>
      <c r="AC312" t="s">
        <v>275</v>
      </c>
      <c r="AD312" t="s">
        <v>227</v>
      </c>
      <c r="AE312" t="s">
        <v>137</v>
      </c>
      <c r="AF312" t="s">
        <v>263</v>
      </c>
      <c r="AG312" t="s">
        <v>170</v>
      </c>
      <c r="AI312" t="s">
        <v>279</v>
      </c>
      <c r="AK312" t="s">
        <v>172</v>
      </c>
    </row>
    <row r="313" spans="1:47" x14ac:dyDescent="0.2">
      <c r="A313" t="s">
        <v>264</v>
      </c>
      <c r="B313" t="s">
        <v>244</v>
      </c>
      <c r="C313" t="s">
        <v>199</v>
      </c>
      <c r="D313" t="s">
        <v>219</v>
      </c>
      <c r="E313" t="s">
        <v>231</v>
      </c>
      <c r="F313" t="s">
        <v>157</v>
      </c>
      <c r="G313" t="s">
        <v>249</v>
      </c>
      <c r="H313" t="s">
        <v>203</v>
      </c>
      <c r="I313" t="s">
        <v>266</v>
      </c>
      <c r="J313" t="s">
        <v>205</v>
      </c>
      <c r="K313" t="s">
        <v>267</v>
      </c>
      <c r="M313">
        <v>1</v>
      </c>
      <c r="O313" t="s">
        <v>134</v>
      </c>
      <c r="P313" t="s">
        <v>253</v>
      </c>
      <c r="Q313" t="s">
        <v>209</v>
      </c>
      <c r="R313" t="s">
        <v>175</v>
      </c>
      <c r="S313" t="s">
        <v>254</v>
      </c>
      <c r="T313" t="s">
        <v>272</v>
      </c>
      <c r="U313" t="s">
        <v>273</v>
      </c>
      <c r="V313" t="s">
        <v>272</v>
      </c>
      <c r="W313" t="s">
        <v>241</v>
      </c>
      <c r="X313" t="s">
        <v>235</v>
      </c>
      <c r="Y313" t="s">
        <v>224</v>
      </c>
      <c r="Z313" t="s">
        <v>164</v>
      </c>
      <c r="AA313" t="s">
        <v>257</v>
      </c>
      <c r="AB313" t="s">
        <v>259</v>
      </c>
      <c r="AC313" t="s">
        <v>182</v>
      </c>
      <c r="AD313" t="s">
        <v>276</v>
      </c>
      <c r="AE313" t="s">
        <v>137</v>
      </c>
      <c r="AF313" t="s">
        <v>263</v>
      </c>
      <c r="AG313" t="s">
        <v>112</v>
      </c>
    </row>
    <row r="314" spans="1:47" x14ac:dyDescent="0.2">
      <c r="A314" t="s">
        <v>264</v>
      </c>
      <c r="B314" t="s">
        <v>244</v>
      </c>
      <c r="C314" t="s">
        <v>117</v>
      </c>
      <c r="D314" t="s">
        <v>155</v>
      </c>
      <c r="E314" t="s">
        <v>179</v>
      </c>
      <c r="F314" t="s">
        <v>157</v>
      </c>
      <c r="G314" t="s">
        <v>189</v>
      </c>
      <c r="H314" t="s">
        <v>203</v>
      </c>
      <c r="I314" t="s">
        <v>204</v>
      </c>
      <c r="J314" t="s">
        <v>250</v>
      </c>
      <c r="K314" t="s">
        <v>267</v>
      </c>
      <c r="M314">
        <v>2</v>
      </c>
      <c r="N314" t="s">
        <v>252</v>
      </c>
      <c r="O314" t="s">
        <v>134</v>
      </c>
      <c r="P314" t="s">
        <v>253</v>
      </c>
      <c r="Q314" t="s">
        <v>209</v>
      </c>
      <c r="R314" t="s">
        <v>162</v>
      </c>
      <c r="S314" t="s">
        <v>271</v>
      </c>
      <c r="T314" t="s">
        <v>241</v>
      </c>
      <c r="U314" t="s">
        <v>241</v>
      </c>
      <c r="V314" t="s">
        <v>241</v>
      </c>
      <c r="W314" t="s">
        <v>273</v>
      </c>
      <c r="X314" t="s">
        <v>241</v>
      </c>
      <c r="Y314" t="s">
        <v>224</v>
      </c>
      <c r="AA314" t="s">
        <v>257</v>
      </c>
      <c r="AB314" t="s">
        <v>214</v>
      </c>
      <c r="AC314" t="s">
        <v>182</v>
      </c>
      <c r="AD314" t="s">
        <v>227</v>
      </c>
      <c r="AE314" t="s">
        <v>137</v>
      </c>
      <c r="AF314" t="s">
        <v>277</v>
      </c>
      <c r="AG314" t="s">
        <v>138</v>
      </c>
      <c r="AH314" t="s">
        <v>171</v>
      </c>
    </row>
    <row r="315" spans="1:47" x14ac:dyDescent="0.2">
      <c r="A315" t="s">
        <v>45</v>
      </c>
      <c r="B315" t="s">
        <v>244</v>
      </c>
      <c r="C315" t="s">
        <v>199</v>
      </c>
      <c r="D315" t="s">
        <v>200</v>
      </c>
      <c r="E315" t="s">
        <v>231</v>
      </c>
      <c r="F315" t="s">
        <v>157</v>
      </c>
      <c r="G315" t="s">
        <v>158</v>
      </c>
      <c r="H315" t="s">
        <v>203</v>
      </c>
      <c r="I315" t="s">
        <v>266</v>
      </c>
      <c r="J315" t="s">
        <v>250</v>
      </c>
      <c r="K315" t="s">
        <v>129</v>
      </c>
      <c r="M315">
        <v>1</v>
      </c>
      <c r="P315" t="s">
        <v>253</v>
      </c>
      <c r="Q315" t="s">
        <v>135</v>
      </c>
      <c r="R315" t="s">
        <v>175</v>
      </c>
      <c r="S315" t="s">
        <v>254</v>
      </c>
      <c r="T315" t="s">
        <v>235</v>
      </c>
      <c r="U315" t="s">
        <v>241</v>
      </c>
      <c r="V315" t="s">
        <v>241</v>
      </c>
      <c r="W315" t="s">
        <v>272</v>
      </c>
      <c r="X315" t="s">
        <v>241</v>
      </c>
      <c r="Y315" t="s">
        <v>224</v>
      </c>
      <c r="AA315" t="s">
        <v>163</v>
      </c>
      <c r="AB315" t="s">
        <v>259</v>
      </c>
      <c r="AC315" t="s">
        <v>169</v>
      </c>
      <c r="AD315" t="s">
        <v>136</v>
      </c>
      <c r="AE315" t="s">
        <v>137</v>
      </c>
      <c r="AF315" t="s">
        <v>277</v>
      </c>
      <c r="AG315" t="s">
        <v>112</v>
      </c>
      <c r="AK315" t="s">
        <v>172</v>
      </c>
    </row>
    <row r="316" spans="1:47" x14ac:dyDescent="0.2">
      <c r="A316" t="s">
        <v>264</v>
      </c>
      <c r="B316" t="s">
        <v>244</v>
      </c>
      <c r="C316" t="s">
        <v>199</v>
      </c>
      <c r="D316" t="s">
        <v>146</v>
      </c>
      <c r="E316" t="s">
        <v>156</v>
      </c>
      <c r="F316" t="s">
        <v>143</v>
      </c>
      <c r="G316" t="s">
        <v>158</v>
      </c>
      <c r="H316" t="s">
        <v>176</v>
      </c>
      <c r="I316" t="s">
        <v>266</v>
      </c>
      <c r="J316" t="s">
        <v>250</v>
      </c>
      <c r="K316" t="s">
        <v>129</v>
      </c>
      <c r="M316">
        <v>1</v>
      </c>
      <c r="P316" t="s">
        <v>193</v>
      </c>
      <c r="Q316" t="s">
        <v>270</v>
      </c>
      <c r="R316" t="s">
        <v>162</v>
      </c>
      <c r="S316" t="s">
        <v>271</v>
      </c>
      <c r="T316" t="s">
        <v>235</v>
      </c>
      <c r="U316" t="s">
        <v>235</v>
      </c>
      <c r="V316" t="s">
        <v>235</v>
      </c>
      <c r="W316" t="s">
        <v>235</v>
      </c>
      <c r="X316" t="s">
        <v>235</v>
      </c>
      <c r="Y316" t="s">
        <v>168</v>
      </c>
      <c r="AA316" t="s">
        <v>257</v>
      </c>
      <c r="AB316" t="s">
        <v>105</v>
      </c>
      <c r="AC316" t="s">
        <v>260</v>
      </c>
      <c r="AD316" t="s">
        <v>215</v>
      </c>
      <c r="AE316" t="s">
        <v>137</v>
      </c>
      <c r="AF316" t="s">
        <v>277</v>
      </c>
      <c r="AG316" t="s">
        <v>138</v>
      </c>
      <c r="AH316" t="s">
        <v>171</v>
      </c>
      <c r="AI316" t="s">
        <v>279</v>
      </c>
      <c r="AJ316" t="s">
        <v>217</v>
      </c>
      <c r="AK316" t="s">
        <v>172</v>
      </c>
    </row>
    <row r="317" spans="1:47" x14ac:dyDescent="0.2">
      <c r="A317" t="s">
        <v>264</v>
      </c>
      <c r="B317" t="s">
        <v>244</v>
      </c>
      <c r="C317" t="s">
        <v>199</v>
      </c>
      <c r="D317" t="s">
        <v>146</v>
      </c>
      <c r="E317" t="s">
        <v>231</v>
      </c>
      <c r="F317" t="s">
        <v>143</v>
      </c>
      <c r="G317" t="s">
        <v>158</v>
      </c>
      <c r="H317" t="s">
        <v>176</v>
      </c>
      <c r="I317" t="s">
        <v>266</v>
      </c>
      <c r="J317" t="s">
        <v>205</v>
      </c>
      <c r="K317" t="s">
        <v>129</v>
      </c>
      <c r="M317">
        <v>1</v>
      </c>
      <c r="P317" t="s">
        <v>253</v>
      </c>
      <c r="Q317" t="s">
        <v>270</v>
      </c>
      <c r="R317" t="s">
        <v>162</v>
      </c>
      <c r="S317" t="s">
        <v>271</v>
      </c>
      <c r="T317" t="s">
        <v>273</v>
      </c>
      <c r="U317" t="s">
        <v>235</v>
      </c>
      <c r="V317" t="s">
        <v>273</v>
      </c>
      <c r="W317" t="s">
        <v>235</v>
      </c>
      <c r="X317" t="s">
        <v>235</v>
      </c>
      <c r="Y317" t="s">
        <v>224</v>
      </c>
      <c r="Z317" t="s">
        <v>164</v>
      </c>
      <c r="AA317" t="s">
        <v>164</v>
      </c>
      <c r="AB317" t="s">
        <v>259</v>
      </c>
      <c r="AC317" t="s">
        <v>182</v>
      </c>
      <c r="AD317" t="s">
        <v>276</v>
      </c>
      <c r="AE317" t="s">
        <v>137</v>
      </c>
      <c r="AF317" t="s">
        <v>277</v>
      </c>
      <c r="AG317" t="s">
        <v>132</v>
      </c>
      <c r="AK317" t="s">
        <v>172</v>
      </c>
    </row>
    <row r="318" spans="1:47" x14ac:dyDescent="0.2">
      <c r="A318" t="s">
        <v>264</v>
      </c>
      <c r="B318" t="s">
        <v>244</v>
      </c>
      <c r="C318" t="s">
        <v>218</v>
      </c>
      <c r="D318" t="s">
        <v>219</v>
      </c>
      <c r="E318" t="s">
        <v>156</v>
      </c>
      <c r="F318" t="s">
        <v>143</v>
      </c>
      <c r="G318" t="s">
        <v>158</v>
      </c>
      <c r="H318" t="s">
        <v>265</v>
      </c>
      <c r="I318" t="s">
        <v>239</v>
      </c>
      <c r="J318" t="s">
        <v>250</v>
      </c>
      <c r="L318" t="s">
        <v>108</v>
      </c>
      <c r="AL318" t="s">
        <v>182</v>
      </c>
      <c r="AM318" t="s">
        <v>109</v>
      </c>
      <c r="AN318" t="s">
        <v>160</v>
      </c>
      <c r="AO318" t="s">
        <v>161</v>
      </c>
      <c r="AP318" t="s">
        <v>141</v>
      </c>
      <c r="AQ318" t="s">
        <v>235</v>
      </c>
      <c r="AR318" t="s">
        <v>235</v>
      </c>
      <c r="AS318" t="s">
        <v>272</v>
      </c>
      <c r="AT318" t="s">
        <v>235</v>
      </c>
      <c r="AU318" t="s">
        <v>273</v>
      </c>
    </row>
    <row r="319" spans="1:47" x14ac:dyDescent="0.2">
      <c r="A319" t="s">
        <v>264</v>
      </c>
      <c r="B319" t="s">
        <v>244</v>
      </c>
      <c r="C319" t="s">
        <v>173</v>
      </c>
      <c r="D319" t="s">
        <v>155</v>
      </c>
      <c r="E319" t="s">
        <v>231</v>
      </c>
      <c r="F319" t="s">
        <v>157</v>
      </c>
      <c r="G319" t="s">
        <v>158</v>
      </c>
      <c r="H319" t="s">
        <v>203</v>
      </c>
      <c r="I319" t="s">
        <v>266</v>
      </c>
      <c r="J319" t="s">
        <v>250</v>
      </c>
      <c r="K319" t="s">
        <v>129</v>
      </c>
      <c r="M319">
        <v>1</v>
      </c>
      <c r="P319" t="s">
        <v>269</v>
      </c>
      <c r="Q319" t="s">
        <v>209</v>
      </c>
      <c r="R319" t="s">
        <v>162</v>
      </c>
      <c r="S319" t="s">
        <v>271</v>
      </c>
      <c r="T319" t="s">
        <v>235</v>
      </c>
      <c r="U319" t="s">
        <v>241</v>
      </c>
      <c r="V319" t="s">
        <v>235</v>
      </c>
      <c r="W319" t="s">
        <v>150</v>
      </c>
      <c r="X319" t="s">
        <v>241</v>
      </c>
      <c r="Y319" t="s">
        <v>224</v>
      </c>
      <c r="Z319" t="s">
        <v>164</v>
      </c>
      <c r="AA319" t="s">
        <v>164</v>
      </c>
      <c r="AB319" t="s">
        <v>259</v>
      </c>
      <c r="AC319" t="s">
        <v>140</v>
      </c>
      <c r="AD319" t="s">
        <v>276</v>
      </c>
      <c r="AE319" t="s">
        <v>262</v>
      </c>
      <c r="AF319" t="s">
        <v>263</v>
      </c>
      <c r="AG319" t="s">
        <v>170</v>
      </c>
      <c r="AH319" t="s">
        <v>171</v>
      </c>
      <c r="AI319" t="s">
        <v>279</v>
      </c>
      <c r="AJ319" t="s">
        <v>217</v>
      </c>
      <c r="AK319" t="s">
        <v>172</v>
      </c>
    </row>
    <row r="320" spans="1:47" x14ac:dyDescent="0.2">
      <c r="A320" t="s">
        <v>264</v>
      </c>
      <c r="B320" t="s">
        <v>244</v>
      </c>
      <c r="C320" t="s">
        <v>133</v>
      </c>
      <c r="D320" t="s">
        <v>200</v>
      </c>
      <c r="E320" t="s">
        <v>231</v>
      </c>
      <c r="F320" t="s">
        <v>232</v>
      </c>
      <c r="G320" t="s">
        <v>249</v>
      </c>
      <c r="H320" t="s">
        <v>265</v>
      </c>
      <c r="I320" t="s">
        <v>266</v>
      </c>
      <c r="J320" t="s">
        <v>250</v>
      </c>
      <c r="K320" t="s">
        <v>129</v>
      </c>
      <c r="M320">
        <v>1</v>
      </c>
      <c r="P320" t="s">
        <v>253</v>
      </c>
      <c r="Q320" t="s">
        <v>270</v>
      </c>
      <c r="R320" t="s">
        <v>162</v>
      </c>
      <c r="S320" t="s">
        <v>271</v>
      </c>
      <c r="T320" t="s">
        <v>273</v>
      </c>
      <c r="U320" t="s">
        <v>235</v>
      </c>
      <c r="V320" t="s">
        <v>273</v>
      </c>
      <c r="W320" t="s">
        <v>273</v>
      </c>
      <c r="X320" t="s">
        <v>273</v>
      </c>
      <c r="Y320" t="s">
        <v>224</v>
      </c>
      <c r="AA320" t="s">
        <v>154</v>
      </c>
      <c r="AB320" t="s">
        <v>259</v>
      </c>
      <c r="AC320" t="s">
        <v>169</v>
      </c>
      <c r="AD320" t="s">
        <v>261</v>
      </c>
      <c r="AE320" t="s">
        <v>137</v>
      </c>
      <c r="AF320" t="s">
        <v>277</v>
      </c>
      <c r="AG320" t="s">
        <v>82</v>
      </c>
      <c r="AH320" t="s">
        <v>171</v>
      </c>
      <c r="AI320" t="s">
        <v>279</v>
      </c>
      <c r="AJ320" t="s">
        <v>217</v>
      </c>
      <c r="AK320" t="s">
        <v>172</v>
      </c>
    </row>
    <row r="321" spans="1:47" x14ac:dyDescent="0.2">
      <c r="A321" t="s">
        <v>264</v>
      </c>
      <c r="B321" t="s">
        <v>244</v>
      </c>
      <c r="C321" t="s">
        <v>199</v>
      </c>
      <c r="D321" t="s">
        <v>155</v>
      </c>
      <c r="E321" t="s">
        <v>231</v>
      </c>
      <c r="F321" t="s">
        <v>157</v>
      </c>
      <c r="G321" t="s">
        <v>158</v>
      </c>
      <c r="H321" t="s">
        <v>203</v>
      </c>
      <c r="I321" t="s">
        <v>266</v>
      </c>
      <c r="J321" t="s">
        <v>250</v>
      </c>
      <c r="K321" t="s">
        <v>129</v>
      </c>
      <c r="M321">
        <v>1</v>
      </c>
      <c r="P321" t="s">
        <v>253</v>
      </c>
      <c r="Q321" t="s">
        <v>135</v>
      </c>
      <c r="R321" t="s">
        <v>141</v>
      </c>
      <c r="S321" t="s">
        <v>271</v>
      </c>
      <c r="T321" t="s">
        <v>273</v>
      </c>
      <c r="U321" t="s">
        <v>235</v>
      </c>
      <c r="V321" t="s">
        <v>273</v>
      </c>
      <c r="W321" t="s">
        <v>273</v>
      </c>
      <c r="X321" t="s">
        <v>235</v>
      </c>
      <c r="Y321" t="s">
        <v>224</v>
      </c>
      <c r="Z321" t="s">
        <v>164</v>
      </c>
      <c r="AA321" t="s">
        <v>153</v>
      </c>
      <c r="AB321" t="s">
        <v>192</v>
      </c>
      <c r="AC321" t="s">
        <v>140</v>
      </c>
      <c r="AD321" t="s">
        <v>261</v>
      </c>
      <c r="AE321" t="s">
        <v>137</v>
      </c>
      <c r="AF321" t="s">
        <v>263</v>
      </c>
      <c r="AG321" t="s">
        <v>170</v>
      </c>
      <c r="AH321" t="s">
        <v>171</v>
      </c>
      <c r="AI321" t="s">
        <v>279</v>
      </c>
      <c r="AJ321" t="s">
        <v>217</v>
      </c>
    </row>
    <row r="322" spans="1:47" x14ac:dyDescent="0.2">
      <c r="A322" t="s">
        <v>110</v>
      </c>
      <c r="B322" t="s">
        <v>244</v>
      </c>
      <c r="C322" t="s">
        <v>218</v>
      </c>
      <c r="D322" t="s">
        <v>246</v>
      </c>
      <c r="E322" t="s">
        <v>220</v>
      </c>
      <c r="F322" t="s">
        <v>157</v>
      </c>
      <c r="G322" t="s">
        <v>158</v>
      </c>
      <c r="H322" t="s">
        <v>176</v>
      </c>
      <c r="I322" t="s">
        <v>239</v>
      </c>
      <c r="J322" t="s">
        <v>205</v>
      </c>
      <c r="L322" t="s">
        <v>191</v>
      </c>
      <c r="AL322" t="s">
        <v>182</v>
      </c>
      <c r="AM322" t="s">
        <v>109</v>
      </c>
      <c r="AN322" t="s">
        <v>127</v>
      </c>
      <c r="AO322" t="s">
        <v>161</v>
      </c>
      <c r="AP322" t="s">
        <v>167</v>
      </c>
      <c r="AQ322" t="s">
        <v>235</v>
      </c>
      <c r="AR322" t="s">
        <v>241</v>
      </c>
      <c r="AS322" t="s">
        <v>241</v>
      </c>
      <c r="AT322" t="s">
        <v>241</v>
      </c>
      <c r="AU322" t="s">
        <v>241</v>
      </c>
    </row>
    <row r="323" spans="1:47" x14ac:dyDescent="0.2">
      <c r="A323" t="s">
        <v>264</v>
      </c>
      <c r="B323" t="s">
        <v>244</v>
      </c>
      <c r="C323" t="s">
        <v>173</v>
      </c>
      <c r="D323" t="s">
        <v>146</v>
      </c>
      <c r="E323" t="s">
        <v>231</v>
      </c>
      <c r="F323" t="s">
        <v>143</v>
      </c>
      <c r="G323" t="s">
        <v>158</v>
      </c>
      <c r="H323" t="s">
        <v>203</v>
      </c>
      <c r="I323" t="s">
        <v>266</v>
      </c>
      <c r="J323" t="s">
        <v>250</v>
      </c>
      <c r="K323" t="s">
        <v>267</v>
      </c>
      <c r="M323">
        <v>1</v>
      </c>
      <c r="O323" t="s">
        <v>134</v>
      </c>
      <c r="P323" t="s">
        <v>253</v>
      </c>
      <c r="Q323" t="s">
        <v>120</v>
      </c>
      <c r="R323" t="s">
        <v>175</v>
      </c>
      <c r="S323" t="s">
        <v>271</v>
      </c>
      <c r="T323" t="s">
        <v>235</v>
      </c>
      <c r="U323" t="s">
        <v>241</v>
      </c>
      <c r="V323" t="s">
        <v>235</v>
      </c>
      <c r="W323" t="s">
        <v>235</v>
      </c>
      <c r="X323" t="s">
        <v>235</v>
      </c>
      <c r="Y323" t="s">
        <v>211</v>
      </c>
      <c r="Z323" t="s">
        <v>164</v>
      </c>
      <c r="AA323" t="s">
        <v>164</v>
      </c>
      <c r="AB323" t="s">
        <v>259</v>
      </c>
      <c r="AC323" t="s">
        <v>260</v>
      </c>
      <c r="AD323" t="s">
        <v>276</v>
      </c>
      <c r="AE323" t="s">
        <v>137</v>
      </c>
      <c r="AF323" t="s">
        <v>263</v>
      </c>
      <c r="AG323" t="s">
        <v>132</v>
      </c>
      <c r="AH323" t="s">
        <v>171</v>
      </c>
    </row>
    <row r="324" spans="1:47" x14ac:dyDescent="0.2">
      <c r="A324" t="s">
        <v>264</v>
      </c>
      <c r="B324" t="s">
        <v>244</v>
      </c>
      <c r="C324" t="s">
        <v>218</v>
      </c>
      <c r="D324" t="s">
        <v>165</v>
      </c>
      <c r="E324" t="s">
        <v>231</v>
      </c>
      <c r="F324" t="s">
        <v>157</v>
      </c>
      <c r="G324" t="s">
        <v>158</v>
      </c>
      <c r="H324" t="s">
        <v>265</v>
      </c>
      <c r="I324" t="s">
        <v>239</v>
      </c>
      <c r="J324" t="s">
        <v>205</v>
      </c>
      <c r="L324" t="s">
        <v>108</v>
      </c>
      <c r="AL324" t="s">
        <v>182</v>
      </c>
      <c r="AM324" t="s">
        <v>183</v>
      </c>
      <c r="AN324" t="s">
        <v>160</v>
      </c>
      <c r="AO324" t="s">
        <v>161</v>
      </c>
      <c r="AP324" t="s">
        <v>167</v>
      </c>
      <c r="AQ324" t="s">
        <v>235</v>
      </c>
      <c r="AR324" t="s">
        <v>241</v>
      </c>
      <c r="AS324" t="s">
        <v>273</v>
      </c>
      <c r="AT324" t="s">
        <v>273</v>
      </c>
      <c r="AU324" t="s">
        <v>150</v>
      </c>
    </row>
    <row r="325" spans="1:47" x14ac:dyDescent="0.2">
      <c r="A325" t="s">
        <v>264</v>
      </c>
      <c r="B325" t="s">
        <v>198</v>
      </c>
      <c r="C325" t="s">
        <v>133</v>
      </c>
      <c r="D325" t="s">
        <v>165</v>
      </c>
      <c r="E325" t="s">
        <v>231</v>
      </c>
      <c r="F325" t="s">
        <v>157</v>
      </c>
      <c r="G325" t="s">
        <v>249</v>
      </c>
      <c r="H325" t="s">
        <v>265</v>
      </c>
      <c r="I325" t="s">
        <v>204</v>
      </c>
      <c r="J325" t="s">
        <v>205</v>
      </c>
      <c r="K325" t="s">
        <v>267</v>
      </c>
      <c r="M325" t="s">
        <v>223</v>
      </c>
      <c r="N325" t="s">
        <v>206</v>
      </c>
      <c r="O325" t="s">
        <v>89</v>
      </c>
      <c r="P325" t="s">
        <v>253</v>
      </c>
      <c r="Q325" t="s">
        <v>135</v>
      </c>
      <c r="R325" t="s">
        <v>175</v>
      </c>
      <c r="S325" t="s">
        <v>100</v>
      </c>
      <c r="T325" t="s">
        <v>235</v>
      </c>
      <c r="U325" t="s">
        <v>235</v>
      </c>
      <c r="V325" t="s">
        <v>273</v>
      </c>
      <c r="W325" t="s">
        <v>235</v>
      </c>
      <c r="X325" t="s">
        <v>235</v>
      </c>
      <c r="Y325" t="s">
        <v>168</v>
      </c>
      <c r="AA325" t="s">
        <v>197</v>
      </c>
      <c r="AB325" t="s">
        <v>192</v>
      </c>
      <c r="AC325" t="s">
        <v>260</v>
      </c>
      <c r="AD325" t="s">
        <v>215</v>
      </c>
      <c r="AE325" t="s">
        <v>262</v>
      </c>
      <c r="AF325" t="s">
        <v>277</v>
      </c>
      <c r="AG325" t="s">
        <v>132</v>
      </c>
      <c r="AH325" t="s">
        <v>171</v>
      </c>
      <c r="AI325" t="s">
        <v>279</v>
      </c>
      <c r="AJ325" t="s">
        <v>217</v>
      </c>
    </row>
    <row r="326" spans="1:47" x14ac:dyDescent="0.2">
      <c r="A326" t="s">
        <v>264</v>
      </c>
      <c r="B326" t="s">
        <v>244</v>
      </c>
      <c r="C326" t="s">
        <v>133</v>
      </c>
      <c r="D326" t="s">
        <v>165</v>
      </c>
      <c r="E326" t="s">
        <v>231</v>
      </c>
      <c r="F326" t="s">
        <v>157</v>
      </c>
      <c r="G326" t="s">
        <v>158</v>
      </c>
      <c r="H326" t="s">
        <v>176</v>
      </c>
      <c r="I326" t="s">
        <v>266</v>
      </c>
      <c r="J326" t="s">
        <v>205</v>
      </c>
      <c r="K326" t="s">
        <v>129</v>
      </c>
      <c r="M326">
        <v>2</v>
      </c>
      <c r="P326" t="s">
        <v>253</v>
      </c>
      <c r="Q326" t="s">
        <v>135</v>
      </c>
      <c r="R326" t="s">
        <v>167</v>
      </c>
      <c r="S326" t="s">
        <v>210</v>
      </c>
      <c r="T326" t="s">
        <v>273</v>
      </c>
      <c r="U326" t="s">
        <v>241</v>
      </c>
      <c r="V326" t="s">
        <v>272</v>
      </c>
      <c r="W326" t="s">
        <v>150</v>
      </c>
      <c r="X326" t="s">
        <v>241</v>
      </c>
      <c r="Y326" t="s">
        <v>168</v>
      </c>
      <c r="AA326" t="s">
        <v>163</v>
      </c>
      <c r="AB326" t="s">
        <v>214</v>
      </c>
      <c r="AC326" t="s">
        <v>182</v>
      </c>
      <c r="AD326" t="s">
        <v>276</v>
      </c>
      <c r="AE326" t="s">
        <v>137</v>
      </c>
      <c r="AF326" t="s">
        <v>197</v>
      </c>
      <c r="AG326" t="s">
        <v>278</v>
      </c>
      <c r="AH326" t="s">
        <v>171</v>
      </c>
      <c r="AI326" t="s">
        <v>279</v>
      </c>
      <c r="AJ326" t="s">
        <v>217</v>
      </c>
      <c r="AK326" t="s">
        <v>172</v>
      </c>
    </row>
    <row r="327" spans="1:47" x14ac:dyDescent="0.2">
      <c r="A327" t="s">
        <v>264</v>
      </c>
      <c r="B327" t="s">
        <v>244</v>
      </c>
      <c r="C327" t="s">
        <v>218</v>
      </c>
      <c r="D327" t="s">
        <v>219</v>
      </c>
      <c r="E327" t="s">
        <v>231</v>
      </c>
      <c r="F327" t="s">
        <v>157</v>
      </c>
      <c r="G327" t="s">
        <v>158</v>
      </c>
      <c r="H327" t="s">
        <v>203</v>
      </c>
      <c r="I327" t="s">
        <v>266</v>
      </c>
      <c r="J327" t="s">
        <v>250</v>
      </c>
      <c r="K327" t="s">
        <v>129</v>
      </c>
      <c r="M327">
        <v>1</v>
      </c>
      <c r="P327" t="s">
        <v>253</v>
      </c>
      <c r="Q327" t="s">
        <v>270</v>
      </c>
      <c r="R327" t="s">
        <v>175</v>
      </c>
      <c r="S327" t="s">
        <v>271</v>
      </c>
      <c r="T327" t="s">
        <v>235</v>
      </c>
      <c r="U327" t="s">
        <v>241</v>
      </c>
      <c r="V327" t="s">
        <v>235</v>
      </c>
      <c r="W327" t="s">
        <v>241</v>
      </c>
      <c r="X327" t="s">
        <v>241</v>
      </c>
      <c r="Y327" t="s">
        <v>255</v>
      </c>
      <c r="Z327" t="s">
        <v>164</v>
      </c>
      <c r="AA327" t="s">
        <v>164</v>
      </c>
      <c r="AB327" t="s">
        <v>274</v>
      </c>
      <c r="AC327" t="s">
        <v>140</v>
      </c>
      <c r="AD327" t="s">
        <v>276</v>
      </c>
      <c r="AE327" t="s">
        <v>137</v>
      </c>
      <c r="AF327" t="s">
        <v>277</v>
      </c>
      <c r="AG327" t="s">
        <v>125</v>
      </c>
      <c r="AI327" t="s">
        <v>279</v>
      </c>
      <c r="AK327" t="s">
        <v>172</v>
      </c>
    </row>
    <row r="328" spans="1:47" x14ac:dyDescent="0.2">
      <c r="A328" t="s">
        <v>264</v>
      </c>
      <c r="B328" t="s">
        <v>198</v>
      </c>
      <c r="C328" t="s">
        <v>199</v>
      </c>
      <c r="D328" t="s">
        <v>165</v>
      </c>
      <c r="E328" t="s">
        <v>231</v>
      </c>
      <c r="F328" t="s">
        <v>95</v>
      </c>
      <c r="G328" t="s">
        <v>249</v>
      </c>
      <c r="H328" t="s">
        <v>176</v>
      </c>
      <c r="I328" t="s">
        <v>266</v>
      </c>
      <c r="J328" t="s">
        <v>250</v>
      </c>
      <c r="K328" t="s">
        <v>267</v>
      </c>
      <c r="M328">
        <v>1</v>
      </c>
      <c r="O328" t="s">
        <v>268</v>
      </c>
      <c r="P328" t="s">
        <v>253</v>
      </c>
      <c r="Q328" t="s">
        <v>209</v>
      </c>
      <c r="R328" t="s">
        <v>175</v>
      </c>
      <c r="S328" t="s">
        <v>254</v>
      </c>
      <c r="T328" t="s">
        <v>235</v>
      </c>
      <c r="U328" t="s">
        <v>235</v>
      </c>
      <c r="V328" t="s">
        <v>150</v>
      </c>
      <c r="W328" t="s">
        <v>150</v>
      </c>
      <c r="X328" t="s">
        <v>150</v>
      </c>
      <c r="Y328" t="s">
        <v>224</v>
      </c>
      <c r="AA328" t="s">
        <v>256</v>
      </c>
      <c r="AB328" t="s">
        <v>259</v>
      </c>
      <c r="AC328" t="s">
        <v>182</v>
      </c>
      <c r="AD328" t="s">
        <v>276</v>
      </c>
      <c r="AE328" t="s">
        <v>137</v>
      </c>
      <c r="AF328" t="s">
        <v>277</v>
      </c>
      <c r="AG328" t="s">
        <v>138</v>
      </c>
      <c r="AI328" t="s">
        <v>279</v>
      </c>
      <c r="AJ328" t="s">
        <v>217</v>
      </c>
      <c r="AK328" t="s">
        <v>172</v>
      </c>
    </row>
    <row r="329" spans="1:47" x14ac:dyDescent="0.2">
      <c r="A329" t="s">
        <v>264</v>
      </c>
      <c r="B329" t="s">
        <v>198</v>
      </c>
      <c r="C329" t="s">
        <v>173</v>
      </c>
      <c r="D329" t="s">
        <v>230</v>
      </c>
      <c r="E329" t="s">
        <v>231</v>
      </c>
      <c r="F329" t="s">
        <v>157</v>
      </c>
      <c r="G329" t="s">
        <v>249</v>
      </c>
      <c r="H329" t="s">
        <v>176</v>
      </c>
      <c r="I329" t="s">
        <v>204</v>
      </c>
      <c r="J329" t="s">
        <v>250</v>
      </c>
      <c r="K329" t="s">
        <v>267</v>
      </c>
      <c r="M329">
        <v>3</v>
      </c>
      <c r="N329" t="s">
        <v>252</v>
      </c>
      <c r="O329" t="s">
        <v>268</v>
      </c>
      <c r="P329" t="s">
        <v>253</v>
      </c>
      <c r="Q329" t="s">
        <v>135</v>
      </c>
      <c r="R329" t="s">
        <v>93</v>
      </c>
      <c r="S329" t="s">
        <v>254</v>
      </c>
      <c r="T329" t="s">
        <v>273</v>
      </c>
      <c r="U329" t="s">
        <v>241</v>
      </c>
      <c r="V329" t="s">
        <v>241</v>
      </c>
      <c r="W329" t="s">
        <v>235</v>
      </c>
      <c r="X329" t="s">
        <v>235</v>
      </c>
      <c r="Y329" t="s">
        <v>168</v>
      </c>
      <c r="Z329" t="s">
        <v>164</v>
      </c>
      <c r="AA329" t="s">
        <v>257</v>
      </c>
      <c r="AB329" t="s">
        <v>274</v>
      </c>
      <c r="AC329" t="s">
        <v>140</v>
      </c>
      <c r="AD329" t="s">
        <v>276</v>
      </c>
      <c r="AE329" t="s">
        <v>216</v>
      </c>
      <c r="AF329" t="s">
        <v>277</v>
      </c>
      <c r="AG329" t="s">
        <v>278</v>
      </c>
      <c r="AI329" t="s">
        <v>279</v>
      </c>
      <c r="AK329" t="s">
        <v>172</v>
      </c>
    </row>
    <row r="330" spans="1:47" x14ac:dyDescent="0.2">
      <c r="A330" t="s">
        <v>264</v>
      </c>
      <c r="B330" t="s">
        <v>198</v>
      </c>
      <c r="C330" t="s">
        <v>133</v>
      </c>
      <c r="D330" t="s">
        <v>230</v>
      </c>
      <c r="E330" t="s">
        <v>231</v>
      </c>
      <c r="F330" t="s">
        <v>157</v>
      </c>
      <c r="G330" t="s">
        <v>202</v>
      </c>
      <c r="H330" t="s">
        <v>176</v>
      </c>
      <c r="I330" t="s">
        <v>266</v>
      </c>
      <c r="J330" t="s">
        <v>250</v>
      </c>
      <c r="K330" t="s">
        <v>267</v>
      </c>
      <c r="M330">
        <v>1</v>
      </c>
      <c r="O330" t="s">
        <v>134</v>
      </c>
      <c r="P330" t="s">
        <v>253</v>
      </c>
      <c r="Q330" t="s">
        <v>209</v>
      </c>
      <c r="R330" t="s">
        <v>175</v>
      </c>
      <c r="S330" t="s">
        <v>271</v>
      </c>
      <c r="T330" t="s">
        <v>150</v>
      </c>
      <c r="U330" t="s">
        <v>150</v>
      </c>
      <c r="V330" t="s">
        <v>150</v>
      </c>
      <c r="W330" t="s">
        <v>150</v>
      </c>
      <c r="X330" t="s">
        <v>241</v>
      </c>
      <c r="Y330" t="s">
        <v>224</v>
      </c>
      <c r="AA330" t="s">
        <v>257</v>
      </c>
      <c r="AB330" t="s">
        <v>151</v>
      </c>
      <c r="AC330" t="s">
        <v>275</v>
      </c>
      <c r="AD330" t="s">
        <v>276</v>
      </c>
      <c r="AE330" t="s">
        <v>137</v>
      </c>
      <c r="AF330" t="s">
        <v>228</v>
      </c>
    </row>
    <row r="331" spans="1:47" x14ac:dyDescent="0.2">
      <c r="A331" t="s">
        <v>85</v>
      </c>
      <c r="B331" t="s">
        <v>198</v>
      </c>
      <c r="C331" t="s">
        <v>199</v>
      </c>
      <c r="D331" t="s">
        <v>146</v>
      </c>
      <c r="E331" t="s">
        <v>231</v>
      </c>
      <c r="F331" t="s">
        <v>232</v>
      </c>
      <c r="G331" t="s">
        <v>249</v>
      </c>
      <c r="H331" t="s">
        <v>203</v>
      </c>
      <c r="I331" t="s">
        <v>239</v>
      </c>
      <c r="J331" t="s">
        <v>250</v>
      </c>
      <c r="L331" t="s">
        <v>191</v>
      </c>
      <c r="AL331" t="s">
        <v>140</v>
      </c>
      <c r="AM331" t="s">
        <v>183</v>
      </c>
      <c r="AN331" t="s">
        <v>144</v>
      </c>
      <c r="AO331" t="s">
        <v>145</v>
      </c>
      <c r="AP331" t="s">
        <v>167</v>
      </c>
      <c r="AQ331" t="s">
        <v>272</v>
      </c>
      <c r="AR331" t="s">
        <v>235</v>
      </c>
      <c r="AS331" t="s">
        <v>272</v>
      </c>
      <c r="AT331" t="s">
        <v>241</v>
      </c>
      <c r="AU331" t="s">
        <v>241</v>
      </c>
    </row>
    <row r="332" spans="1:47" x14ac:dyDescent="0.2">
      <c r="A332" t="s">
        <v>264</v>
      </c>
      <c r="B332" t="s">
        <v>198</v>
      </c>
      <c r="C332" t="s">
        <v>173</v>
      </c>
      <c r="D332" t="s">
        <v>165</v>
      </c>
      <c r="E332" t="s">
        <v>231</v>
      </c>
      <c r="F332" t="s">
        <v>157</v>
      </c>
      <c r="G332" t="s">
        <v>158</v>
      </c>
      <c r="H332" t="s">
        <v>176</v>
      </c>
      <c r="I332" t="s">
        <v>266</v>
      </c>
      <c r="J332" t="s">
        <v>205</v>
      </c>
      <c r="K332" t="s">
        <v>129</v>
      </c>
      <c r="M332">
        <v>1</v>
      </c>
      <c r="P332" t="s">
        <v>253</v>
      </c>
      <c r="Q332" t="s">
        <v>166</v>
      </c>
      <c r="R332" t="s">
        <v>141</v>
      </c>
      <c r="S332" t="s">
        <v>271</v>
      </c>
      <c r="T332" t="s">
        <v>150</v>
      </c>
      <c r="U332" t="s">
        <v>150</v>
      </c>
      <c r="V332" t="s">
        <v>272</v>
      </c>
      <c r="W332" t="s">
        <v>150</v>
      </c>
      <c r="X332" t="s">
        <v>241</v>
      </c>
      <c r="Y332" t="s">
        <v>224</v>
      </c>
      <c r="AA332" t="s">
        <v>212</v>
      </c>
      <c r="AB332" t="s">
        <v>274</v>
      </c>
      <c r="AC332" t="s">
        <v>275</v>
      </c>
      <c r="AD332" t="s">
        <v>276</v>
      </c>
      <c r="AE332" t="s">
        <v>137</v>
      </c>
      <c r="AF332" t="s">
        <v>228</v>
      </c>
    </row>
    <row r="333" spans="1:47" x14ac:dyDescent="0.2">
      <c r="A333" t="s">
        <v>264</v>
      </c>
      <c r="B333" t="s">
        <v>198</v>
      </c>
      <c r="C333" t="s">
        <v>199</v>
      </c>
      <c r="D333" t="s">
        <v>200</v>
      </c>
      <c r="E333" t="s">
        <v>231</v>
      </c>
      <c r="F333" t="s">
        <v>157</v>
      </c>
      <c r="G333" t="s">
        <v>158</v>
      </c>
      <c r="H333" t="s">
        <v>265</v>
      </c>
      <c r="I333" t="s">
        <v>266</v>
      </c>
      <c r="J333" t="s">
        <v>205</v>
      </c>
      <c r="K333" t="s">
        <v>267</v>
      </c>
      <c r="M333">
        <v>1</v>
      </c>
      <c r="O333" t="s">
        <v>268</v>
      </c>
      <c r="P333" t="s">
        <v>253</v>
      </c>
      <c r="Q333" t="s">
        <v>120</v>
      </c>
      <c r="R333" t="s">
        <v>175</v>
      </c>
      <c r="S333" t="s">
        <v>271</v>
      </c>
      <c r="T333" t="s">
        <v>235</v>
      </c>
      <c r="U333" t="s">
        <v>235</v>
      </c>
      <c r="V333" t="s">
        <v>235</v>
      </c>
      <c r="W333" t="s">
        <v>235</v>
      </c>
      <c r="X333" t="s">
        <v>235</v>
      </c>
      <c r="Y333" t="s">
        <v>224</v>
      </c>
      <c r="AA333" t="s">
        <v>257</v>
      </c>
      <c r="AB333" t="s">
        <v>151</v>
      </c>
      <c r="AC333" t="s">
        <v>260</v>
      </c>
      <c r="AD333" t="s">
        <v>136</v>
      </c>
      <c r="AE333" t="s">
        <v>137</v>
      </c>
      <c r="AF333" t="s">
        <v>277</v>
      </c>
      <c r="AG333" t="s">
        <v>132</v>
      </c>
      <c r="AH333" t="s">
        <v>171</v>
      </c>
      <c r="AI333" t="s">
        <v>279</v>
      </c>
      <c r="AK333" t="s">
        <v>172</v>
      </c>
    </row>
    <row r="334" spans="1:47" x14ac:dyDescent="0.2">
      <c r="A334" t="s">
        <v>264</v>
      </c>
      <c r="B334" t="s">
        <v>244</v>
      </c>
      <c r="C334" t="s">
        <v>173</v>
      </c>
      <c r="D334" t="s">
        <v>165</v>
      </c>
      <c r="E334" t="s">
        <v>220</v>
      </c>
      <c r="F334" t="s">
        <v>128</v>
      </c>
      <c r="G334" t="s">
        <v>249</v>
      </c>
      <c r="H334" t="s">
        <v>203</v>
      </c>
      <c r="I334" t="s">
        <v>204</v>
      </c>
      <c r="J334" t="s">
        <v>250</v>
      </c>
      <c r="K334" t="s">
        <v>129</v>
      </c>
      <c r="M334">
        <v>3</v>
      </c>
      <c r="N334" t="s">
        <v>252</v>
      </c>
      <c r="P334" t="s">
        <v>269</v>
      </c>
      <c r="Q334" t="s">
        <v>120</v>
      </c>
      <c r="R334" t="s">
        <v>175</v>
      </c>
      <c r="S334" t="s">
        <v>271</v>
      </c>
      <c r="T334" t="s">
        <v>273</v>
      </c>
      <c r="U334" t="s">
        <v>241</v>
      </c>
      <c r="V334" t="s">
        <v>150</v>
      </c>
      <c r="W334" t="s">
        <v>272</v>
      </c>
      <c r="X334" t="s">
        <v>241</v>
      </c>
      <c r="Y334" t="s">
        <v>168</v>
      </c>
      <c r="AA334" t="s">
        <v>118</v>
      </c>
      <c r="AB334" t="s">
        <v>274</v>
      </c>
      <c r="AC334" t="s">
        <v>275</v>
      </c>
      <c r="AD334" t="s">
        <v>276</v>
      </c>
      <c r="AE334" t="s">
        <v>52</v>
      </c>
      <c r="AF334" t="s">
        <v>263</v>
      </c>
      <c r="AG334" t="s">
        <v>278</v>
      </c>
      <c r="AI334" t="s">
        <v>279</v>
      </c>
      <c r="AJ334" t="s">
        <v>217</v>
      </c>
    </row>
    <row r="335" spans="1:47" x14ac:dyDescent="0.2">
      <c r="A335" t="s">
        <v>116</v>
      </c>
      <c r="B335" t="s">
        <v>244</v>
      </c>
      <c r="C335" t="s">
        <v>218</v>
      </c>
      <c r="D335" t="s">
        <v>230</v>
      </c>
      <c r="E335" t="s">
        <v>231</v>
      </c>
      <c r="F335" t="s">
        <v>143</v>
      </c>
      <c r="G335" t="s">
        <v>84</v>
      </c>
      <c r="H335" t="s">
        <v>203</v>
      </c>
      <c r="I335" t="s">
        <v>266</v>
      </c>
      <c r="J335" t="s">
        <v>250</v>
      </c>
      <c r="K335" t="s">
        <v>129</v>
      </c>
      <c r="M335">
        <v>3</v>
      </c>
      <c r="P335" t="s">
        <v>253</v>
      </c>
      <c r="Q335" t="s">
        <v>166</v>
      </c>
      <c r="R335" t="s">
        <v>167</v>
      </c>
      <c r="S335" t="s">
        <v>254</v>
      </c>
      <c r="T335" t="s">
        <v>235</v>
      </c>
      <c r="U335" t="s">
        <v>235</v>
      </c>
      <c r="V335" t="s">
        <v>272</v>
      </c>
      <c r="W335" t="s">
        <v>272</v>
      </c>
      <c r="X335" t="s">
        <v>241</v>
      </c>
      <c r="Y335" t="s">
        <v>224</v>
      </c>
      <c r="AA335" t="s">
        <v>226</v>
      </c>
      <c r="AB335" t="s">
        <v>274</v>
      </c>
      <c r="AC335" t="s">
        <v>140</v>
      </c>
      <c r="AD335" t="s">
        <v>136</v>
      </c>
      <c r="AE335" t="s">
        <v>137</v>
      </c>
      <c r="AF335" t="s">
        <v>277</v>
      </c>
      <c r="AG335" t="s">
        <v>125</v>
      </c>
      <c r="AH335" t="s">
        <v>171</v>
      </c>
      <c r="AI335" t="s">
        <v>279</v>
      </c>
      <c r="AJ335" t="s">
        <v>217</v>
      </c>
      <c r="AK335" t="s">
        <v>172</v>
      </c>
    </row>
    <row r="336" spans="1:47" x14ac:dyDescent="0.2">
      <c r="A336" t="s">
        <v>264</v>
      </c>
      <c r="B336" t="s">
        <v>244</v>
      </c>
      <c r="C336" t="s">
        <v>187</v>
      </c>
      <c r="D336" t="s">
        <v>230</v>
      </c>
      <c r="E336" t="s">
        <v>231</v>
      </c>
      <c r="F336" t="s">
        <v>232</v>
      </c>
      <c r="G336" t="s">
        <v>84</v>
      </c>
      <c r="H336" t="s">
        <v>265</v>
      </c>
      <c r="I336" t="s">
        <v>234</v>
      </c>
      <c r="J336" t="s">
        <v>250</v>
      </c>
      <c r="AA336" t="s">
        <v>225</v>
      </c>
      <c r="AB336" t="s">
        <v>151</v>
      </c>
      <c r="AF336" t="s">
        <v>228</v>
      </c>
    </row>
    <row r="337" spans="1:47" x14ac:dyDescent="0.2">
      <c r="A337" t="s">
        <v>85</v>
      </c>
      <c r="B337" t="s">
        <v>244</v>
      </c>
      <c r="C337" t="s">
        <v>173</v>
      </c>
      <c r="D337" t="s">
        <v>219</v>
      </c>
      <c r="E337" t="s">
        <v>247</v>
      </c>
      <c r="F337" t="s">
        <v>98</v>
      </c>
      <c r="G337" t="s">
        <v>158</v>
      </c>
      <c r="H337" t="s">
        <v>203</v>
      </c>
      <c r="I337" t="s">
        <v>266</v>
      </c>
      <c r="J337" t="s">
        <v>250</v>
      </c>
      <c r="K337" t="s">
        <v>129</v>
      </c>
      <c r="M337">
        <v>4</v>
      </c>
      <c r="P337" t="s">
        <v>253</v>
      </c>
      <c r="Q337" t="s">
        <v>166</v>
      </c>
      <c r="R337" t="s">
        <v>175</v>
      </c>
      <c r="S337" t="s">
        <v>100</v>
      </c>
      <c r="T337" t="s">
        <v>273</v>
      </c>
      <c r="U337" t="s">
        <v>235</v>
      </c>
      <c r="V337" t="s">
        <v>235</v>
      </c>
      <c r="W337" t="s">
        <v>272</v>
      </c>
      <c r="X337" t="s">
        <v>235</v>
      </c>
      <c r="Y337" t="s">
        <v>224</v>
      </c>
      <c r="Z337" t="s">
        <v>164</v>
      </c>
      <c r="AA337" t="s">
        <v>153</v>
      </c>
      <c r="AB337" t="s">
        <v>274</v>
      </c>
      <c r="AC337" t="s">
        <v>182</v>
      </c>
      <c r="AD337" t="s">
        <v>136</v>
      </c>
      <c r="AE337" t="s">
        <v>262</v>
      </c>
      <c r="AF337" t="s">
        <v>277</v>
      </c>
      <c r="AG337" t="s">
        <v>138</v>
      </c>
      <c r="AI337" t="s">
        <v>279</v>
      </c>
      <c r="AJ337" t="s">
        <v>217</v>
      </c>
    </row>
    <row r="338" spans="1:47" x14ac:dyDescent="0.2">
      <c r="A338" t="s">
        <v>264</v>
      </c>
      <c r="B338" t="s">
        <v>198</v>
      </c>
      <c r="C338" t="s">
        <v>218</v>
      </c>
      <c r="D338" t="s">
        <v>200</v>
      </c>
      <c r="E338" t="s">
        <v>231</v>
      </c>
      <c r="F338" t="s">
        <v>143</v>
      </c>
      <c r="G338" t="s">
        <v>158</v>
      </c>
      <c r="H338" t="s">
        <v>176</v>
      </c>
      <c r="I338" t="s">
        <v>204</v>
      </c>
      <c r="J338" t="s">
        <v>250</v>
      </c>
      <c r="K338" t="s">
        <v>267</v>
      </c>
      <c r="M338" t="s">
        <v>113</v>
      </c>
      <c r="N338" t="s">
        <v>252</v>
      </c>
      <c r="O338" t="s">
        <v>207</v>
      </c>
      <c r="P338" t="s">
        <v>269</v>
      </c>
      <c r="Q338" t="s">
        <v>166</v>
      </c>
      <c r="R338" t="s">
        <v>162</v>
      </c>
      <c r="S338" t="s">
        <v>271</v>
      </c>
      <c r="T338" t="s">
        <v>235</v>
      </c>
      <c r="U338" t="s">
        <v>241</v>
      </c>
      <c r="V338" t="s">
        <v>235</v>
      </c>
      <c r="W338" t="s">
        <v>272</v>
      </c>
      <c r="X338" t="s">
        <v>235</v>
      </c>
      <c r="Y338" t="s">
        <v>168</v>
      </c>
      <c r="Z338" t="s">
        <v>164</v>
      </c>
      <c r="AA338" t="s">
        <v>163</v>
      </c>
      <c r="AB338" t="s">
        <v>105</v>
      </c>
      <c r="AC338" t="s">
        <v>140</v>
      </c>
      <c r="AD338" t="s">
        <v>261</v>
      </c>
      <c r="AE338" t="s">
        <v>137</v>
      </c>
      <c r="AF338" t="s">
        <v>263</v>
      </c>
      <c r="AG338" t="s">
        <v>125</v>
      </c>
      <c r="AH338" t="s">
        <v>171</v>
      </c>
      <c r="AI338" t="s">
        <v>279</v>
      </c>
      <c r="AJ338" t="s">
        <v>217</v>
      </c>
    </row>
    <row r="339" spans="1:47" x14ac:dyDescent="0.2">
      <c r="A339" t="s">
        <v>264</v>
      </c>
      <c r="B339" t="s">
        <v>244</v>
      </c>
      <c r="C339" t="s">
        <v>218</v>
      </c>
      <c r="D339" t="s">
        <v>246</v>
      </c>
      <c r="E339" t="s">
        <v>179</v>
      </c>
      <c r="F339" t="s">
        <v>143</v>
      </c>
      <c r="G339" t="s">
        <v>158</v>
      </c>
      <c r="H339" t="s">
        <v>203</v>
      </c>
      <c r="I339" t="s">
        <v>266</v>
      </c>
      <c r="J339" t="s">
        <v>205</v>
      </c>
      <c r="K339" t="s">
        <v>267</v>
      </c>
      <c r="M339">
        <v>3</v>
      </c>
      <c r="O339" t="s">
        <v>207</v>
      </c>
      <c r="P339" t="s">
        <v>253</v>
      </c>
      <c r="Q339" t="s">
        <v>270</v>
      </c>
      <c r="R339" t="s">
        <v>162</v>
      </c>
      <c r="S339" t="s">
        <v>254</v>
      </c>
      <c r="T339" t="s">
        <v>235</v>
      </c>
      <c r="U339" t="s">
        <v>235</v>
      </c>
      <c r="V339" t="s">
        <v>235</v>
      </c>
      <c r="W339" t="s">
        <v>235</v>
      </c>
      <c r="X339" t="s">
        <v>235</v>
      </c>
      <c r="Y339" t="s">
        <v>224</v>
      </c>
      <c r="Z339" t="s">
        <v>164</v>
      </c>
      <c r="AA339" t="s">
        <v>257</v>
      </c>
      <c r="AB339" t="s">
        <v>151</v>
      </c>
      <c r="AC339" t="s">
        <v>140</v>
      </c>
      <c r="AD339" t="s">
        <v>136</v>
      </c>
      <c r="AE339" t="s">
        <v>137</v>
      </c>
      <c r="AF339" t="s">
        <v>277</v>
      </c>
      <c r="AG339" t="s">
        <v>138</v>
      </c>
      <c r="AI339" t="s">
        <v>279</v>
      </c>
    </row>
    <row r="340" spans="1:47" x14ac:dyDescent="0.2">
      <c r="A340" t="s">
        <v>116</v>
      </c>
      <c r="B340" t="s">
        <v>198</v>
      </c>
      <c r="C340" t="s">
        <v>133</v>
      </c>
      <c r="D340" t="s">
        <v>165</v>
      </c>
      <c r="E340" t="s">
        <v>231</v>
      </c>
      <c r="F340" t="s">
        <v>157</v>
      </c>
      <c r="G340" t="s">
        <v>158</v>
      </c>
      <c r="H340" t="s">
        <v>237</v>
      </c>
      <c r="I340" t="s">
        <v>266</v>
      </c>
      <c r="J340" t="s">
        <v>205</v>
      </c>
      <c r="K340" t="s">
        <v>191</v>
      </c>
      <c r="M340">
        <v>1</v>
      </c>
      <c r="P340" t="s">
        <v>253</v>
      </c>
      <c r="Q340" t="s">
        <v>120</v>
      </c>
      <c r="R340" t="s">
        <v>106</v>
      </c>
      <c r="S340" t="s">
        <v>271</v>
      </c>
      <c r="T340" t="s">
        <v>273</v>
      </c>
      <c r="U340" t="s">
        <v>273</v>
      </c>
      <c r="V340" t="s">
        <v>273</v>
      </c>
      <c r="W340" t="s">
        <v>273</v>
      </c>
      <c r="X340" t="s">
        <v>273</v>
      </c>
      <c r="Y340" t="s">
        <v>224</v>
      </c>
      <c r="Z340" t="s">
        <v>164</v>
      </c>
      <c r="AA340" t="s">
        <v>164</v>
      </c>
      <c r="AB340" t="s">
        <v>259</v>
      </c>
      <c r="AC340" t="s">
        <v>260</v>
      </c>
      <c r="AD340" t="s">
        <v>215</v>
      </c>
      <c r="AE340" t="s">
        <v>111</v>
      </c>
      <c r="AF340" t="s">
        <v>277</v>
      </c>
      <c r="AG340" t="s">
        <v>132</v>
      </c>
      <c r="AK340" t="s">
        <v>172</v>
      </c>
    </row>
    <row r="341" spans="1:47" x14ac:dyDescent="0.2">
      <c r="A341" t="s">
        <v>264</v>
      </c>
      <c r="B341" t="s">
        <v>244</v>
      </c>
      <c r="C341" t="s">
        <v>199</v>
      </c>
      <c r="D341" t="s">
        <v>246</v>
      </c>
      <c r="E341" t="s">
        <v>231</v>
      </c>
      <c r="F341" t="s">
        <v>157</v>
      </c>
      <c r="G341" t="s">
        <v>249</v>
      </c>
      <c r="H341" t="s">
        <v>265</v>
      </c>
      <c r="I341" t="s">
        <v>266</v>
      </c>
      <c r="J341" t="s">
        <v>205</v>
      </c>
      <c r="K341" t="s">
        <v>129</v>
      </c>
      <c r="M341">
        <v>1</v>
      </c>
      <c r="P341" t="s">
        <v>269</v>
      </c>
      <c r="Q341" t="s">
        <v>209</v>
      </c>
      <c r="R341" t="s">
        <v>162</v>
      </c>
      <c r="S341" t="s">
        <v>271</v>
      </c>
      <c r="T341" t="s">
        <v>272</v>
      </c>
      <c r="U341" t="s">
        <v>273</v>
      </c>
      <c r="V341" t="s">
        <v>273</v>
      </c>
      <c r="W341" t="s">
        <v>272</v>
      </c>
      <c r="X341" t="s">
        <v>235</v>
      </c>
      <c r="Y341" t="s">
        <v>224</v>
      </c>
      <c r="Z341" t="s">
        <v>164</v>
      </c>
      <c r="AA341" t="s">
        <v>257</v>
      </c>
      <c r="AB341" t="s">
        <v>192</v>
      </c>
      <c r="AC341" t="s">
        <v>140</v>
      </c>
      <c r="AD341" t="s">
        <v>261</v>
      </c>
      <c r="AE341" t="s">
        <v>111</v>
      </c>
      <c r="AF341" t="s">
        <v>277</v>
      </c>
      <c r="AG341" t="s">
        <v>132</v>
      </c>
      <c r="AH341" t="s">
        <v>171</v>
      </c>
      <c r="AI341" t="s">
        <v>279</v>
      </c>
      <c r="AJ341" t="s">
        <v>217</v>
      </c>
      <c r="AK341" t="s">
        <v>172</v>
      </c>
    </row>
    <row r="342" spans="1:47" x14ac:dyDescent="0.2">
      <c r="A342" t="s">
        <v>107</v>
      </c>
      <c r="B342" t="s">
        <v>244</v>
      </c>
      <c r="C342" t="s">
        <v>199</v>
      </c>
      <c r="D342" t="s">
        <v>219</v>
      </c>
      <c r="E342" t="s">
        <v>231</v>
      </c>
      <c r="F342" t="s">
        <v>157</v>
      </c>
      <c r="G342" t="s">
        <v>249</v>
      </c>
      <c r="H342" t="s">
        <v>203</v>
      </c>
      <c r="I342" t="s">
        <v>239</v>
      </c>
      <c r="J342" t="s">
        <v>250</v>
      </c>
      <c r="L342" t="s">
        <v>108</v>
      </c>
      <c r="AL342" t="s">
        <v>169</v>
      </c>
      <c r="AM342" t="s">
        <v>183</v>
      </c>
      <c r="AN342" t="s">
        <v>127</v>
      </c>
      <c r="AO342" t="s">
        <v>56</v>
      </c>
      <c r="AP342" t="s">
        <v>167</v>
      </c>
      <c r="AQ342" t="s">
        <v>241</v>
      </c>
      <c r="AR342" t="s">
        <v>241</v>
      </c>
      <c r="AS342" t="s">
        <v>235</v>
      </c>
      <c r="AT342" t="s">
        <v>241</v>
      </c>
      <c r="AU342" t="s">
        <v>241</v>
      </c>
    </row>
    <row r="343" spans="1:47" x14ac:dyDescent="0.2">
      <c r="A343" t="s">
        <v>264</v>
      </c>
      <c r="B343" t="s">
        <v>198</v>
      </c>
      <c r="C343" t="s">
        <v>199</v>
      </c>
      <c r="D343" t="s">
        <v>155</v>
      </c>
      <c r="E343" t="s">
        <v>156</v>
      </c>
      <c r="F343" t="s">
        <v>128</v>
      </c>
      <c r="G343" t="s">
        <v>158</v>
      </c>
      <c r="H343" t="s">
        <v>237</v>
      </c>
      <c r="I343" t="s">
        <v>239</v>
      </c>
      <c r="J343" t="s">
        <v>205</v>
      </c>
      <c r="L343" t="s">
        <v>240</v>
      </c>
      <c r="AL343" t="s">
        <v>182</v>
      </c>
      <c r="AM343" t="s">
        <v>183</v>
      </c>
      <c r="AN343" t="s">
        <v>160</v>
      </c>
      <c r="AO343" t="s">
        <v>148</v>
      </c>
      <c r="AP343" t="s">
        <v>162</v>
      </c>
      <c r="AQ343" t="s">
        <v>150</v>
      </c>
      <c r="AR343" t="s">
        <v>150</v>
      </c>
      <c r="AS343" t="s">
        <v>150</v>
      </c>
      <c r="AT343" t="s">
        <v>235</v>
      </c>
      <c r="AU343" t="s">
        <v>235</v>
      </c>
    </row>
    <row r="344" spans="1:47" x14ac:dyDescent="0.2">
      <c r="A344" t="s">
        <v>264</v>
      </c>
      <c r="B344" t="s">
        <v>244</v>
      </c>
      <c r="C344" t="s">
        <v>218</v>
      </c>
      <c r="D344" t="s">
        <v>146</v>
      </c>
      <c r="E344" t="s">
        <v>231</v>
      </c>
      <c r="F344" t="s">
        <v>157</v>
      </c>
      <c r="G344" t="s">
        <v>158</v>
      </c>
      <c r="H344" t="s">
        <v>265</v>
      </c>
      <c r="I344" t="s">
        <v>190</v>
      </c>
      <c r="J344" t="s">
        <v>250</v>
      </c>
    </row>
    <row r="345" spans="1:47" x14ac:dyDescent="0.2">
      <c r="A345" t="s">
        <v>264</v>
      </c>
      <c r="B345" t="s">
        <v>244</v>
      </c>
      <c r="C345" t="s">
        <v>117</v>
      </c>
      <c r="D345" t="s">
        <v>155</v>
      </c>
      <c r="E345" t="s">
        <v>231</v>
      </c>
      <c r="F345" t="s">
        <v>157</v>
      </c>
      <c r="G345" t="s">
        <v>249</v>
      </c>
      <c r="H345" t="s">
        <v>237</v>
      </c>
      <c r="I345" t="s">
        <v>239</v>
      </c>
      <c r="J345" t="s">
        <v>205</v>
      </c>
      <c r="L345" t="s">
        <v>181</v>
      </c>
      <c r="AL345" t="s">
        <v>260</v>
      </c>
      <c r="AM345" t="s">
        <v>177</v>
      </c>
      <c r="AN345" t="s">
        <v>160</v>
      </c>
      <c r="AO345" t="s">
        <v>148</v>
      </c>
      <c r="AP345" t="s">
        <v>167</v>
      </c>
      <c r="AQ345" t="s">
        <v>273</v>
      </c>
      <c r="AR345" t="s">
        <v>273</v>
      </c>
      <c r="AS345" t="s">
        <v>273</v>
      </c>
      <c r="AT345" t="s">
        <v>235</v>
      </c>
      <c r="AU345" t="s">
        <v>235</v>
      </c>
    </row>
    <row r="346" spans="1:47" x14ac:dyDescent="0.2">
      <c r="A346" t="s">
        <v>264</v>
      </c>
      <c r="B346" t="s">
        <v>244</v>
      </c>
      <c r="C346" t="s">
        <v>218</v>
      </c>
      <c r="D346" t="s">
        <v>155</v>
      </c>
      <c r="E346" t="s">
        <v>156</v>
      </c>
      <c r="F346" t="s">
        <v>143</v>
      </c>
      <c r="G346" t="s">
        <v>158</v>
      </c>
      <c r="H346" t="s">
        <v>176</v>
      </c>
      <c r="I346" t="s">
        <v>266</v>
      </c>
      <c r="J346" t="s">
        <v>250</v>
      </c>
      <c r="K346" t="s">
        <v>129</v>
      </c>
      <c r="M346">
        <v>1</v>
      </c>
      <c r="P346" t="s">
        <v>197</v>
      </c>
      <c r="Q346" t="s">
        <v>166</v>
      </c>
      <c r="R346" t="s">
        <v>175</v>
      </c>
      <c r="S346" t="s">
        <v>254</v>
      </c>
      <c r="T346" t="s">
        <v>235</v>
      </c>
      <c r="U346" t="s">
        <v>235</v>
      </c>
      <c r="V346" t="s">
        <v>235</v>
      </c>
      <c r="W346" t="s">
        <v>235</v>
      </c>
      <c r="X346" t="s">
        <v>241</v>
      </c>
      <c r="Y346" t="s">
        <v>224</v>
      </c>
      <c r="AA346" t="s">
        <v>256</v>
      </c>
      <c r="AB346" t="s">
        <v>192</v>
      </c>
      <c r="AC346" t="s">
        <v>140</v>
      </c>
      <c r="AD346" t="s">
        <v>276</v>
      </c>
      <c r="AE346" t="s">
        <v>137</v>
      </c>
      <c r="AF346" t="s">
        <v>277</v>
      </c>
      <c r="AG346" t="s">
        <v>132</v>
      </c>
      <c r="AJ346" t="s">
        <v>217</v>
      </c>
    </row>
    <row r="347" spans="1:47" x14ac:dyDescent="0.2">
      <c r="A347" t="s">
        <v>116</v>
      </c>
      <c r="B347" t="s">
        <v>244</v>
      </c>
      <c r="C347" t="s">
        <v>218</v>
      </c>
      <c r="D347" t="s">
        <v>165</v>
      </c>
      <c r="E347" t="s">
        <v>156</v>
      </c>
      <c r="F347" t="s">
        <v>157</v>
      </c>
      <c r="G347" t="s">
        <v>158</v>
      </c>
      <c r="H347" t="s">
        <v>265</v>
      </c>
      <c r="I347" t="s">
        <v>266</v>
      </c>
      <c r="J347" t="s">
        <v>250</v>
      </c>
      <c r="K347" t="s">
        <v>267</v>
      </c>
      <c r="M347">
        <v>1</v>
      </c>
      <c r="O347" t="s">
        <v>134</v>
      </c>
      <c r="P347" t="s">
        <v>253</v>
      </c>
      <c r="Q347" t="s">
        <v>209</v>
      </c>
      <c r="R347" t="s">
        <v>162</v>
      </c>
      <c r="S347" t="s">
        <v>100</v>
      </c>
      <c r="T347" t="s">
        <v>235</v>
      </c>
      <c r="U347" t="s">
        <v>241</v>
      </c>
      <c r="V347" t="s">
        <v>150</v>
      </c>
      <c r="W347" t="s">
        <v>150</v>
      </c>
      <c r="X347" t="s">
        <v>273</v>
      </c>
      <c r="Y347" t="s">
        <v>211</v>
      </c>
      <c r="AA347" t="s">
        <v>256</v>
      </c>
      <c r="AB347" t="s">
        <v>151</v>
      </c>
      <c r="AC347" t="s">
        <v>140</v>
      </c>
      <c r="AD347" t="s">
        <v>276</v>
      </c>
      <c r="AE347" t="s">
        <v>111</v>
      </c>
      <c r="AF347" t="s">
        <v>263</v>
      </c>
      <c r="AG347" t="s">
        <v>132</v>
      </c>
      <c r="AH347" t="s">
        <v>171</v>
      </c>
      <c r="AI347" t="s">
        <v>279</v>
      </c>
      <c r="AJ347" t="s">
        <v>217</v>
      </c>
      <c r="AK347" t="s">
        <v>172</v>
      </c>
    </row>
    <row r="348" spans="1:47" x14ac:dyDescent="0.2">
      <c r="A348" t="s">
        <v>264</v>
      </c>
      <c r="B348" t="s">
        <v>244</v>
      </c>
      <c r="C348" t="s">
        <v>173</v>
      </c>
      <c r="D348" t="s">
        <v>146</v>
      </c>
      <c r="E348" t="s">
        <v>231</v>
      </c>
      <c r="F348" t="s">
        <v>143</v>
      </c>
      <c r="G348" t="s">
        <v>249</v>
      </c>
      <c r="H348" t="s">
        <v>203</v>
      </c>
      <c r="I348" t="s">
        <v>190</v>
      </c>
      <c r="J348" t="s">
        <v>250</v>
      </c>
    </row>
    <row r="349" spans="1:47" x14ac:dyDescent="0.2">
      <c r="A349" t="s">
        <v>72</v>
      </c>
      <c r="B349" t="s">
        <v>198</v>
      </c>
      <c r="C349" t="s">
        <v>173</v>
      </c>
      <c r="D349" t="s">
        <v>155</v>
      </c>
      <c r="E349" t="s">
        <v>231</v>
      </c>
      <c r="F349" t="s">
        <v>143</v>
      </c>
      <c r="G349" t="s">
        <v>249</v>
      </c>
      <c r="H349" t="s">
        <v>203</v>
      </c>
      <c r="I349" t="s">
        <v>266</v>
      </c>
      <c r="J349" t="s">
        <v>250</v>
      </c>
      <c r="K349" t="s">
        <v>267</v>
      </c>
      <c r="M349">
        <v>2</v>
      </c>
      <c r="O349" t="s">
        <v>268</v>
      </c>
      <c r="P349" t="s">
        <v>193</v>
      </c>
      <c r="Q349" t="s">
        <v>135</v>
      </c>
      <c r="R349" t="s">
        <v>175</v>
      </c>
      <c r="S349" t="s">
        <v>271</v>
      </c>
      <c r="T349" t="s">
        <v>272</v>
      </c>
      <c r="U349" t="s">
        <v>273</v>
      </c>
      <c r="V349" t="s">
        <v>272</v>
      </c>
      <c r="W349" t="s">
        <v>235</v>
      </c>
      <c r="X349" t="s">
        <v>272</v>
      </c>
      <c r="Y349" t="s">
        <v>168</v>
      </c>
      <c r="AA349" t="s">
        <v>242</v>
      </c>
      <c r="AB349" t="s">
        <v>123</v>
      </c>
      <c r="AC349" t="s">
        <v>169</v>
      </c>
      <c r="AD349" t="s">
        <v>276</v>
      </c>
      <c r="AE349" t="s">
        <v>262</v>
      </c>
      <c r="AF349" t="s">
        <v>277</v>
      </c>
      <c r="AG349" t="s">
        <v>132</v>
      </c>
      <c r="AJ349" t="s">
        <v>217</v>
      </c>
    </row>
    <row r="350" spans="1:47" x14ac:dyDescent="0.2">
      <c r="A350" t="s">
        <v>264</v>
      </c>
      <c r="B350" t="s">
        <v>198</v>
      </c>
      <c r="C350" t="s">
        <v>218</v>
      </c>
      <c r="D350" t="s">
        <v>219</v>
      </c>
      <c r="E350" t="s">
        <v>231</v>
      </c>
      <c r="F350" t="s">
        <v>157</v>
      </c>
      <c r="G350" t="s">
        <v>249</v>
      </c>
      <c r="H350" t="s">
        <v>265</v>
      </c>
      <c r="I350" t="s">
        <v>266</v>
      </c>
      <c r="J350" t="s">
        <v>205</v>
      </c>
      <c r="K350" t="s">
        <v>191</v>
      </c>
      <c r="M350">
        <v>3</v>
      </c>
      <c r="P350" t="s">
        <v>253</v>
      </c>
      <c r="Q350" t="s">
        <v>166</v>
      </c>
      <c r="R350" t="s">
        <v>149</v>
      </c>
      <c r="S350" t="s">
        <v>271</v>
      </c>
      <c r="T350" t="s">
        <v>272</v>
      </c>
      <c r="U350" t="s">
        <v>235</v>
      </c>
      <c r="V350" t="s">
        <v>272</v>
      </c>
      <c r="W350" t="s">
        <v>272</v>
      </c>
      <c r="X350" t="s">
        <v>235</v>
      </c>
      <c r="Y350" t="s">
        <v>224</v>
      </c>
      <c r="AA350" t="s">
        <v>186</v>
      </c>
      <c r="AB350" t="s">
        <v>214</v>
      </c>
      <c r="AC350" t="s">
        <v>140</v>
      </c>
      <c r="AD350" t="s">
        <v>276</v>
      </c>
      <c r="AE350" t="s">
        <v>262</v>
      </c>
      <c r="AF350" t="s">
        <v>277</v>
      </c>
      <c r="AG350" t="s">
        <v>112</v>
      </c>
      <c r="AH350" t="s">
        <v>171</v>
      </c>
      <c r="AI350" t="s">
        <v>279</v>
      </c>
      <c r="AJ350" t="s">
        <v>217</v>
      </c>
    </row>
    <row r="351" spans="1:47" x14ac:dyDescent="0.2">
      <c r="A351" t="s">
        <v>264</v>
      </c>
      <c r="B351" t="s">
        <v>244</v>
      </c>
      <c r="C351" t="s">
        <v>173</v>
      </c>
      <c r="D351" t="s">
        <v>200</v>
      </c>
      <c r="E351" t="s">
        <v>220</v>
      </c>
      <c r="F351" t="s">
        <v>157</v>
      </c>
      <c r="G351" t="s">
        <v>158</v>
      </c>
      <c r="H351" t="s">
        <v>176</v>
      </c>
      <c r="I351" t="s">
        <v>266</v>
      </c>
      <c r="J351" t="s">
        <v>205</v>
      </c>
      <c r="K351" t="s">
        <v>267</v>
      </c>
      <c r="M351">
        <v>2</v>
      </c>
      <c r="O351" t="s">
        <v>87</v>
      </c>
      <c r="P351" t="s">
        <v>269</v>
      </c>
      <c r="Q351" t="s">
        <v>209</v>
      </c>
      <c r="R351" t="s">
        <v>162</v>
      </c>
      <c r="S351" t="s">
        <v>254</v>
      </c>
      <c r="T351" t="s">
        <v>241</v>
      </c>
      <c r="U351" t="s">
        <v>241</v>
      </c>
      <c r="V351" t="s">
        <v>241</v>
      </c>
      <c r="W351" t="s">
        <v>235</v>
      </c>
      <c r="X351" t="s">
        <v>235</v>
      </c>
      <c r="Y351" t="s">
        <v>211</v>
      </c>
      <c r="AA351" t="s">
        <v>256</v>
      </c>
      <c r="AB351" t="s">
        <v>259</v>
      </c>
      <c r="AC351" t="s">
        <v>140</v>
      </c>
      <c r="AD351" t="s">
        <v>261</v>
      </c>
      <c r="AE351" t="s">
        <v>262</v>
      </c>
      <c r="AF351" t="s">
        <v>263</v>
      </c>
      <c r="AG351" t="s">
        <v>125</v>
      </c>
      <c r="AH351" t="s">
        <v>171</v>
      </c>
      <c r="AJ351" t="s">
        <v>217</v>
      </c>
      <c r="AK351" t="s">
        <v>172</v>
      </c>
    </row>
    <row r="352" spans="1:47" x14ac:dyDescent="0.2">
      <c r="A352" t="s">
        <v>264</v>
      </c>
      <c r="B352" t="s">
        <v>244</v>
      </c>
      <c r="C352" t="s">
        <v>218</v>
      </c>
      <c r="D352" t="s">
        <v>200</v>
      </c>
      <c r="E352" t="s">
        <v>231</v>
      </c>
      <c r="F352" t="s">
        <v>143</v>
      </c>
      <c r="G352" t="s">
        <v>158</v>
      </c>
      <c r="H352" t="s">
        <v>176</v>
      </c>
      <c r="I352" t="s">
        <v>266</v>
      </c>
      <c r="J352" t="s">
        <v>250</v>
      </c>
      <c r="K352" t="s">
        <v>267</v>
      </c>
      <c r="M352">
        <v>1</v>
      </c>
      <c r="O352" t="s">
        <v>134</v>
      </c>
      <c r="P352" t="s">
        <v>253</v>
      </c>
      <c r="Q352" t="s">
        <v>166</v>
      </c>
      <c r="R352" t="s">
        <v>93</v>
      </c>
      <c r="S352" t="s">
        <v>254</v>
      </c>
      <c r="T352" t="s">
        <v>273</v>
      </c>
      <c r="U352" t="s">
        <v>235</v>
      </c>
      <c r="V352" t="s">
        <v>273</v>
      </c>
      <c r="W352" t="s">
        <v>235</v>
      </c>
      <c r="X352" t="s">
        <v>241</v>
      </c>
      <c r="Y352" t="s">
        <v>224</v>
      </c>
      <c r="Z352" t="s">
        <v>164</v>
      </c>
      <c r="AA352" t="s">
        <v>258</v>
      </c>
      <c r="AB352" t="s">
        <v>151</v>
      </c>
      <c r="AC352" t="s">
        <v>140</v>
      </c>
      <c r="AD352" t="s">
        <v>276</v>
      </c>
      <c r="AE352" t="s">
        <v>137</v>
      </c>
      <c r="AF352" t="s">
        <v>263</v>
      </c>
      <c r="AG352" t="s">
        <v>112</v>
      </c>
    </row>
    <row r="353" spans="1:47" x14ac:dyDescent="0.2">
      <c r="A353" t="s">
        <v>264</v>
      </c>
      <c r="B353" t="s">
        <v>198</v>
      </c>
      <c r="C353" t="s">
        <v>117</v>
      </c>
      <c r="D353" t="s">
        <v>246</v>
      </c>
      <c r="E353" t="s">
        <v>231</v>
      </c>
      <c r="F353" t="s">
        <v>157</v>
      </c>
      <c r="G353" t="s">
        <v>189</v>
      </c>
      <c r="H353" t="s">
        <v>203</v>
      </c>
      <c r="I353" t="s">
        <v>204</v>
      </c>
      <c r="J353" t="s">
        <v>250</v>
      </c>
      <c r="K353" t="s">
        <v>191</v>
      </c>
      <c r="M353">
        <v>2</v>
      </c>
      <c r="N353" t="s">
        <v>252</v>
      </c>
      <c r="P353" t="s">
        <v>253</v>
      </c>
      <c r="Q353" t="s">
        <v>135</v>
      </c>
      <c r="R353" t="s">
        <v>175</v>
      </c>
      <c r="S353" t="s">
        <v>271</v>
      </c>
      <c r="T353" t="s">
        <v>235</v>
      </c>
      <c r="U353" t="s">
        <v>235</v>
      </c>
      <c r="V353" t="s">
        <v>235</v>
      </c>
      <c r="W353" t="s">
        <v>235</v>
      </c>
      <c r="X353" t="s">
        <v>235</v>
      </c>
      <c r="Y353" t="s">
        <v>224</v>
      </c>
      <c r="AA353" t="s">
        <v>257</v>
      </c>
      <c r="AB353" t="s">
        <v>274</v>
      </c>
      <c r="AC353" t="s">
        <v>182</v>
      </c>
      <c r="AD353" t="s">
        <v>276</v>
      </c>
      <c r="AE353" t="s">
        <v>111</v>
      </c>
      <c r="AF353" t="s">
        <v>263</v>
      </c>
      <c r="AG353" t="s">
        <v>125</v>
      </c>
      <c r="AH353" t="s">
        <v>171</v>
      </c>
      <c r="AI353" t="s">
        <v>279</v>
      </c>
      <c r="AK353" t="s">
        <v>172</v>
      </c>
    </row>
    <row r="354" spans="1:47" x14ac:dyDescent="0.2">
      <c r="A354" t="s">
        <v>264</v>
      </c>
      <c r="B354" t="s">
        <v>198</v>
      </c>
      <c r="C354" t="s">
        <v>173</v>
      </c>
      <c r="D354" t="s">
        <v>200</v>
      </c>
      <c r="E354" t="s">
        <v>231</v>
      </c>
      <c r="F354" t="s">
        <v>95</v>
      </c>
      <c r="G354" t="s">
        <v>119</v>
      </c>
      <c r="H354" t="s">
        <v>203</v>
      </c>
      <c r="I354" t="s">
        <v>266</v>
      </c>
      <c r="J354" t="s">
        <v>250</v>
      </c>
      <c r="K354" t="s">
        <v>267</v>
      </c>
      <c r="M354">
        <v>1</v>
      </c>
      <c r="O354" t="s">
        <v>134</v>
      </c>
      <c r="P354" t="s">
        <v>253</v>
      </c>
      <c r="Q354" t="s">
        <v>135</v>
      </c>
      <c r="R354" t="s">
        <v>141</v>
      </c>
      <c r="S354" t="s">
        <v>271</v>
      </c>
      <c r="T354" t="s">
        <v>273</v>
      </c>
      <c r="U354" t="s">
        <v>241</v>
      </c>
      <c r="V354" t="s">
        <v>273</v>
      </c>
      <c r="W354" t="s">
        <v>273</v>
      </c>
      <c r="X354" t="s">
        <v>272</v>
      </c>
      <c r="Y354" t="s">
        <v>168</v>
      </c>
      <c r="AA354" t="s">
        <v>257</v>
      </c>
      <c r="AB354" t="s">
        <v>274</v>
      </c>
      <c r="AC354" t="s">
        <v>182</v>
      </c>
      <c r="AD354" t="s">
        <v>227</v>
      </c>
      <c r="AE354" t="s">
        <v>262</v>
      </c>
      <c r="AF354" t="s">
        <v>228</v>
      </c>
    </row>
    <row r="355" spans="1:47" x14ac:dyDescent="0.2">
      <c r="A355" t="s">
        <v>264</v>
      </c>
      <c r="B355" t="s">
        <v>198</v>
      </c>
      <c r="C355" t="s">
        <v>133</v>
      </c>
      <c r="D355" t="s">
        <v>200</v>
      </c>
      <c r="E355" t="s">
        <v>231</v>
      </c>
      <c r="F355" t="s">
        <v>157</v>
      </c>
      <c r="G355" t="s">
        <v>249</v>
      </c>
      <c r="H355" t="s">
        <v>176</v>
      </c>
      <c r="I355" t="s">
        <v>266</v>
      </c>
      <c r="J355" t="s">
        <v>205</v>
      </c>
      <c r="K355" t="s">
        <v>267</v>
      </c>
      <c r="M355">
        <v>2</v>
      </c>
      <c r="O355" t="s">
        <v>134</v>
      </c>
      <c r="P355" t="s">
        <v>253</v>
      </c>
      <c r="Q355" t="s">
        <v>166</v>
      </c>
      <c r="R355" t="s">
        <v>175</v>
      </c>
      <c r="S355" t="s">
        <v>271</v>
      </c>
      <c r="T355" t="s">
        <v>235</v>
      </c>
      <c r="U355" t="s">
        <v>235</v>
      </c>
      <c r="V355" t="s">
        <v>235</v>
      </c>
      <c r="W355" t="s">
        <v>241</v>
      </c>
      <c r="X355" t="s">
        <v>241</v>
      </c>
      <c r="Y355" t="s">
        <v>224</v>
      </c>
      <c r="AA355" t="s">
        <v>118</v>
      </c>
      <c r="AB355" t="s">
        <v>214</v>
      </c>
      <c r="AC355" t="s">
        <v>260</v>
      </c>
      <c r="AD355" t="s">
        <v>261</v>
      </c>
      <c r="AE355" t="s">
        <v>216</v>
      </c>
      <c r="AF355" t="s">
        <v>277</v>
      </c>
      <c r="AG355" t="s">
        <v>138</v>
      </c>
      <c r="AH355" t="s">
        <v>171</v>
      </c>
      <c r="AI355" t="s">
        <v>279</v>
      </c>
      <c r="AJ355" t="s">
        <v>217</v>
      </c>
    </row>
    <row r="356" spans="1:47" x14ac:dyDescent="0.2">
      <c r="A356" t="s">
        <v>264</v>
      </c>
      <c r="B356" t="s">
        <v>244</v>
      </c>
      <c r="C356" t="s">
        <v>133</v>
      </c>
      <c r="D356" t="s">
        <v>200</v>
      </c>
      <c r="E356" t="s">
        <v>231</v>
      </c>
      <c r="F356" t="s">
        <v>157</v>
      </c>
      <c r="G356" t="s">
        <v>189</v>
      </c>
      <c r="H356" t="s">
        <v>203</v>
      </c>
      <c r="I356" t="s">
        <v>204</v>
      </c>
      <c r="J356" t="s">
        <v>250</v>
      </c>
      <c r="K356" t="s">
        <v>129</v>
      </c>
      <c r="M356">
        <v>1</v>
      </c>
      <c r="N356" t="s">
        <v>252</v>
      </c>
      <c r="P356" t="s">
        <v>253</v>
      </c>
      <c r="Q356" t="s">
        <v>135</v>
      </c>
      <c r="R356" t="s">
        <v>175</v>
      </c>
      <c r="S356" t="s">
        <v>271</v>
      </c>
      <c r="T356" t="s">
        <v>273</v>
      </c>
      <c r="U356" t="s">
        <v>241</v>
      </c>
      <c r="V356" t="s">
        <v>273</v>
      </c>
      <c r="W356" t="s">
        <v>235</v>
      </c>
      <c r="X356" t="s">
        <v>241</v>
      </c>
      <c r="Y356" t="s">
        <v>224</v>
      </c>
      <c r="Z356" t="s">
        <v>164</v>
      </c>
      <c r="AA356" t="s">
        <v>236</v>
      </c>
      <c r="AB356" t="s">
        <v>88</v>
      </c>
      <c r="AC356" t="s">
        <v>140</v>
      </c>
      <c r="AD356" t="s">
        <v>215</v>
      </c>
      <c r="AE356" t="s">
        <v>111</v>
      </c>
      <c r="AF356" t="s">
        <v>228</v>
      </c>
    </row>
    <row r="357" spans="1:47" x14ac:dyDescent="0.2">
      <c r="A357" t="s">
        <v>264</v>
      </c>
      <c r="B357" t="s">
        <v>198</v>
      </c>
      <c r="C357" t="s">
        <v>117</v>
      </c>
      <c r="D357" t="s">
        <v>165</v>
      </c>
      <c r="E357" t="s">
        <v>220</v>
      </c>
      <c r="F357" t="s">
        <v>157</v>
      </c>
      <c r="G357" t="s">
        <v>189</v>
      </c>
      <c r="H357" t="s">
        <v>176</v>
      </c>
      <c r="I357" t="s">
        <v>266</v>
      </c>
      <c r="J357" t="s">
        <v>250</v>
      </c>
      <c r="K357" t="s">
        <v>129</v>
      </c>
      <c r="M357">
        <v>2</v>
      </c>
      <c r="P357" t="s">
        <v>253</v>
      </c>
      <c r="Q357" t="s">
        <v>209</v>
      </c>
      <c r="R357" t="s">
        <v>167</v>
      </c>
      <c r="S357" t="s">
        <v>271</v>
      </c>
      <c r="T357" t="s">
        <v>235</v>
      </c>
      <c r="U357" t="s">
        <v>235</v>
      </c>
      <c r="V357" t="s">
        <v>235</v>
      </c>
      <c r="W357" t="s">
        <v>235</v>
      </c>
      <c r="X357" t="s">
        <v>235</v>
      </c>
      <c r="Y357" t="s">
        <v>211</v>
      </c>
      <c r="AA357" t="s">
        <v>152</v>
      </c>
      <c r="AB357" t="s">
        <v>192</v>
      </c>
      <c r="AC357" t="s">
        <v>275</v>
      </c>
      <c r="AD357" t="s">
        <v>261</v>
      </c>
      <c r="AE357" t="s">
        <v>137</v>
      </c>
      <c r="AF357" t="s">
        <v>277</v>
      </c>
      <c r="AG357" t="s">
        <v>125</v>
      </c>
      <c r="AJ357" t="s">
        <v>217</v>
      </c>
    </row>
    <row r="358" spans="1:47" x14ac:dyDescent="0.2">
      <c r="A358" t="s">
        <v>264</v>
      </c>
      <c r="B358" t="s">
        <v>198</v>
      </c>
      <c r="C358" t="s">
        <v>173</v>
      </c>
      <c r="D358" t="s">
        <v>230</v>
      </c>
      <c r="E358" t="s">
        <v>156</v>
      </c>
      <c r="F358" t="s">
        <v>232</v>
      </c>
      <c r="G358" t="s">
        <v>84</v>
      </c>
      <c r="H358" t="s">
        <v>237</v>
      </c>
      <c r="I358" t="s">
        <v>266</v>
      </c>
      <c r="J358" t="s">
        <v>205</v>
      </c>
      <c r="K358" t="s">
        <v>191</v>
      </c>
      <c r="M358">
        <v>1</v>
      </c>
      <c r="P358" t="s">
        <v>253</v>
      </c>
      <c r="Q358" t="s">
        <v>166</v>
      </c>
      <c r="R358" t="s">
        <v>162</v>
      </c>
      <c r="S358" t="s">
        <v>254</v>
      </c>
      <c r="T358" t="s">
        <v>272</v>
      </c>
      <c r="U358" t="s">
        <v>272</v>
      </c>
      <c r="V358" t="s">
        <v>273</v>
      </c>
      <c r="W358" t="s">
        <v>273</v>
      </c>
      <c r="X358" t="s">
        <v>273</v>
      </c>
      <c r="Y358" t="s">
        <v>224</v>
      </c>
      <c r="Z358" t="s">
        <v>164</v>
      </c>
      <c r="AA358" t="s">
        <v>256</v>
      </c>
      <c r="AB358" t="s">
        <v>259</v>
      </c>
      <c r="AC358" t="s">
        <v>140</v>
      </c>
      <c r="AD358" t="s">
        <v>136</v>
      </c>
      <c r="AE358" t="s">
        <v>262</v>
      </c>
      <c r="AF358" t="s">
        <v>277</v>
      </c>
      <c r="AG358" t="s">
        <v>132</v>
      </c>
      <c r="AI358" t="s">
        <v>279</v>
      </c>
    </row>
    <row r="359" spans="1:47" x14ac:dyDescent="0.2">
      <c r="A359" t="s">
        <v>264</v>
      </c>
      <c r="B359" t="s">
        <v>244</v>
      </c>
      <c r="C359" t="s">
        <v>218</v>
      </c>
      <c r="D359" t="s">
        <v>165</v>
      </c>
      <c r="E359" t="s">
        <v>179</v>
      </c>
      <c r="F359" t="s">
        <v>157</v>
      </c>
      <c r="G359" t="s">
        <v>158</v>
      </c>
      <c r="H359" t="s">
        <v>203</v>
      </c>
      <c r="I359" t="s">
        <v>266</v>
      </c>
      <c r="J359" t="s">
        <v>250</v>
      </c>
      <c r="K359" t="s">
        <v>129</v>
      </c>
      <c r="M359">
        <v>1</v>
      </c>
      <c r="P359" t="s">
        <v>193</v>
      </c>
      <c r="Q359" t="s">
        <v>209</v>
      </c>
      <c r="R359" t="s">
        <v>167</v>
      </c>
      <c r="S359" t="s">
        <v>271</v>
      </c>
      <c r="T359" t="s">
        <v>235</v>
      </c>
      <c r="U359" t="s">
        <v>235</v>
      </c>
      <c r="V359" t="s">
        <v>235</v>
      </c>
      <c r="W359" t="s">
        <v>235</v>
      </c>
      <c r="X359" t="s">
        <v>235</v>
      </c>
      <c r="Y359" t="s">
        <v>224</v>
      </c>
      <c r="Z359" t="s">
        <v>164</v>
      </c>
      <c r="AA359" t="s">
        <v>164</v>
      </c>
      <c r="AB359" t="s">
        <v>151</v>
      </c>
      <c r="AC359" t="s">
        <v>140</v>
      </c>
      <c r="AD359" t="s">
        <v>261</v>
      </c>
      <c r="AE359" t="s">
        <v>137</v>
      </c>
      <c r="AF359" t="s">
        <v>277</v>
      </c>
      <c r="AG359" t="s">
        <v>132</v>
      </c>
      <c r="AH359" t="s">
        <v>171</v>
      </c>
      <c r="AI359" t="s">
        <v>279</v>
      </c>
      <c r="AJ359" t="s">
        <v>217</v>
      </c>
    </row>
    <row r="360" spans="1:47" x14ac:dyDescent="0.2">
      <c r="A360" t="s">
        <v>264</v>
      </c>
      <c r="B360" t="s">
        <v>198</v>
      </c>
      <c r="C360" t="s">
        <v>173</v>
      </c>
      <c r="D360" t="s">
        <v>230</v>
      </c>
      <c r="E360" t="s">
        <v>179</v>
      </c>
      <c r="F360" t="s">
        <v>143</v>
      </c>
      <c r="G360" t="s">
        <v>249</v>
      </c>
      <c r="H360" t="s">
        <v>203</v>
      </c>
      <c r="I360" t="s">
        <v>266</v>
      </c>
      <c r="J360" t="s">
        <v>250</v>
      </c>
      <c r="K360" t="s">
        <v>129</v>
      </c>
      <c r="M360">
        <v>1</v>
      </c>
      <c r="P360" t="s">
        <v>253</v>
      </c>
      <c r="Q360" t="s">
        <v>209</v>
      </c>
      <c r="R360" t="s">
        <v>167</v>
      </c>
      <c r="S360" t="s">
        <v>271</v>
      </c>
      <c r="T360" t="s">
        <v>273</v>
      </c>
      <c r="U360" t="s">
        <v>273</v>
      </c>
      <c r="V360" t="s">
        <v>273</v>
      </c>
      <c r="W360" t="s">
        <v>273</v>
      </c>
      <c r="X360" t="s">
        <v>273</v>
      </c>
      <c r="Y360" t="s">
        <v>224</v>
      </c>
      <c r="Z360" t="s">
        <v>164</v>
      </c>
      <c r="AA360" t="s">
        <v>164</v>
      </c>
      <c r="AB360" t="s">
        <v>151</v>
      </c>
      <c r="AC360" t="s">
        <v>260</v>
      </c>
      <c r="AD360" t="s">
        <v>136</v>
      </c>
      <c r="AE360" t="s">
        <v>137</v>
      </c>
      <c r="AF360" t="s">
        <v>277</v>
      </c>
      <c r="AG360" t="s">
        <v>138</v>
      </c>
      <c r="AK360" t="s">
        <v>172</v>
      </c>
    </row>
    <row r="361" spans="1:47" x14ac:dyDescent="0.2">
      <c r="A361" t="s">
        <v>43</v>
      </c>
      <c r="B361" t="s">
        <v>244</v>
      </c>
      <c r="C361" t="s">
        <v>199</v>
      </c>
      <c r="D361" t="s">
        <v>246</v>
      </c>
      <c r="E361" t="s">
        <v>231</v>
      </c>
      <c r="F361" t="s">
        <v>143</v>
      </c>
      <c r="G361" t="s">
        <v>158</v>
      </c>
      <c r="H361" t="s">
        <v>203</v>
      </c>
      <c r="I361" t="s">
        <v>239</v>
      </c>
      <c r="J361" t="s">
        <v>250</v>
      </c>
      <c r="L361" t="s">
        <v>108</v>
      </c>
      <c r="AL361" t="s">
        <v>169</v>
      </c>
      <c r="AM361" t="s">
        <v>159</v>
      </c>
      <c r="AN361" t="s">
        <v>184</v>
      </c>
      <c r="AO361" t="s">
        <v>145</v>
      </c>
      <c r="AP361" t="s">
        <v>167</v>
      </c>
      <c r="AQ361" t="s">
        <v>241</v>
      </c>
      <c r="AR361" t="s">
        <v>241</v>
      </c>
      <c r="AS361" t="s">
        <v>235</v>
      </c>
      <c r="AT361" t="s">
        <v>235</v>
      </c>
      <c r="AU361" t="s">
        <v>235</v>
      </c>
    </row>
    <row r="362" spans="1:47" x14ac:dyDescent="0.2">
      <c r="A362" t="s">
        <v>264</v>
      </c>
      <c r="B362" t="s">
        <v>198</v>
      </c>
      <c r="C362" t="s">
        <v>199</v>
      </c>
      <c r="D362" t="s">
        <v>165</v>
      </c>
      <c r="E362" t="s">
        <v>231</v>
      </c>
      <c r="F362" t="s">
        <v>157</v>
      </c>
      <c r="G362" t="s">
        <v>249</v>
      </c>
      <c r="H362" t="s">
        <v>47</v>
      </c>
      <c r="I362" t="s">
        <v>204</v>
      </c>
      <c r="J362" t="s">
        <v>205</v>
      </c>
      <c r="K362" t="s">
        <v>251</v>
      </c>
      <c r="M362">
        <v>3</v>
      </c>
      <c r="N362" t="s">
        <v>252</v>
      </c>
      <c r="P362" t="s">
        <v>253</v>
      </c>
      <c r="Q362" t="s">
        <v>135</v>
      </c>
      <c r="R362" t="s">
        <v>141</v>
      </c>
      <c r="S362" t="s">
        <v>271</v>
      </c>
      <c r="T362" t="s">
        <v>150</v>
      </c>
      <c r="U362" t="s">
        <v>235</v>
      </c>
      <c r="V362" t="s">
        <v>150</v>
      </c>
      <c r="W362" t="s">
        <v>272</v>
      </c>
      <c r="X362" t="s">
        <v>150</v>
      </c>
      <c r="Y362" t="s">
        <v>122</v>
      </c>
      <c r="AA362" t="s">
        <v>197</v>
      </c>
      <c r="AB362" t="s">
        <v>151</v>
      </c>
      <c r="AC362" t="s">
        <v>169</v>
      </c>
      <c r="AD362" t="s">
        <v>276</v>
      </c>
      <c r="AE362" t="s">
        <v>262</v>
      </c>
      <c r="AF362" t="s">
        <v>197</v>
      </c>
      <c r="AG362" t="s">
        <v>112</v>
      </c>
      <c r="AH362" t="s">
        <v>171</v>
      </c>
      <c r="AI362" t="s">
        <v>279</v>
      </c>
      <c r="AJ362" t="s">
        <v>217</v>
      </c>
      <c r="AK362" t="s">
        <v>172</v>
      </c>
    </row>
    <row r="363" spans="1:47" x14ac:dyDescent="0.2">
      <c r="A363" t="s">
        <v>66</v>
      </c>
      <c r="B363" t="s">
        <v>244</v>
      </c>
      <c r="C363" t="s">
        <v>173</v>
      </c>
      <c r="D363" t="s">
        <v>155</v>
      </c>
      <c r="E363" t="s">
        <v>156</v>
      </c>
      <c r="F363" t="s">
        <v>157</v>
      </c>
      <c r="G363" t="s">
        <v>158</v>
      </c>
      <c r="H363" t="s">
        <v>176</v>
      </c>
      <c r="I363" t="s">
        <v>266</v>
      </c>
      <c r="J363" t="s">
        <v>205</v>
      </c>
      <c r="K363" t="s">
        <v>267</v>
      </c>
      <c r="M363">
        <v>1</v>
      </c>
      <c r="O363" t="s">
        <v>134</v>
      </c>
      <c r="P363" t="s">
        <v>269</v>
      </c>
      <c r="Q363" t="s">
        <v>166</v>
      </c>
      <c r="R363" t="s">
        <v>167</v>
      </c>
      <c r="S363" t="s">
        <v>254</v>
      </c>
      <c r="T363" t="s">
        <v>273</v>
      </c>
      <c r="U363" t="s">
        <v>273</v>
      </c>
      <c r="V363" t="s">
        <v>273</v>
      </c>
      <c r="W363" t="s">
        <v>272</v>
      </c>
      <c r="X363" t="s">
        <v>235</v>
      </c>
      <c r="Y363" t="s">
        <v>211</v>
      </c>
      <c r="Z363" t="s">
        <v>164</v>
      </c>
      <c r="AA363" t="s">
        <v>164</v>
      </c>
      <c r="AB363" t="s">
        <v>274</v>
      </c>
      <c r="AC363" t="s">
        <v>260</v>
      </c>
      <c r="AD363" t="s">
        <v>276</v>
      </c>
      <c r="AE363" t="s">
        <v>137</v>
      </c>
      <c r="AF363" t="s">
        <v>263</v>
      </c>
      <c r="AG363" t="s">
        <v>112</v>
      </c>
    </row>
    <row r="364" spans="1:47" x14ac:dyDescent="0.2">
      <c r="A364" t="s">
        <v>264</v>
      </c>
      <c r="B364" t="s">
        <v>244</v>
      </c>
      <c r="C364" t="s">
        <v>218</v>
      </c>
      <c r="D364" t="s">
        <v>165</v>
      </c>
      <c r="E364" t="s">
        <v>231</v>
      </c>
      <c r="F364" t="s">
        <v>157</v>
      </c>
      <c r="G364" t="s">
        <v>249</v>
      </c>
      <c r="H364" t="s">
        <v>176</v>
      </c>
      <c r="I364" t="s">
        <v>266</v>
      </c>
      <c r="J364" t="s">
        <v>250</v>
      </c>
      <c r="K364" t="s">
        <v>267</v>
      </c>
      <c r="M364" t="s">
        <v>90</v>
      </c>
      <c r="O364" t="s">
        <v>96</v>
      </c>
      <c r="P364" t="s">
        <v>253</v>
      </c>
      <c r="Q364" t="s">
        <v>135</v>
      </c>
      <c r="R364" t="s">
        <v>175</v>
      </c>
      <c r="S364" t="s">
        <v>254</v>
      </c>
      <c r="T364" t="s">
        <v>241</v>
      </c>
      <c r="U364" t="s">
        <v>241</v>
      </c>
      <c r="V364" t="s">
        <v>235</v>
      </c>
      <c r="W364" t="s">
        <v>241</v>
      </c>
      <c r="X364" t="s">
        <v>273</v>
      </c>
      <c r="Y364" t="s">
        <v>211</v>
      </c>
      <c r="Z364" t="s">
        <v>164</v>
      </c>
      <c r="AA364" t="s">
        <v>164</v>
      </c>
      <c r="AB364" t="s">
        <v>105</v>
      </c>
      <c r="AC364" t="s">
        <v>275</v>
      </c>
      <c r="AD364" t="s">
        <v>136</v>
      </c>
      <c r="AE364" t="s">
        <v>115</v>
      </c>
      <c r="AF364" t="s">
        <v>197</v>
      </c>
      <c r="AG364" t="s">
        <v>170</v>
      </c>
    </row>
    <row r="365" spans="1:47" x14ac:dyDescent="0.2">
      <c r="A365" t="s">
        <v>116</v>
      </c>
      <c r="B365" t="s">
        <v>244</v>
      </c>
      <c r="C365" t="s">
        <v>218</v>
      </c>
      <c r="D365" t="s">
        <v>219</v>
      </c>
      <c r="E365" t="s">
        <v>231</v>
      </c>
      <c r="F365" t="s">
        <v>157</v>
      </c>
      <c r="G365" t="s">
        <v>158</v>
      </c>
      <c r="H365" t="s">
        <v>203</v>
      </c>
      <c r="I365" t="s">
        <v>204</v>
      </c>
      <c r="J365" t="s">
        <v>250</v>
      </c>
      <c r="K365" t="s">
        <v>129</v>
      </c>
      <c r="M365">
        <v>1</v>
      </c>
      <c r="N365" t="s">
        <v>252</v>
      </c>
      <c r="P365" t="s">
        <v>197</v>
      </c>
      <c r="Q365" t="s">
        <v>209</v>
      </c>
      <c r="R365" t="s">
        <v>167</v>
      </c>
      <c r="S365" t="s">
        <v>271</v>
      </c>
      <c r="T365" t="s">
        <v>273</v>
      </c>
      <c r="U365" t="s">
        <v>235</v>
      </c>
      <c r="V365" t="s">
        <v>273</v>
      </c>
      <c r="W365" t="s">
        <v>272</v>
      </c>
      <c r="X365" t="s">
        <v>241</v>
      </c>
      <c r="Y365" t="s">
        <v>211</v>
      </c>
      <c r="Z365" t="s">
        <v>164</v>
      </c>
      <c r="AA365" t="s">
        <v>163</v>
      </c>
      <c r="AB365" t="s">
        <v>151</v>
      </c>
      <c r="AC365" t="s">
        <v>260</v>
      </c>
      <c r="AD365" t="s">
        <v>261</v>
      </c>
      <c r="AE365" t="s">
        <v>262</v>
      </c>
      <c r="AF365" t="s">
        <v>277</v>
      </c>
      <c r="AG365" t="s">
        <v>132</v>
      </c>
      <c r="AH365" t="s">
        <v>171</v>
      </c>
      <c r="AI365" t="s">
        <v>279</v>
      </c>
      <c r="AJ365" t="s">
        <v>217</v>
      </c>
      <c r="AK365" t="s">
        <v>172</v>
      </c>
    </row>
    <row r="366" spans="1:47" x14ac:dyDescent="0.2">
      <c r="A366" t="s">
        <v>264</v>
      </c>
      <c r="B366" t="s">
        <v>198</v>
      </c>
      <c r="C366" t="s">
        <v>199</v>
      </c>
      <c r="D366" t="s">
        <v>200</v>
      </c>
      <c r="E366" t="s">
        <v>231</v>
      </c>
      <c r="F366" t="s">
        <v>128</v>
      </c>
      <c r="G366" t="s">
        <v>221</v>
      </c>
      <c r="H366" t="s">
        <v>203</v>
      </c>
      <c r="I366" t="s">
        <v>266</v>
      </c>
      <c r="J366" t="s">
        <v>250</v>
      </c>
      <c r="K366" t="s">
        <v>129</v>
      </c>
      <c r="M366">
        <v>1</v>
      </c>
      <c r="P366" t="s">
        <v>253</v>
      </c>
      <c r="Q366" t="s">
        <v>166</v>
      </c>
      <c r="R366" t="s">
        <v>149</v>
      </c>
      <c r="S366" t="s">
        <v>271</v>
      </c>
      <c r="T366" t="s">
        <v>150</v>
      </c>
      <c r="U366" t="s">
        <v>150</v>
      </c>
      <c r="V366" t="s">
        <v>272</v>
      </c>
      <c r="W366" t="s">
        <v>273</v>
      </c>
      <c r="X366" t="s">
        <v>272</v>
      </c>
      <c r="Y366" t="s">
        <v>224</v>
      </c>
      <c r="AA366" t="s">
        <v>257</v>
      </c>
      <c r="AB366" t="s">
        <v>151</v>
      </c>
      <c r="AC366" t="s">
        <v>275</v>
      </c>
      <c r="AD366" t="s">
        <v>276</v>
      </c>
      <c r="AE366" t="s">
        <v>137</v>
      </c>
      <c r="AF366" t="s">
        <v>263</v>
      </c>
      <c r="AG366" t="s">
        <v>132</v>
      </c>
      <c r="AH366" t="s">
        <v>171</v>
      </c>
      <c r="AK366" t="s">
        <v>172</v>
      </c>
    </row>
    <row r="367" spans="1:47" x14ac:dyDescent="0.2">
      <c r="A367" t="s">
        <v>264</v>
      </c>
      <c r="B367" t="s">
        <v>198</v>
      </c>
      <c r="C367" t="s">
        <v>218</v>
      </c>
      <c r="D367" t="s">
        <v>219</v>
      </c>
      <c r="E367" t="s">
        <v>231</v>
      </c>
      <c r="F367" t="s">
        <v>128</v>
      </c>
      <c r="G367" t="s">
        <v>158</v>
      </c>
      <c r="H367" t="s">
        <v>203</v>
      </c>
      <c r="I367" t="s">
        <v>266</v>
      </c>
      <c r="J367" t="s">
        <v>250</v>
      </c>
      <c r="K367" t="s">
        <v>129</v>
      </c>
      <c r="M367">
        <v>2</v>
      </c>
      <c r="P367" t="s">
        <v>193</v>
      </c>
      <c r="Q367" t="s">
        <v>135</v>
      </c>
      <c r="R367" t="s">
        <v>141</v>
      </c>
      <c r="S367" t="s">
        <v>254</v>
      </c>
      <c r="T367" t="s">
        <v>241</v>
      </c>
      <c r="U367" t="s">
        <v>241</v>
      </c>
      <c r="V367" t="s">
        <v>273</v>
      </c>
      <c r="W367" t="s">
        <v>273</v>
      </c>
      <c r="X367" t="s">
        <v>235</v>
      </c>
      <c r="Y367" t="s">
        <v>224</v>
      </c>
      <c r="Z367" t="s">
        <v>164</v>
      </c>
      <c r="AA367" t="s">
        <v>236</v>
      </c>
      <c r="AB367" t="s">
        <v>192</v>
      </c>
      <c r="AC367" t="s">
        <v>140</v>
      </c>
      <c r="AD367" t="s">
        <v>276</v>
      </c>
      <c r="AE367" t="s">
        <v>262</v>
      </c>
      <c r="AF367" t="s">
        <v>277</v>
      </c>
      <c r="AG367" t="s">
        <v>132</v>
      </c>
    </row>
    <row r="368" spans="1:47" x14ac:dyDescent="0.2">
      <c r="A368" t="s">
        <v>264</v>
      </c>
      <c r="B368" t="s">
        <v>244</v>
      </c>
      <c r="C368" t="s">
        <v>218</v>
      </c>
      <c r="D368" t="s">
        <v>155</v>
      </c>
      <c r="E368" t="s">
        <v>231</v>
      </c>
      <c r="F368" t="s">
        <v>157</v>
      </c>
      <c r="G368" t="s">
        <v>249</v>
      </c>
      <c r="H368" t="s">
        <v>203</v>
      </c>
      <c r="I368" t="s">
        <v>204</v>
      </c>
      <c r="J368" t="s">
        <v>205</v>
      </c>
      <c r="K368" t="s">
        <v>129</v>
      </c>
      <c r="M368">
        <v>1</v>
      </c>
      <c r="N368" t="s">
        <v>104</v>
      </c>
      <c r="P368" t="s">
        <v>193</v>
      </c>
      <c r="Q368" t="s">
        <v>209</v>
      </c>
      <c r="R368" t="s">
        <v>162</v>
      </c>
      <c r="S368" t="s">
        <v>271</v>
      </c>
      <c r="T368" t="s">
        <v>272</v>
      </c>
      <c r="U368" t="s">
        <v>241</v>
      </c>
      <c r="V368" t="s">
        <v>272</v>
      </c>
      <c r="W368" t="s">
        <v>272</v>
      </c>
      <c r="X368" t="s">
        <v>235</v>
      </c>
      <c r="Y368" t="s">
        <v>255</v>
      </c>
      <c r="Z368" t="s">
        <v>164</v>
      </c>
      <c r="AA368" t="s">
        <v>225</v>
      </c>
      <c r="AB368" t="s">
        <v>192</v>
      </c>
      <c r="AC368" t="s">
        <v>275</v>
      </c>
      <c r="AD368" t="s">
        <v>227</v>
      </c>
      <c r="AE368" t="s">
        <v>137</v>
      </c>
      <c r="AF368" t="s">
        <v>277</v>
      </c>
      <c r="AG368" t="s">
        <v>125</v>
      </c>
      <c r="AH368" t="s">
        <v>171</v>
      </c>
      <c r="AI368" t="s">
        <v>279</v>
      </c>
      <c r="AJ368" t="s">
        <v>217</v>
      </c>
      <c r="AK368" t="s">
        <v>172</v>
      </c>
    </row>
    <row r="369" spans="1:37" x14ac:dyDescent="0.2">
      <c r="A369" t="s">
        <v>264</v>
      </c>
      <c r="B369" t="s">
        <v>198</v>
      </c>
      <c r="C369" t="s">
        <v>218</v>
      </c>
      <c r="D369" t="s">
        <v>246</v>
      </c>
      <c r="E369" t="s">
        <v>247</v>
      </c>
      <c r="F369" t="s">
        <v>232</v>
      </c>
      <c r="G369" t="s">
        <v>249</v>
      </c>
      <c r="H369" t="s">
        <v>176</v>
      </c>
      <c r="I369" t="s">
        <v>266</v>
      </c>
      <c r="J369" t="s">
        <v>250</v>
      </c>
      <c r="K369" t="s">
        <v>267</v>
      </c>
      <c r="M369">
        <v>1</v>
      </c>
      <c r="O369" t="s">
        <v>134</v>
      </c>
      <c r="P369" t="s">
        <v>269</v>
      </c>
      <c r="Q369" t="s">
        <v>135</v>
      </c>
      <c r="R369" t="s">
        <v>141</v>
      </c>
      <c r="S369" t="s">
        <v>254</v>
      </c>
      <c r="T369" t="s">
        <v>273</v>
      </c>
      <c r="U369" t="s">
        <v>241</v>
      </c>
      <c r="V369" t="s">
        <v>235</v>
      </c>
      <c r="W369" t="s">
        <v>241</v>
      </c>
      <c r="X369" t="s">
        <v>241</v>
      </c>
      <c r="Y369" t="s">
        <v>224</v>
      </c>
      <c r="AA369" t="s">
        <v>154</v>
      </c>
      <c r="AB369" t="s">
        <v>123</v>
      </c>
      <c r="AC369" t="s">
        <v>169</v>
      </c>
      <c r="AD369" t="s">
        <v>227</v>
      </c>
      <c r="AE369" t="s">
        <v>262</v>
      </c>
      <c r="AF369" t="s">
        <v>277</v>
      </c>
      <c r="AG369" t="s">
        <v>82</v>
      </c>
      <c r="AH369" t="s">
        <v>171</v>
      </c>
      <c r="AJ369" t="s">
        <v>217</v>
      </c>
      <c r="AK369" t="s">
        <v>172</v>
      </c>
    </row>
    <row r="370" spans="1:37" x14ac:dyDescent="0.2">
      <c r="A370" t="s">
        <v>264</v>
      </c>
      <c r="B370" t="s">
        <v>198</v>
      </c>
      <c r="C370" t="s">
        <v>218</v>
      </c>
      <c r="D370" t="s">
        <v>246</v>
      </c>
      <c r="E370" t="s">
        <v>247</v>
      </c>
      <c r="F370" t="s">
        <v>157</v>
      </c>
      <c r="G370" t="s">
        <v>158</v>
      </c>
      <c r="H370" t="s">
        <v>203</v>
      </c>
      <c r="I370" t="s">
        <v>266</v>
      </c>
      <c r="J370" t="s">
        <v>250</v>
      </c>
      <c r="K370" t="s">
        <v>129</v>
      </c>
      <c r="M370">
        <v>1</v>
      </c>
      <c r="P370" t="s">
        <v>253</v>
      </c>
      <c r="Q370" t="s">
        <v>135</v>
      </c>
      <c r="R370" t="s">
        <v>141</v>
      </c>
      <c r="S370" t="s">
        <v>271</v>
      </c>
      <c r="T370" t="s">
        <v>272</v>
      </c>
      <c r="U370" t="s">
        <v>272</v>
      </c>
      <c r="V370" t="s">
        <v>273</v>
      </c>
      <c r="W370" t="s">
        <v>272</v>
      </c>
      <c r="X370" t="s">
        <v>241</v>
      </c>
      <c r="Y370" t="s">
        <v>224</v>
      </c>
      <c r="Z370" t="s">
        <v>164</v>
      </c>
      <c r="AA370" t="s">
        <v>164</v>
      </c>
      <c r="AB370" t="s">
        <v>274</v>
      </c>
      <c r="AC370" t="s">
        <v>275</v>
      </c>
      <c r="AD370" t="s">
        <v>276</v>
      </c>
      <c r="AE370" t="s">
        <v>262</v>
      </c>
      <c r="AF370" t="s">
        <v>277</v>
      </c>
      <c r="AG370" t="s">
        <v>170</v>
      </c>
      <c r="AI370" t="s">
        <v>279</v>
      </c>
      <c r="AJ370" t="s">
        <v>217</v>
      </c>
    </row>
    <row r="371" spans="1:37" x14ac:dyDescent="0.2">
      <c r="A371" t="s">
        <v>116</v>
      </c>
      <c r="B371" t="s">
        <v>244</v>
      </c>
      <c r="C371" t="s">
        <v>117</v>
      </c>
      <c r="D371" t="s">
        <v>219</v>
      </c>
      <c r="E371" t="s">
        <v>231</v>
      </c>
      <c r="F371" t="s">
        <v>157</v>
      </c>
      <c r="G371" t="s">
        <v>221</v>
      </c>
      <c r="H371" t="s">
        <v>265</v>
      </c>
      <c r="I371" t="s">
        <v>266</v>
      </c>
      <c r="J371" t="s">
        <v>205</v>
      </c>
      <c r="K371" t="s">
        <v>267</v>
      </c>
      <c r="M371">
        <v>1</v>
      </c>
      <c r="O371" t="s">
        <v>268</v>
      </c>
      <c r="P371" t="s">
        <v>253</v>
      </c>
      <c r="Q371" t="s">
        <v>135</v>
      </c>
      <c r="R371" t="s">
        <v>162</v>
      </c>
      <c r="S371" t="s">
        <v>271</v>
      </c>
      <c r="T371" t="s">
        <v>235</v>
      </c>
      <c r="U371" t="s">
        <v>235</v>
      </c>
      <c r="V371" t="s">
        <v>241</v>
      </c>
      <c r="W371" t="s">
        <v>241</v>
      </c>
      <c r="X371" t="s">
        <v>235</v>
      </c>
      <c r="Y371" t="s">
        <v>224</v>
      </c>
      <c r="Z371" t="s">
        <v>164</v>
      </c>
      <c r="AA371" t="s">
        <v>257</v>
      </c>
      <c r="AB371" t="s">
        <v>259</v>
      </c>
      <c r="AC371" t="s">
        <v>275</v>
      </c>
      <c r="AD371" t="s">
        <v>276</v>
      </c>
      <c r="AE371" t="s">
        <v>137</v>
      </c>
      <c r="AF371" t="s">
        <v>277</v>
      </c>
      <c r="AG371" t="s">
        <v>112</v>
      </c>
      <c r="AH371" t="s">
        <v>171</v>
      </c>
      <c r="AJ371" t="s">
        <v>217</v>
      </c>
    </row>
    <row r="372" spans="1:37" x14ac:dyDescent="0.2">
      <c r="A372" t="s">
        <v>92</v>
      </c>
      <c r="B372" t="s">
        <v>198</v>
      </c>
      <c r="C372" t="s">
        <v>173</v>
      </c>
      <c r="D372" t="s">
        <v>246</v>
      </c>
      <c r="E372" t="s">
        <v>231</v>
      </c>
      <c r="F372" t="s">
        <v>143</v>
      </c>
      <c r="G372" t="s">
        <v>158</v>
      </c>
      <c r="H372" t="s">
        <v>176</v>
      </c>
      <c r="I372" t="s">
        <v>204</v>
      </c>
      <c r="J372" t="s">
        <v>250</v>
      </c>
      <c r="K372" t="s">
        <v>267</v>
      </c>
      <c r="M372">
        <v>1</v>
      </c>
      <c r="N372" t="s">
        <v>252</v>
      </c>
      <c r="O372" t="s">
        <v>134</v>
      </c>
      <c r="P372" t="s">
        <v>253</v>
      </c>
      <c r="Q372" t="s">
        <v>209</v>
      </c>
      <c r="R372" t="s">
        <v>167</v>
      </c>
      <c r="S372" t="s">
        <v>271</v>
      </c>
      <c r="T372" t="s">
        <v>235</v>
      </c>
      <c r="U372" t="s">
        <v>241</v>
      </c>
      <c r="V372" t="s">
        <v>273</v>
      </c>
      <c r="W372" t="s">
        <v>272</v>
      </c>
      <c r="X372" t="s">
        <v>235</v>
      </c>
      <c r="Y372" t="s">
        <v>224</v>
      </c>
      <c r="AA372" t="s">
        <v>154</v>
      </c>
      <c r="AB372" t="s">
        <v>151</v>
      </c>
      <c r="AC372" t="s">
        <v>275</v>
      </c>
      <c r="AD372" t="s">
        <v>276</v>
      </c>
      <c r="AE372" t="s">
        <v>262</v>
      </c>
      <c r="AF372" t="s">
        <v>277</v>
      </c>
      <c r="AG372" t="s">
        <v>132</v>
      </c>
      <c r="AJ372" t="s">
        <v>217</v>
      </c>
      <c r="AK372" t="s">
        <v>172</v>
      </c>
    </row>
    <row r="373" spans="1:37" x14ac:dyDescent="0.2">
      <c r="A373" t="s">
        <v>264</v>
      </c>
      <c r="B373" t="s">
        <v>244</v>
      </c>
      <c r="C373" t="s">
        <v>199</v>
      </c>
      <c r="D373" t="s">
        <v>146</v>
      </c>
      <c r="E373" t="s">
        <v>231</v>
      </c>
      <c r="F373" t="s">
        <v>157</v>
      </c>
      <c r="G373" t="s">
        <v>158</v>
      </c>
      <c r="H373" t="s">
        <v>203</v>
      </c>
      <c r="I373" t="s">
        <v>266</v>
      </c>
      <c r="J373" t="s">
        <v>250</v>
      </c>
      <c r="K373" t="s">
        <v>267</v>
      </c>
      <c r="M373">
        <v>2</v>
      </c>
      <c r="O373" t="s">
        <v>268</v>
      </c>
      <c r="P373" t="s">
        <v>193</v>
      </c>
      <c r="Q373" t="s">
        <v>270</v>
      </c>
      <c r="R373" t="s">
        <v>106</v>
      </c>
      <c r="S373" t="s">
        <v>271</v>
      </c>
      <c r="T373" t="s">
        <v>235</v>
      </c>
      <c r="U373" t="s">
        <v>241</v>
      </c>
      <c r="V373" t="s">
        <v>235</v>
      </c>
      <c r="W373" t="s">
        <v>273</v>
      </c>
      <c r="X373" t="s">
        <v>235</v>
      </c>
      <c r="Y373" t="s">
        <v>224</v>
      </c>
      <c r="AA373" t="s">
        <v>242</v>
      </c>
      <c r="AB373" t="s">
        <v>192</v>
      </c>
      <c r="AC373" t="s">
        <v>275</v>
      </c>
      <c r="AD373" t="s">
        <v>75</v>
      </c>
      <c r="AE373" t="s">
        <v>137</v>
      </c>
      <c r="AF373" t="s">
        <v>263</v>
      </c>
      <c r="AG373" t="s">
        <v>132</v>
      </c>
      <c r="AH373" t="s">
        <v>171</v>
      </c>
      <c r="AI373" t="s">
        <v>279</v>
      </c>
      <c r="AK373" t="s">
        <v>172</v>
      </c>
    </row>
    <row r="374" spans="1:37" x14ac:dyDescent="0.2">
      <c r="A374" t="s">
        <v>264</v>
      </c>
      <c r="B374" t="s">
        <v>244</v>
      </c>
      <c r="C374" t="s">
        <v>218</v>
      </c>
      <c r="D374" t="s">
        <v>200</v>
      </c>
      <c r="E374" t="s">
        <v>247</v>
      </c>
      <c r="F374" t="s">
        <v>157</v>
      </c>
      <c r="G374" t="s">
        <v>158</v>
      </c>
      <c r="H374" t="s">
        <v>176</v>
      </c>
      <c r="I374" t="s">
        <v>204</v>
      </c>
      <c r="J374" t="s">
        <v>250</v>
      </c>
      <c r="K374" t="s">
        <v>267</v>
      </c>
      <c r="M374">
        <v>1</v>
      </c>
      <c r="N374" t="s">
        <v>252</v>
      </c>
      <c r="O374" t="s">
        <v>207</v>
      </c>
      <c r="P374" t="s">
        <v>269</v>
      </c>
      <c r="Q374" t="s">
        <v>120</v>
      </c>
      <c r="R374" t="s">
        <v>175</v>
      </c>
      <c r="S374" t="s">
        <v>271</v>
      </c>
      <c r="T374" t="s">
        <v>235</v>
      </c>
      <c r="U374" t="s">
        <v>235</v>
      </c>
      <c r="V374" t="s">
        <v>273</v>
      </c>
      <c r="W374" t="s">
        <v>272</v>
      </c>
      <c r="X374" t="s">
        <v>241</v>
      </c>
      <c r="Y374" t="s">
        <v>168</v>
      </c>
      <c r="Z374" t="s">
        <v>164</v>
      </c>
      <c r="AA374" t="s">
        <v>164</v>
      </c>
      <c r="AB374" t="s">
        <v>214</v>
      </c>
      <c r="AC374" t="s">
        <v>275</v>
      </c>
      <c r="AD374" t="s">
        <v>276</v>
      </c>
      <c r="AE374" t="s">
        <v>262</v>
      </c>
      <c r="AF374" t="s">
        <v>263</v>
      </c>
      <c r="AG374" t="s">
        <v>132</v>
      </c>
      <c r="AH374" t="s">
        <v>171</v>
      </c>
      <c r="AI374" t="s">
        <v>279</v>
      </c>
      <c r="AJ374" t="s">
        <v>217</v>
      </c>
    </row>
    <row r="375" spans="1:37" x14ac:dyDescent="0.2">
      <c r="A375" t="s">
        <v>264</v>
      </c>
      <c r="B375" t="s">
        <v>244</v>
      </c>
      <c r="C375" t="s">
        <v>218</v>
      </c>
      <c r="D375" t="s">
        <v>246</v>
      </c>
      <c r="E375" t="s">
        <v>156</v>
      </c>
      <c r="F375" t="s">
        <v>143</v>
      </c>
      <c r="G375" t="s">
        <v>249</v>
      </c>
      <c r="H375" t="s">
        <v>265</v>
      </c>
      <c r="I375" t="s">
        <v>266</v>
      </c>
      <c r="J375" t="s">
        <v>250</v>
      </c>
      <c r="K375" t="s">
        <v>129</v>
      </c>
      <c r="M375">
        <v>2</v>
      </c>
      <c r="P375" t="s">
        <v>269</v>
      </c>
      <c r="Q375" t="s">
        <v>166</v>
      </c>
      <c r="R375" t="s">
        <v>162</v>
      </c>
      <c r="S375" t="s">
        <v>254</v>
      </c>
      <c r="T375" t="s">
        <v>273</v>
      </c>
      <c r="U375" t="s">
        <v>235</v>
      </c>
      <c r="V375" t="s">
        <v>273</v>
      </c>
      <c r="W375" t="s">
        <v>272</v>
      </c>
      <c r="X375" t="s">
        <v>235</v>
      </c>
      <c r="Y375" t="s">
        <v>224</v>
      </c>
      <c r="Z375" t="s">
        <v>164</v>
      </c>
      <c r="AA375" t="s">
        <v>257</v>
      </c>
      <c r="AB375" t="s">
        <v>151</v>
      </c>
      <c r="AC375" t="s">
        <v>140</v>
      </c>
      <c r="AD375" t="s">
        <v>276</v>
      </c>
      <c r="AE375" t="s">
        <v>262</v>
      </c>
      <c r="AF375" t="s">
        <v>263</v>
      </c>
      <c r="AG375" t="s">
        <v>132</v>
      </c>
    </row>
    <row r="376" spans="1:37" x14ac:dyDescent="0.2">
      <c r="A376" t="s">
        <v>264</v>
      </c>
      <c r="B376" t="s">
        <v>244</v>
      </c>
      <c r="C376" t="s">
        <v>218</v>
      </c>
      <c r="D376" t="s">
        <v>219</v>
      </c>
      <c r="E376" t="s">
        <v>231</v>
      </c>
      <c r="F376" t="s">
        <v>157</v>
      </c>
      <c r="G376" t="s">
        <v>249</v>
      </c>
      <c r="H376" t="s">
        <v>203</v>
      </c>
      <c r="I376" t="s">
        <v>266</v>
      </c>
      <c r="J376" t="s">
        <v>250</v>
      </c>
      <c r="K376" t="s">
        <v>267</v>
      </c>
      <c r="M376">
        <v>5</v>
      </c>
      <c r="O376" t="s">
        <v>207</v>
      </c>
      <c r="P376" t="s">
        <v>269</v>
      </c>
      <c r="Q376" t="s">
        <v>135</v>
      </c>
      <c r="R376" t="s">
        <v>167</v>
      </c>
      <c r="S376" t="s">
        <v>271</v>
      </c>
      <c r="T376" t="s">
        <v>235</v>
      </c>
      <c r="U376" t="s">
        <v>241</v>
      </c>
      <c r="V376" t="s">
        <v>273</v>
      </c>
      <c r="W376" t="s">
        <v>273</v>
      </c>
      <c r="X376" t="s">
        <v>235</v>
      </c>
      <c r="Y376" t="s">
        <v>168</v>
      </c>
      <c r="AA376" t="s">
        <v>226</v>
      </c>
      <c r="AB376" t="s">
        <v>88</v>
      </c>
      <c r="AC376" t="s">
        <v>182</v>
      </c>
      <c r="AD376" t="s">
        <v>261</v>
      </c>
      <c r="AE376" t="s">
        <v>262</v>
      </c>
      <c r="AF376" t="s">
        <v>263</v>
      </c>
      <c r="AG376" t="s">
        <v>125</v>
      </c>
    </row>
    <row r="377" spans="1:37" x14ac:dyDescent="0.2">
      <c r="A377" t="s">
        <v>264</v>
      </c>
      <c r="B377" t="s">
        <v>244</v>
      </c>
      <c r="C377" t="s">
        <v>218</v>
      </c>
      <c r="D377" t="s">
        <v>200</v>
      </c>
      <c r="E377" t="s">
        <v>220</v>
      </c>
      <c r="F377" t="s">
        <v>157</v>
      </c>
      <c r="G377" t="s">
        <v>158</v>
      </c>
      <c r="H377" t="s">
        <v>203</v>
      </c>
      <c r="I377" t="s">
        <v>266</v>
      </c>
      <c r="J377" t="s">
        <v>250</v>
      </c>
      <c r="K377" t="s">
        <v>222</v>
      </c>
      <c r="M377">
        <v>1</v>
      </c>
      <c r="P377" t="s">
        <v>253</v>
      </c>
      <c r="Q377" t="s">
        <v>209</v>
      </c>
      <c r="R377" t="s">
        <v>175</v>
      </c>
      <c r="S377" t="s">
        <v>254</v>
      </c>
      <c r="T377" t="s">
        <v>241</v>
      </c>
      <c r="U377" t="s">
        <v>241</v>
      </c>
      <c r="V377" t="s">
        <v>235</v>
      </c>
      <c r="W377" t="s">
        <v>272</v>
      </c>
      <c r="X377" t="s">
        <v>273</v>
      </c>
      <c r="Y377" t="s">
        <v>168</v>
      </c>
      <c r="Z377" t="s">
        <v>164</v>
      </c>
      <c r="AA377" t="s">
        <v>164</v>
      </c>
      <c r="AB377" t="s">
        <v>192</v>
      </c>
      <c r="AC377" t="s">
        <v>140</v>
      </c>
      <c r="AD377" t="s">
        <v>227</v>
      </c>
      <c r="AE377" t="s">
        <v>262</v>
      </c>
      <c r="AF377" t="s">
        <v>228</v>
      </c>
    </row>
    <row r="378" spans="1:37" x14ac:dyDescent="0.2">
      <c r="A378" t="s">
        <v>116</v>
      </c>
      <c r="B378" t="s">
        <v>244</v>
      </c>
      <c r="C378" t="s">
        <v>218</v>
      </c>
      <c r="D378" t="s">
        <v>246</v>
      </c>
      <c r="E378" t="s">
        <v>179</v>
      </c>
      <c r="F378" t="s">
        <v>157</v>
      </c>
      <c r="G378" t="s">
        <v>249</v>
      </c>
      <c r="H378" t="s">
        <v>203</v>
      </c>
      <c r="I378" t="s">
        <v>266</v>
      </c>
      <c r="J378" t="s">
        <v>250</v>
      </c>
      <c r="K378" t="s">
        <v>267</v>
      </c>
      <c r="M378">
        <v>3</v>
      </c>
      <c r="O378" t="s">
        <v>207</v>
      </c>
      <c r="P378" t="s">
        <v>269</v>
      </c>
      <c r="Q378" t="s">
        <v>209</v>
      </c>
      <c r="R378" t="s">
        <v>175</v>
      </c>
      <c r="S378" t="s">
        <v>254</v>
      </c>
      <c r="T378" t="s">
        <v>235</v>
      </c>
      <c r="U378" t="s">
        <v>241</v>
      </c>
      <c r="V378" t="s">
        <v>235</v>
      </c>
      <c r="W378" t="s">
        <v>241</v>
      </c>
      <c r="X378" t="s">
        <v>241</v>
      </c>
      <c r="Y378" t="s">
        <v>211</v>
      </c>
      <c r="AA378" t="s">
        <v>242</v>
      </c>
      <c r="AB378" t="s">
        <v>192</v>
      </c>
      <c r="AC378" t="s">
        <v>140</v>
      </c>
      <c r="AD378" t="s">
        <v>276</v>
      </c>
      <c r="AE378" t="s">
        <v>262</v>
      </c>
      <c r="AF378" t="s">
        <v>228</v>
      </c>
    </row>
    <row r="379" spans="1:37" x14ac:dyDescent="0.2">
      <c r="A379" t="s">
        <v>264</v>
      </c>
      <c r="B379" t="s">
        <v>198</v>
      </c>
      <c r="C379" t="s">
        <v>173</v>
      </c>
      <c r="D379" t="s">
        <v>246</v>
      </c>
      <c r="E379" t="s">
        <v>231</v>
      </c>
      <c r="F379" t="s">
        <v>157</v>
      </c>
      <c r="G379" t="s">
        <v>249</v>
      </c>
      <c r="H379" t="s">
        <v>203</v>
      </c>
      <c r="I379" t="s">
        <v>266</v>
      </c>
      <c r="J379" t="s">
        <v>250</v>
      </c>
      <c r="K379" t="s">
        <v>129</v>
      </c>
      <c r="M379">
        <v>2</v>
      </c>
      <c r="P379" t="s">
        <v>253</v>
      </c>
      <c r="Q379" t="s">
        <v>209</v>
      </c>
      <c r="R379" t="s">
        <v>175</v>
      </c>
      <c r="S379" t="s">
        <v>254</v>
      </c>
      <c r="T379" t="s">
        <v>272</v>
      </c>
      <c r="U379" t="s">
        <v>235</v>
      </c>
      <c r="V379" t="s">
        <v>273</v>
      </c>
      <c r="W379" t="s">
        <v>235</v>
      </c>
      <c r="X379" t="s">
        <v>241</v>
      </c>
      <c r="Y379" t="s">
        <v>224</v>
      </c>
      <c r="Z379" t="s">
        <v>164</v>
      </c>
      <c r="AA379" t="s">
        <v>257</v>
      </c>
      <c r="AB379" t="s">
        <v>274</v>
      </c>
      <c r="AC379" t="s">
        <v>275</v>
      </c>
      <c r="AD379" t="s">
        <v>276</v>
      </c>
      <c r="AE379" t="s">
        <v>262</v>
      </c>
      <c r="AF379" t="s">
        <v>263</v>
      </c>
      <c r="AG379" t="s">
        <v>132</v>
      </c>
      <c r="AH379" t="s">
        <v>171</v>
      </c>
      <c r="AI379" t="s">
        <v>279</v>
      </c>
      <c r="AJ379" t="s">
        <v>217</v>
      </c>
      <c r="AK379" t="s">
        <v>172</v>
      </c>
    </row>
    <row r="380" spans="1:37" x14ac:dyDescent="0.2">
      <c r="A380" t="s">
        <v>264</v>
      </c>
      <c r="B380" t="s">
        <v>198</v>
      </c>
      <c r="C380" t="s">
        <v>133</v>
      </c>
      <c r="D380" t="s">
        <v>200</v>
      </c>
      <c r="E380" t="s">
        <v>231</v>
      </c>
      <c r="F380" t="s">
        <v>157</v>
      </c>
      <c r="G380" t="s">
        <v>249</v>
      </c>
      <c r="H380" t="s">
        <v>265</v>
      </c>
      <c r="I380" t="s">
        <v>266</v>
      </c>
      <c r="J380" t="s">
        <v>250</v>
      </c>
      <c r="K380" t="s">
        <v>129</v>
      </c>
      <c r="M380">
        <v>2</v>
      </c>
      <c r="P380" t="s">
        <v>253</v>
      </c>
      <c r="Q380" t="s">
        <v>209</v>
      </c>
      <c r="R380" t="s">
        <v>167</v>
      </c>
      <c r="S380" t="s">
        <v>271</v>
      </c>
      <c r="T380" t="s">
        <v>272</v>
      </c>
      <c r="U380" t="s">
        <v>273</v>
      </c>
      <c r="V380" t="s">
        <v>272</v>
      </c>
      <c r="W380" t="s">
        <v>273</v>
      </c>
      <c r="X380" t="s">
        <v>273</v>
      </c>
      <c r="Y380" t="s">
        <v>224</v>
      </c>
      <c r="Z380" t="s">
        <v>164</v>
      </c>
      <c r="AA380" t="s">
        <v>164</v>
      </c>
      <c r="AB380" t="s">
        <v>105</v>
      </c>
      <c r="AC380" t="s">
        <v>169</v>
      </c>
      <c r="AD380" t="s">
        <v>227</v>
      </c>
      <c r="AE380" t="s">
        <v>262</v>
      </c>
      <c r="AF380" t="s">
        <v>263</v>
      </c>
      <c r="AG380" t="s">
        <v>132</v>
      </c>
      <c r="AI380" t="s">
        <v>279</v>
      </c>
    </row>
    <row r="381" spans="1:37" x14ac:dyDescent="0.2">
      <c r="A381" t="s">
        <v>264</v>
      </c>
      <c r="B381" t="s">
        <v>198</v>
      </c>
      <c r="C381" t="s">
        <v>173</v>
      </c>
      <c r="D381" t="s">
        <v>146</v>
      </c>
      <c r="E381" t="s">
        <v>231</v>
      </c>
      <c r="F381" t="s">
        <v>157</v>
      </c>
      <c r="G381" t="s">
        <v>249</v>
      </c>
      <c r="H381" t="s">
        <v>265</v>
      </c>
      <c r="I381" t="s">
        <v>190</v>
      </c>
      <c r="J381" t="s">
        <v>250</v>
      </c>
    </row>
    <row r="382" spans="1:37" x14ac:dyDescent="0.2">
      <c r="A382" t="s">
        <v>264</v>
      </c>
      <c r="B382" t="s">
        <v>198</v>
      </c>
      <c r="C382" t="s">
        <v>218</v>
      </c>
      <c r="D382" t="s">
        <v>230</v>
      </c>
      <c r="E382" t="s">
        <v>231</v>
      </c>
      <c r="F382" t="s">
        <v>248</v>
      </c>
      <c r="G382" t="s">
        <v>158</v>
      </c>
      <c r="H382" t="s">
        <v>265</v>
      </c>
      <c r="I382" t="s">
        <v>204</v>
      </c>
      <c r="J382" t="s">
        <v>205</v>
      </c>
      <c r="K382" t="s">
        <v>191</v>
      </c>
      <c r="M382" t="s">
        <v>90</v>
      </c>
      <c r="N382" t="s">
        <v>206</v>
      </c>
      <c r="P382" t="s">
        <v>193</v>
      </c>
      <c r="Q382" t="s">
        <v>270</v>
      </c>
      <c r="R382" t="s">
        <v>162</v>
      </c>
      <c r="S382" t="s">
        <v>254</v>
      </c>
      <c r="T382" t="s">
        <v>235</v>
      </c>
      <c r="U382" t="s">
        <v>241</v>
      </c>
      <c r="V382" t="s">
        <v>235</v>
      </c>
      <c r="W382" t="s">
        <v>235</v>
      </c>
      <c r="X382" t="s">
        <v>235</v>
      </c>
      <c r="Y382" t="s">
        <v>211</v>
      </c>
      <c r="AA382" t="s">
        <v>257</v>
      </c>
      <c r="AB382" t="s">
        <v>192</v>
      </c>
      <c r="AC382" t="s">
        <v>275</v>
      </c>
      <c r="AD382" t="s">
        <v>261</v>
      </c>
      <c r="AE382" t="s">
        <v>262</v>
      </c>
      <c r="AF382" t="s">
        <v>263</v>
      </c>
      <c r="AG382" t="s">
        <v>278</v>
      </c>
      <c r="AH382" t="s">
        <v>171</v>
      </c>
      <c r="AI382" t="s">
        <v>279</v>
      </c>
      <c r="AJ382" t="s">
        <v>217</v>
      </c>
      <c r="AK382" t="s">
        <v>172</v>
      </c>
    </row>
    <row r="383" spans="1:37" x14ac:dyDescent="0.2">
      <c r="A383" t="s">
        <v>264</v>
      </c>
      <c r="B383" t="s">
        <v>244</v>
      </c>
      <c r="C383" t="s">
        <v>199</v>
      </c>
      <c r="D383" t="s">
        <v>165</v>
      </c>
      <c r="E383" t="s">
        <v>231</v>
      </c>
      <c r="F383" t="s">
        <v>157</v>
      </c>
      <c r="G383" t="s">
        <v>249</v>
      </c>
      <c r="H383" t="s">
        <v>203</v>
      </c>
      <c r="I383" t="s">
        <v>204</v>
      </c>
      <c r="J383" t="s">
        <v>250</v>
      </c>
      <c r="K383" t="s">
        <v>129</v>
      </c>
      <c r="M383">
        <v>1</v>
      </c>
      <c r="N383" t="s">
        <v>252</v>
      </c>
      <c r="P383" t="s">
        <v>253</v>
      </c>
      <c r="Q383" t="s">
        <v>209</v>
      </c>
      <c r="R383" t="s">
        <v>162</v>
      </c>
      <c r="S383" t="s">
        <v>271</v>
      </c>
      <c r="T383" t="s">
        <v>273</v>
      </c>
      <c r="U383" t="s">
        <v>241</v>
      </c>
      <c r="V383" t="s">
        <v>272</v>
      </c>
      <c r="W383" t="s">
        <v>235</v>
      </c>
      <c r="X383" t="s">
        <v>273</v>
      </c>
      <c r="Y383" t="s">
        <v>255</v>
      </c>
      <c r="AA383" t="s">
        <v>197</v>
      </c>
      <c r="AB383" t="s">
        <v>192</v>
      </c>
      <c r="AC383" t="s">
        <v>140</v>
      </c>
      <c r="AD383" t="s">
        <v>124</v>
      </c>
      <c r="AE383" t="s">
        <v>262</v>
      </c>
      <c r="AF383" t="s">
        <v>277</v>
      </c>
      <c r="AG383" t="s">
        <v>132</v>
      </c>
      <c r="AH383" t="s">
        <v>171</v>
      </c>
      <c r="AI383" t="s">
        <v>279</v>
      </c>
      <c r="AJ383" t="s">
        <v>217</v>
      </c>
      <c r="AK383" t="s">
        <v>172</v>
      </c>
    </row>
    <row r="384" spans="1:37" x14ac:dyDescent="0.2">
      <c r="A384" t="s">
        <v>264</v>
      </c>
      <c r="B384" t="s">
        <v>198</v>
      </c>
      <c r="C384" t="s">
        <v>133</v>
      </c>
      <c r="D384" t="s">
        <v>246</v>
      </c>
      <c r="E384" t="s">
        <v>231</v>
      </c>
      <c r="F384" t="s">
        <v>157</v>
      </c>
      <c r="G384" t="s">
        <v>249</v>
      </c>
      <c r="H384" t="s">
        <v>237</v>
      </c>
      <c r="I384" t="s">
        <v>204</v>
      </c>
      <c r="J384" t="s">
        <v>250</v>
      </c>
      <c r="K384" t="s">
        <v>129</v>
      </c>
      <c r="M384">
        <v>1</v>
      </c>
      <c r="N384" t="s">
        <v>252</v>
      </c>
      <c r="P384" t="s">
        <v>253</v>
      </c>
      <c r="Q384" t="s">
        <v>135</v>
      </c>
      <c r="R384" t="s">
        <v>141</v>
      </c>
      <c r="S384" t="s">
        <v>271</v>
      </c>
      <c r="T384" t="s">
        <v>235</v>
      </c>
      <c r="U384" t="s">
        <v>241</v>
      </c>
      <c r="V384" t="s">
        <v>273</v>
      </c>
      <c r="W384" t="s">
        <v>241</v>
      </c>
      <c r="X384" t="s">
        <v>235</v>
      </c>
      <c r="Y384" t="s">
        <v>224</v>
      </c>
      <c r="Z384" t="s">
        <v>164</v>
      </c>
      <c r="AA384" t="s">
        <v>164</v>
      </c>
      <c r="AB384" t="s">
        <v>192</v>
      </c>
      <c r="AC384" t="s">
        <v>169</v>
      </c>
      <c r="AD384" t="s">
        <v>261</v>
      </c>
      <c r="AE384" t="s">
        <v>262</v>
      </c>
      <c r="AF384" t="s">
        <v>277</v>
      </c>
      <c r="AG384" t="s">
        <v>170</v>
      </c>
      <c r="AK384" t="s">
        <v>172</v>
      </c>
    </row>
    <row r="385" spans="1:37" x14ac:dyDescent="0.2">
      <c r="A385" t="s">
        <v>264</v>
      </c>
      <c r="B385" t="s">
        <v>198</v>
      </c>
      <c r="C385" t="s">
        <v>199</v>
      </c>
      <c r="D385" t="s">
        <v>246</v>
      </c>
      <c r="E385" t="s">
        <v>179</v>
      </c>
      <c r="F385" t="s">
        <v>142</v>
      </c>
      <c r="G385" t="s">
        <v>249</v>
      </c>
      <c r="H385" t="s">
        <v>203</v>
      </c>
      <c r="I385" t="s">
        <v>204</v>
      </c>
      <c r="J385" t="s">
        <v>250</v>
      </c>
      <c r="K385" t="s">
        <v>129</v>
      </c>
      <c r="M385">
        <v>1</v>
      </c>
      <c r="N385" t="s">
        <v>252</v>
      </c>
      <c r="P385" t="s">
        <v>253</v>
      </c>
      <c r="Q385" t="s">
        <v>120</v>
      </c>
      <c r="R385" t="s">
        <v>106</v>
      </c>
      <c r="S385" t="s">
        <v>271</v>
      </c>
      <c r="T385" t="s">
        <v>241</v>
      </c>
      <c r="U385" t="s">
        <v>241</v>
      </c>
      <c r="V385" t="s">
        <v>235</v>
      </c>
      <c r="W385" t="s">
        <v>235</v>
      </c>
      <c r="X385" t="s">
        <v>235</v>
      </c>
      <c r="Y385" t="s">
        <v>211</v>
      </c>
      <c r="AA385" t="s">
        <v>257</v>
      </c>
      <c r="AB385" t="s">
        <v>123</v>
      </c>
      <c r="AC385" t="s">
        <v>140</v>
      </c>
      <c r="AD385" t="s">
        <v>227</v>
      </c>
      <c r="AE385" t="s">
        <v>137</v>
      </c>
      <c r="AF385" t="s">
        <v>277</v>
      </c>
      <c r="AG385" t="s">
        <v>112</v>
      </c>
      <c r="AI385" t="s">
        <v>279</v>
      </c>
      <c r="AK385" t="s">
        <v>172</v>
      </c>
    </row>
    <row r="386" spans="1:37" x14ac:dyDescent="0.2">
      <c r="A386" t="s">
        <v>86</v>
      </c>
      <c r="B386" t="s">
        <v>244</v>
      </c>
      <c r="C386" t="s">
        <v>199</v>
      </c>
      <c r="D386" t="s">
        <v>200</v>
      </c>
      <c r="E386" t="s">
        <v>231</v>
      </c>
      <c r="F386" t="s">
        <v>157</v>
      </c>
      <c r="G386" t="s">
        <v>249</v>
      </c>
      <c r="H386" t="s">
        <v>203</v>
      </c>
      <c r="I386" t="s">
        <v>266</v>
      </c>
      <c r="J386" t="s">
        <v>250</v>
      </c>
      <c r="K386" t="s">
        <v>129</v>
      </c>
      <c r="M386">
        <v>1</v>
      </c>
      <c r="P386" t="s">
        <v>253</v>
      </c>
      <c r="Q386" t="s">
        <v>166</v>
      </c>
      <c r="R386" t="s">
        <v>175</v>
      </c>
      <c r="S386" t="s">
        <v>271</v>
      </c>
      <c r="T386" t="s">
        <v>235</v>
      </c>
      <c r="U386" t="s">
        <v>241</v>
      </c>
      <c r="V386" t="s">
        <v>241</v>
      </c>
      <c r="W386" t="s">
        <v>241</v>
      </c>
      <c r="X386" t="s">
        <v>241</v>
      </c>
      <c r="Y386" t="s">
        <v>224</v>
      </c>
      <c r="Z386" t="s">
        <v>164</v>
      </c>
      <c r="AA386" t="s">
        <v>164</v>
      </c>
      <c r="AB386" t="s">
        <v>192</v>
      </c>
      <c r="AC386" t="s">
        <v>140</v>
      </c>
      <c r="AD386" t="s">
        <v>261</v>
      </c>
      <c r="AE386" t="s">
        <v>137</v>
      </c>
      <c r="AF386" t="s">
        <v>263</v>
      </c>
      <c r="AG386" t="s">
        <v>170</v>
      </c>
      <c r="AI386" t="s">
        <v>279</v>
      </c>
      <c r="AJ386" t="s">
        <v>217</v>
      </c>
      <c r="AK386" t="s">
        <v>172</v>
      </c>
    </row>
    <row r="387" spans="1:37" x14ac:dyDescent="0.2">
      <c r="A387" t="s">
        <v>264</v>
      </c>
      <c r="B387" t="s">
        <v>244</v>
      </c>
      <c r="C387" t="s">
        <v>218</v>
      </c>
      <c r="D387" t="s">
        <v>165</v>
      </c>
      <c r="E387" t="s">
        <v>231</v>
      </c>
      <c r="F387" t="s">
        <v>157</v>
      </c>
      <c r="G387" t="s">
        <v>158</v>
      </c>
      <c r="H387" t="s">
        <v>176</v>
      </c>
      <c r="I387" t="s">
        <v>266</v>
      </c>
      <c r="J387" t="s">
        <v>250</v>
      </c>
      <c r="K387" t="s">
        <v>267</v>
      </c>
      <c r="M387">
        <v>1</v>
      </c>
      <c r="O387" t="s">
        <v>134</v>
      </c>
      <c r="P387" t="s">
        <v>197</v>
      </c>
      <c r="Q387" t="s">
        <v>135</v>
      </c>
      <c r="R387" t="s">
        <v>141</v>
      </c>
      <c r="S387" t="s">
        <v>271</v>
      </c>
      <c r="T387" t="s">
        <v>235</v>
      </c>
      <c r="U387" t="s">
        <v>235</v>
      </c>
      <c r="V387" t="s">
        <v>273</v>
      </c>
      <c r="W387" t="s">
        <v>150</v>
      </c>
      <c r="X387" t="s">
        <v>235</v>
      </c>
      <c r="Y387" t="s">
        <v>224</v>
      </c>
      <c r="Z387" t="s">
        <v>164</v>
      </c>
      <c r="AA387" t="s">
        <v>242</v>
      </c>
      <c r="AB387" t="s">
        <v>274</v>
      </c>
      <c r="AC387" t="s">
        <v>275</v>
      </c>
      <c r="AD387" t="s">
        <v>227</v>
      </c>
      <c r="AE387" t="s">
        <v>137</v>
      </c>
      <c r="AF387" t="s">
        <v>197</v>
      </c>
      <c r="AG387" t="s">
        <v>125</v>
      </c>
      <c r="AH387" t="s">
        <v>171</v>
      </c>
      <c r="AJ387" t="s">
        <v>217</v>
      </c>
      <c r="AK387" t="s">
        <v>172</v>
      </c>
    </row>
    <row r="388" spans="1:37" x14ac:dyDescent="0.2">
      <c r="A388" t="s">
        <v>264</v>
      </c>
      <c r="B388" t="s">
        <v>198</v>
      </c>
      <c r="C388" t="s">
        <v>117</v>
      </c>
      <c r="D388" t="s">
        <v>155</v>
      </c>
      <c r="E388" t="s">
        <v>156</v>
      </c>
      <c r="F388" t="s">
        <v>157</v>
      </c>
      <c r="G388" t="s">
        <v>249</v>
      </c>
      <c r="H388" t="s">
        <v>203</v>
      </c>
      <c r="I388" t="s">
        <v>266</v>
      </c>
      <c r="J388" t="s">
        <v>250</v>
      </c>
      <c r="K388" t="s">
        <v>129</v>
      </c>
      <c r="M388">
        <v>1</v>
      </c>
      <c r="P388" t="s">
        <v>253</v>
      </c>
      <c r="Q388" t="s">
        <v>209</v>
      </c>
      <c r="R388" t="s">
        <v>175</v>
      </c>
      <c r="S388" t="s">
        <v>271</v>
      </c>
      <c r="T388" t="s">
        <v>235</v>
      </c>
      <c r="U388" t="s">
        <v>235</v>
      </c>
      <c r="V388" t="s">
        <v>273</v>
      </c>
      <c r="W388" t="s">
        <v>235</v>
      </c>
      <c r="X388" t="s">
        <v>241</v>
      </c>
      <c r="Y388" t="s">
        <v>224</v>
      </c>
      <c r="AA388" t="s">
        <v>242</v>
      </c>
      <c r="AB388" t="s">
        <v>192</v>
      </c>
      <c r="AC388" t="s">
        <v>260</v>
      </c>
      <c r="AD388" t="s">
        <v>261</v>
      </c>
      <c r="AE388" t="s">
        <v>137</v>
      </c>
      <c r="AF388" t="s">
        <v>197</v>
      </c>
      <c r="AG388" t="s">
        <v>138</v>
      </c>
    </row>
    <row r="389" spans="1:37" x14ac:dyDescent="0.2">
      <c r="A389" t="s">
        <v>264</v>
      </c>
      <c r="B389" t="s">
        <v>244</v>
      </c>
      <c r="C389" t="s">
        <v>218</v>
      </c>
      <c r="D389" t="s">
        <v>219</v>
      </c>
      <c r="E389" t="s">
        <v>231</v>
      </c>
      <c r="F389" t="s">
        <v>248</v>
      </c>
      <c r="G389" t="s">
        <v>158</v>
      </c>
      <c r="H389" t="s">
        <v>265</v>
      </c>
      <c r="I389" t="s">
        <v>266</v>
      </c>
      <c r="J389" t="s">
        <v>250</v>
      </c>
      <c r="K389" t="s">
        <v>129</v>
      </c>
      <c r="M389">
        <v>1</v>
      </c>
      <c r="P389" t="s">
        <v>253</v>
      </c>
      <c r="Q389" t="s">
        <v>209</v>
      </c>
      <c r="R389" t="s">
        <v>175</v>
      </c>
      <c r="S389" t="s">
        <v>271</v>
      </c>
      <c r="T389" t="s">
        <v>150</v>
      </c>
      <c r="U389" t="s">
        <v>241</v>
      </c>
      <c r="V389" t="s">
        <v>150</v>
      </c>
      <c r="W389" t="s">
        <v>273</v>
      </c>
      <c r="X389" t="s">
        <v>241</v>
      </c>
      <c r="Y389" t="s">
        <v>224</v>
      </c>
      <c r="Z389" t="s">
        <v>164</v>
      </c>
      <c r="AA389" t="s">
        <v>164</v>
      </c>
      <c r="AB389" t="s">
        <v>259</v>
      </c>
      <c r="AC389" t="s">
        <v>169</v>
      </c>
      <c r="AD389" t="s">
        <v>276</v>
      </c>
      <c r="AE389" t="s">
        <v>137</v>
      </c>
      <c r="AF389" t="s">
        <v>277</v>
      </c>
      <c r="AG389" t="s">
        <v>112</v>
      </c>
      <c r="AH389" t="s">
        <v>171</v>
      </c>
      <c r="AJ389" t="s">
        <v>217</v>
      </c>
    </row>
    <row r="390" spans="1:37" x14ac:dyDescent="0.2">
      <c r="A390" t="s">
        <v>50</v>
      </c>
      <c r="B390" t="s">
        <v>244</v>
      </c>
      <c r="C390" t="s">
        <v>187</v>
      </c>
      <c r="D390" t="s">
        <v>219</v>
      </c>
      <c r="E390" t="s">
        <v>179</v>
      </c>
      <c r="F390" t="s">
        <v>157</v>
      </c>
      <c r="G390" t="s">
        <v>249</v>
      </c>
      <c r="H390" t="s">
        <v>265</v>
      </c>
      <c r="I390" t="s">
        <v>266</v>
      </c>
      <c r="J390" t="s">
        <v>205</v>
      </c>
      <c r="K390" t="s">
        <v>129</v>
      </c>
      <c r="M390">
        <v>1</v>
      </c>
      <c r="P390" t="s">
        <v>253</v>
      </c>
      <c r="Q390" t="s">
        <v>270</v>
      </c>
      <c r="R390" t="s">
        <v>175</v>
      </c>
      <c r="S390" t="s">
        <v>271</v>
      </c>
      <c r="T390" t="s">
        <v>235</v>
      </c>
      <c r="U390" t="s">
        <v>235</v>
      </c>
      <c r="V390" t="s">
        <v>273</v>
      </c>
      <c r="W390" t="s">
        <v>273</v>
      </c>
      <c r="X390" t="s">
        <v>235</v>
      </c>
      <c r="Y390" t="s">
        <v>168</v>
      </c>
      <c r="AA390" t="s">
        <v>226</v>
      </c>
      <c r="AB390" t="s">
        <v>151</v>
      </c>
      <c r="AC390" t="s">
        <v>275</v>
      </c>
      <c r="AD390" t="s">
        <v>136</v>
      </c>
      <c r="AE390" t="s">
        <v>137</v>
      </c>
      <c r="AF390" t="s">
        <v>277</v>
      </c>
      <c r="AG390" t="s">
        <v>132</v>
      </c>
      <c r="AI390" t="s">
        <v>279</v>
      </c>
      <c r="AJ390" t="s">
        <v>217</v>
      </c>
      <c r="AK390" t="s">
        <v>172</v>
      </c>
    </row>
    <row r="391" spans="1:37" x14ac:dyDescent="0.2">
      <c r="A391" t="s">
        <v>264</v>
      </c>
      <c r="B391" t="s">
        <v>244</v>
      </c>
      <c r="C391" t="s">
        <v>173</v>
      </c>
      <c r="D391" t="s">
        <v>200</v>
      </c>
      <c r="E391" t="s">
        <v>231</v>
      </c>
      <c r="F391" t="s">
        <v>157</v>
      </c>
      <c r="G391" t="s">
        <v>158</v>
      </c>
      <c r="H391" t="s">
        <v>203</v>
      </c>
      <c r="I391" t="s">
        <v>266</v>
      </c>
      <c r="J391" t="s">
        <v>250</v>
      </c>
      <c r="K391" t="s">
        <v>129</v>
      </c>
      <c r="M391">
        <v>2</v>
      </c>
      <c r="P391" t="s">
        <v>253</v>
      </c>
      <c r="Q391" t="s">
        <v>135</v>
      </c>
      <c r="R391" t="s">
        <v>167</v>
      </c>
      <c r="S391" t="s">
        <v>254</v>
      </c>
      <c r="T391" t="s">
        <v>235</v>
      </c>
      <c r="U391" t="s">
        <v>241</v>
      </c>
      <c r="V391" t="s">
        <v>235</v>
      </c>
      <c r="W391" t="s">
        <v>150</v>
      </c>
      <c r="X391" t="s">
        <v>241</v>
      </c>
      <c r="Y391" t="s">
        <v>211</v>
      </c>
      <c r="AA391" t="s">
        <v>163</v>
      </c>
      <c r="AB391" t="s">
        <v>105</v>
      </c>
      <c r="AC391" t="s">
        <v>140</v>
      </c>
      <c r="AD391" t="s">
        <v>215</v>
      </c>
      <c r="AE391" t="s">
        <v>137</v>
      </c>
      <c r="AF391" t="s">
        <v>277</v>
      </c>
      <c r="AG391" t="s">
        <v>125</v>
      </c>
      <c r="AH391" t="s">
        <v>171</v>
      </c>
      <c r="AI391" t="s">
        <v>279</v>
      </c>
      <c r="AJ391" t="s">
        <v>217</v>
      </c>
      <c r="AK391" t="s">
        <v>172</v>
      </c>
    </row>
    <row r="392" spans="1:37" x14ac:dyDescent="0.2">
      <c r="A392" t="s">
        <v>264</v>
      </c>
      <c r="B392" t="s">
        <v>244</v>
      </c>
      <c r="C392" t="s">
        <v>173</v>
      </c>
      <c r="D392" t="s">
        <v>165</v>
      </c>
      <c r="E392" t="s">
        <v>247</v>
      </c>
      <c r="F392" t="s">
        <v>157</v>
      </c>
      <c r="G392" t="s">
        <v>249</v>
      </c>
      <c r="H392" t="s">
        <v>176</v>
      </c>
      <c r="I392" t="s">
        <v>204</v>
      </c>
      <c r="J392" t="s">
        <v>250</v>
      </c>
      <c r="K392" t="s">
        <v>129</v>
      </c>
      <c r="M392">
        <v>4</v>
      </c>
      <c r="N392" t="s">
        <v>104</v>
      </c>
      <c r="P392" t="s">
        <v>253</v>
      </c>
      <c r="Q392" t="s">
        <v>209</v>
      </c>
      <c r="R392" t="s">
        <v>175</v>
      </c>
      <c r="S392" t="s">
        <v>271</v>
      </c>
      <c r="T392" t="s">
        <v>272</v>
      </c>
      <c r="U392" t="s">
        <v>235</v>
      </c>
      <c r="V392" t="s">
        <v>235</v>
      </c>
      <c r="W392" t="s">
        <v>235</v>
      </c>
      <c r="X392" t="s">
        <v>241</v>
      </c>
      <c r="Y392" t="s">
        <v>122</v>
      </c>
      <c r="Z392" t="s">
        <v>164</v>
      </c>
      <c r="AA392" t="s">
        <v>243</v>
      </c>
      <c r="AB392" t="s">
        <v>214</v>
      </c>
      <c r="AC392" t="s">
        <v>260</v>
      </c>
      <c r="AD392" t="s">
        <v>261</v>
      </c>
      <c r="AE392" t="s">
        <v>262</v>
      </c>
      <c r="AF392" t="s">
        <v>277</v>
      </c>
      <c r="AG392" t="s">
        <v>138</v>
      </c>
      <c r="AI392" t="s">
        <v>279</v>
      </c>
      <c r="AK392" t="s">
        <v>172</v>
      </c>
    </row>
    <row r="393" spans="1:37" x14ac:dyDescent="0.2">
      <c r="A393" t="s">
        <v>264</v>
      </c>
      <c r="B393" t="s">
        <v>244</v>
      </c>
      <c r="C393" t="s">
        <v>173</v>
      </c>
      <c r="D393" t="s">
        <v>155</v>
      </c>
      <c r="E393" t="s">
        <v>247</v>
      </c>
      <c r="F393" t="s">
        <v>232</v>
      </c>
      <c r="G393" t="s">
        <v>249</v>
      </c>
      <c r="H393" t="s">
        <v>176</v>
      </c>
      <c r="I393" t="s">
        <v>204</v>
      </c>
      <c r="J393" t="s">
        <v>250</v>
      </c>
      <c r="K393" t="s">
        <v>129</v>
      </c>
      <c r="M393" t="s">
        <v>223</v>
      </c>
      <c r="N393" t="s">
        <v>206</v>
      </c>
      <c r="P393" t="s">
        <v>253</v>
      </c>
      <c r="Q393" t="s">
        <v>135</v>
      </c>
      <c r="R393" t="s">
        <v>167</v>
      </c>
      <c r="S393" t="s">
        <v>210</v>
      </c>
      <c r="T393" t="s">
        <v>235</v>
      </c>
      <c r="U393" t="s">
        <v>241</v>
      </c>
      <c r="V393" t="s">
        <v>235</v>
      </c>
      <c r="W393" t="s">
        <v>272</v>
      </c>
      <c r="X393" t="s">
        <v>235</v>
      </c>
      <c r="Y393" t="s">
        <v>211</v>
      </c>
      <c r="AA393" t="s">
        <v>163</v>
      </c>
      <c r="AB393" t="s">
        <v>88</v>
      </c>
      <c r="AC393" t="s">
        <v>182</v>
      </c>
      <c r="AD393" t="s">
        <v>261</v>
      </c>
      <c r="AE393" t="s">
        <v>131</v>
      </c>
      <c r="AF393" t="s">
        <v>263</v>
      </c>
      <c r="AG393" t="s">
        <v>80</v>
      </c>
    </row>
    <row r="394" spans="1:37" x14ac:dyDescent="0.2">
      <c r="A394" t="s">
        <v>50</v>
      </c>
      <c r="B394" t="s">
        <v>244</v>
      </c>
      <c r="C394" t="s">
        <v>218</v>
      </c>
      <c r="D394" t="s">
        <v>246</v>
      </c>
      <c r="E394" t="s">
        <v>247</v>
      </c>
      <c r="F394" t="s">
        <v>143</v>
      </c>
      <c r="G394" t="s">
        <v>249</v>
      </c>
      <c r="H394" t="s">
        <v>203</v>
      </c>
      <c r="I394" t="s">
        <v>204</v>
      </c>
      <c r="J394" t="s">
        <v>250</v>
      </c>
      <c r="K394" t="s">
        <v>267</v>
      </c>
      <c r="M394">
        <v>4</v>
      </c>
      <c r="N394" t="s">
        <v>252</v>
      </c>
      <c r="O394" t="s">
        <v>89</v>
      </c>
      <c r="P394" t="s">
        <v>193</v>
      </c>
      <c r="Q394" t="s">
        <v>120</v>
      </c>
      <c r="R394" t="s">
        <v>175</v>
      </c>
      <c r="S394" t="s">
        <v>100</v>
      </c>
      <c r="T394" t="s">
        <v>241</v>
      </c>
      <c r="U394" t="s">
        <v>241</v>
      </c>
      <c r="V394" t="s">
        <v>273</v>
      </c>
      <c r="W394" t="s">
        <v>150</v>
      </c>
      <c r="X394" t="s">
        <v>241</v>
      </c>
      <c r="Y394" t="s">
        <v>130</v>
      </c>
      <c r="AA394" t="s">
        <v>163</v>
      </c>
      <c r="AB394" t="s">
        <v>151</v>
      </c>
      <c r="AC394" t="s">
        <v>275</v>
      </c>
      <c r="AD394" t="s">
        <v>276</v>
      </c>
      <c r="AE394" t="s">
        <v>262</v>
      </c>
      <c r="AF394" t="s">
        <v>277</v>
      </c>
      <c r="AG394" t="s">
        <v>138</v>
      </c>
      <c r="AH394" t="s">
        <v>171</v>
      </c>
      <c r="AI394" t="s">
        <v>279</v>
      </c>
      <c r="AJ394" t="s">
        <v>217</v>
      </c>
      <c r="AK394" t="s">
        <v>172</v>
      </c>
    </row>
    <row r="395" spans="1:37" x14ac:dyDescent="0.2">
      <c r="A395" t="s">
        <v>78</v>
      </c>
      <c r="B395" t="s">
        <v>198</v>
      </c>
      <c r="C395" t="s">
        <v>133</v>
      </c>
      <c r="D395" t="s">
        <v>219</v>
      </c>
      <c r="E395" t="s">
        <v>179</v>
      </c>
      <c r="F395" t="s">
        <v>248</v>
      </c>
      <c r="G395" t="s">
        <v>249</v>
      </c>
      <c r="H395" t="s">
        <v>265</v>
      </c>
      <c r="I395" t="s">
        <v>204</v>
      </c>
      <c r="J395" t="s">
        <v>205</v>
      </c>
      <c r="K395" t="s">
        <v>129</v>
      </c>
      <c r="M395">
        <v>5</v>
      </c>
      <c r="N395" t="s">
        <v>206</v>
      </c>
      <c r="P395" t="s">
        <v>269</v>
      </c>
      <c r="Q395" t="s">
        <v>135</v>
      </c>
      <c r="R395" t="s">
        <v>175</v>
      </c>
      <c r="S395" t="s">
        <v>210</v>
      </c>
      <c r="T395" t="s">
        <v>273</v>
      </c>
      <c r="U395" t="s">
        <v>273</v>
      </c>
      <c r="V395" t="s">
        <v>273</v>
      </c>
      <c r="W395" t="s">
        <v>273</v>
      </c>
      <c r="X395" t="s">
        <v>273</v>
      </c>
      <c r="Y395" t="s">
        <v>168</v>
      </c>
      <c r="AA395" t="s">
        <v>257</v>
      </c>
      <c r="AB395" t="s">
        <v>192</v>
      </c>
      <c r="AC395" t="s">
        <v>260</v>
      </c>
      <c r="AD395" t="s">
        <v>276</v>
      </c>
      <c r="AE395" t="s">
        <v>115</v>
      </c>
      <c r="AF395" t="s">
        <v>277</v>
      </c>
      <c r="AG395" t="s">
        <v>132</v>
      </c>
      <c r="AI395" t="s">
        <v>279</v>
      </c>
      <c r="AJ395" t="s">
        <v>217</v>
      </c>
    </row>
    <row r="396" spans="1:37" x14ac:dyDescent="0.2">
      <c r="A396" t="s">
        <v>264</v>
      </c>
      <c r="B396" t="s">
        <v>244</v>
      </c>
      <c r="C396" t="s">
        <v>117</v>
      </c>
      <c r="D396" t="s">
        <v>200</v>
      </c>
      <c r="E396" t="s">
        <v>231</v>
      </c>
      <c r="F396" t="s">
        <v>157</v>
      </c>
      <c r="G396" t="s">
        <v>249</v>
      </c>
      <c r="H396" t="s">
        <v>203</v>
      </c>
      <c r="I396" t="s">
        <v>190</v>
      </c>
      <c r="J396" t="s">
        <v>250</v>
      </c>
    </row>
    <row r="397" spans="1:37" x14ac:dyDescent="0.2">
      <c r="A397" t="s">
        <v>264</v>
      </c>
      <c r="B397" t="s">
        <v>198</v>
      </c>
      <c r="C397" t="s">
        <v>218</v>
      </c>
      <c r="D397" t="s">
        <v>165</v>
      </c>
      <c r="E397" t="s">
        <v>231</v>
      </c>
      <c r="F397" t="s">
        <v>143</v>
      </c>
      <c r="G397" t="s">
        <v>158</v>
      </c>
      <c r="H397" t="s">
        <v>203</v>
      </c>
      <c r="I397" t="s">
        <v>266</v>
      </c>
      <c r="J397" t="s">
        <v>250</v>
      </c>
      <c r="K397" t="s">
        <v>129</v>
      </c>
      <c r="M397">
        <v>2</v>
      </c>
      <c r="P397" t="s">
        <v>253</v>
      </c>
      <c r="Q397" t="s">
        <v>166</v>
      </c>
      <c r="R397" t="s">
        <v>175</v>
      </c>
      <c r="S397" t="s">
        <v>271</v>
      </c>
      <c r="T397" t="s">
        <v>272</v>
      </c>
      <c r="U397" t="s">
        <v>150</v>
      </c>
      <c r="V397" t="s">
        <v>241</v>
      </c>
      <c r="W397" t="s">
        <v>241</v>
      </c>
      <c r="X397" t="s">
        <v>241</v>
      </c>
      <c r="Y397" t="s">
        <v>224</v>
      </c>
      <c r="Z397" t="s">
        <v>164</v>
      </c>
      <c r="AA397" t="s">
        <v>164</v>
      </c>
      <c r="AB397" t="s">
        <v>274</v>
      </c>
      <c r="AC397" t="s">
        <v>140</v>
      </c>
      <c r="AD397" t="s">
        <v>261</v>
      </c>
      <c r="AE397" t="s">
        <v>137</v>
      </c>
      <c r="AF397" t="s">
        <v>277</v>
      </c>
      <c r="AG397" t="s">
        <v>138</v>
      </c>
      <c r="AH397" t="s">
        <v>171</v>
      </c>
      <c r="AI397" t="s">
        <v>279</v>
      </c>
      <c r="AJ397" t="s">
        <v>217</v>
      </c>
      <c r="AK397" t="s">
        <v>172</v>
      </c>
    </row>
    <row r="398" spans="1:37" x14ac:dyDescent="0.2">
      <c r="A398" t="s">
        <v>264</v>
      </c>
      <c r="B398" t="s">
        <v>244</v>
      </c>
      <c r="C398" t="s">
        <v>173</v>
      </c>
      <c r="D398" t="s">
        <v>146</v>
      </c>
      <c r="E398" t="s">
        <v>179</v>
      </c>
      <c r="F398" t="s">
        <v>157</v>
      </c>
      <c r="G398" t="s">
        <v>158</v>
      </c>
      <c r="H398" t="s">
        <v>203</v>
      </c>
      <c r="I398" t="s">
        <v>204</v>
      </c>
      <c r="J398" t="s">
        <v>250</v>
      </c>
      <c r="K398" t="s">
        <v>267</v>
      </c>
      <c r="M398">
        <v>1</v>
      </c>
      <c r="N398" t="s">
        <v>104</v>
      </c>
      <c r="O398" t="s">
        <v>268</v>
      </c>
      <c r="P398" t="s">
        <v>253</v>
      </c>
      <c r="Q398" t="s">
        <v>120</v>
      </c>
      <c r="R398" t="s">
        <v>175</v>
      </c>
      <c r="S398" t="s">
        <v>271</v>
      </c>
      <c r="T398" t="s">
        <v>272</v>
      </c>
      <c r="U398" t="s">
        <v>235</v>
      </c>
      <c r="V398" t="s">
        <v>235</v>
      </c>
      <c r="W398" t="s">
        <v>272</v>
      </c>
      <c r="X398" t="s">
        <v>241</v>
      </c>
      <c r="Y398" t="s">
        <v>168</v>
      </c>
      <c r="AA398" t="s">
        <v>163</v>
      </c>
      <c r="AB398" t="s">
        <v>214</v>
      </c>
      <c r="AC398" t="s">
        <v>140</v>
      </c>
      <c r="AD398" t="s">
        <v>227</v>
      </c>
      <c r="AE398" t="s">
        <v>137</v>
      </c>
      <c r="AF398" t="s">
        <v>277</v>
      </c>
      <c r="AG398" t="s">
        <v>138</v>
      </c>
      <c r="AH398" t="s">
        <v>171</v>
      </c>
      <c r="AI398" t="s">
        <v>279</v>
      </c>
      <c r="AJ398" t="s">
        <v>217</v>
      </c>
      <c r="AK398" t="s">
        <v>172</v>
      </c>
    </row>
    <row r="399" spans="1:37" x14ac:dyDescent="0.2">
      <c r="A399" t="s">
        <v>76</v>
      </c>
      <c r="B399" t="s">
        <v>198</v>
      </c>
      <c r="C399" t="s">
        <v>199</v>
      </c>
      <c r="D399" t="s">
        <v>246</v>
      </c>
      <c r="E399" t="s">
        <v>231</v>
      </c>
      <c r="F399" t="s">
        <v>142</v>
      </c>
      <c r="G399" t="s">
        <v>158</v>
      </c>
      <c r="H399" t="s">
        <v>265</v>
      </c>
      <c r="I399" t="s">
        <v>204</v>
      </c>
      <c r="J399" t="s">
        <v>205</v>
      </c>
      <c r="K399" t="s">
        <v>129</v>
      </c>
      <c r="M399">
        <v>1</v>
      </c>
      <c r="N399" t="s">
        <v>252</v>
      </c>
      <c r="P399" t="s">
        <v>253</v>
      </c>
      <c r="Q399" t="s">
        <v>209</v>
      </c>
      <c r="R399" t="s">
        <v>141</v>
      </c>
      <c r="S399" t="s">
        <v>271</v>
      </c>
      <c r="T399" t="s">
        <v>273</v>
      </c>
      <c r="U399" t="s">
        <v>241</v>
      </c>
      <c r="V399" t="s">
        <v>235</v>
      </c>
      <c r="W399" t="s">
        <v>241</v>
      </c>
      <c r="X399" t="s">
        <v>241</v>
      </c>
      <c r="Y399" t="s">
        <v>122</v>
      </c>
      <c r="AA399" t="s">
        <v>258</v>
      </c>
      <c r="AB399" t="s">
        <v>151</v>
      </c>
      <c r="AC399" t="s">
        <v>260</v>
      </c>
      <c r="AD399" t="s">
        <v>136</v>
      </c>
      <c r="AE399" t="s">
        <v>262</v>
      </c>
      <c r="AF399" t="s">
        <v>277</v>
      </c>
      <c r="AG399" t="s">
        <v>125</v>
      </c>
      <c r="AI399" t="s">
        <v>279</v>
      </c>
      <c r="AJ399" t="s">
        <v>217</v>
      </c>
      <c r="AK399" t="s">
        <v>172</v>
      </c>
    </row>
    <row r="400" spans="1:37" x14ac:dyDescent="0.2">
      <c r="A400" t="s">
        <v>79</v>
      </c>
      <c r="B400" t="s">
        <v>244</v>
      </c>
      <c r="C400" t="s">
        <v>218</v>
      </c>
      <c r="D400" t="s">
        <v>219</v>
      </c>
      <c r="E400" t="s">
        <v>179</v>
      </c>
      <c r="F400" t="s">
        <v>157</v>
      </c>
      <c r="G400" t="s">
        <v>158</v>
      </c>
      <c r="H400" t="s">
        <v>176</v>
      </c>
      <c r="I400" t="s">
        <v>266</v>
      </c>
      <c r="J400" t="s">
        <v>250</v>
      </c>
      <c r="K400" t="s">
        <v>267</v>
      </c>
      <c r="M400">
        <v>1</v>
      </c>
      <c r="O400" t="s">
        <v>134</v>
      </c>
      <c r="P400" t="s">
        <v>253</v>
      </c>
      <c r="Q400" t="s">
        <v>209</v>
      </c>
      <c r="R400" t="s">
        <v>167</v>
      </c>
      <c r="S400" t="s">
        <v>254</v>
      </c>
      <c r="T400" t="s">
        <v>150</v>
      </c>
      <c r="U400" t="s">
        <v>150</v>
      </c>
      <c r="V400" t="s">
        <v>150</v>
      </c>
      <c r="W400" t="s">
        <v>150</v>
      </c>
      <c r="X400" t="s">
        <v>241</v>
      </c>
      <c r="Y400" t="s">
        <v>224</v>
      </c>
      <c r="Z400" t="s">
        <v>164</v>
      </c>
      <c r="AA400" t="s">
        <v>256</v>
      </c>
      <c r="AB400" t="s">
        <v>151</v>
      </c>
      <c r="AC400" t="s">
        <v>275</v>
      </c>
      <c r="AD400" t="s">
        <v>276</v>
      </c>
      <c r="AE400" t="s">
        <v>262</v>
      </c>
      <c r="AF400" t="s">
        <v>277</v>
      </c>
      <c r="AG400" t="s">
        <v>125</v>
      </c>
      <c r="AH400" t="s">
        <v>171</v>
      </c>
      <c r="AI400" t="s">
        <v>279</v>
      </c>
      <c r="AJ400" t="s">
        <v>217</v>
      </c>
      <c r="AK400" t="s">
        <v>172</v>
      </c>
    </row>
    <row r="401" spans="1:47" x14ac:dyDescent="0.2">
      <c r="A401" t="s">
        <v>110</v>
      </c>
      <c r="B401" t="s">
        <v>244</v>
      </c>
      <c r="C401" t="s">
        <v>173</v>
      </c>
      <c r="D401" t="s">
        <v>246</v>
      </c>
      <c r="E401" t="s">
        <v>179</v>
      </c>
      <c r="F401" t="s">
        <v>232</v>
      </c>
      <c r="G401" t="s">
        <v>249</v>
      </c>
      <c r="H401" t="s">
        <v>265</v>
      </c>
      <c r="I401" t="s">
        <v>190</v>
      </c>
      <c r="J401" t="s">
        <v>250</v>
      </c>
    </row>
    <row r="402" spans="1:47" x14ac:dyDescent="0.2">
      <c r="A402" t="s">
        <v>264</v>
      </c>
      <c r="B402" t="s">
        <v>244</v>
      </c>
      <c r="C402" t="s">
        <v>199</v>
      </c>
      <c r="D402" t="s">
        <v>165</v>
      </c>
      <c r="E402" t="s">
        <v>231</v>
      </c>
      <c r="F402" t="s">
        <v>232</v>
      </c>
      <c r="G402" t="s">
        <v>158</v>
      </c>
      <c r="H402" t="s">
        <v>238</v>
      </c>
      <c r="I402" t="s">
        <v>204</v>
      </c>
      <c r="J402" t="s">
        <v>250</v>
      </c>
      <c r="K402" t="s">
        <v>191</v>
      </c>
      <c r="M402" t="s">
        <v>223</v>
      </c>
      <c r="N402" t="s">
        <v>104</v>
      </c>
      <c r="P402" t="s">
        <v>269</v>
      </c>
      <c r="Q402" t="s">
        <v>135</v>
      </c>
      <c r="R402" t="s">
        <v>175</v>
      </c>
      <c r="S402" t="s">
        <v>271</v>
      </c>
      <c r="T402" t="s">
        <v>235</v>
      </c>
      <c r="U402" t="s">
        <v>241</v>
      </c>
      <c r="V402" t="s">
        <v>272</v>
      </c>
      <c r="W402" t="s">
        <v>272</v>
      </c>
      <c r="X402" t="s">
        <v>273</v>
      </c>
      <c r="Y402" t="s">
        <v>130</v>
      </c>
      <c r="AA402" t="s">
        <v>153</v>
      </c>
      <c r="AB402" t="s">
        <v>123</v>
      </c>
      <c r="AC402" t="s">
        <v>140</v>
      </c>
      <c r="AD402" t="s">
        <v>276</v>
      </c>
      <c r="AE402" t="s">
        <v>111</v>
      </c>
      <c r="AF402" t="s">
        <v>263</v>
      </c>
      <c r="AG402" t="s">
        <v>82</v>
      </c>
      <c r="AH402" t="s">
        <v>171</v>
      </c>
      <c r="AI402" t="s">
        <v>279</v>
      </c>
      <c r="AJ402" t="s">
        <v>217</v>
      </c>
      <c r="AK402" t="s">
        <v>172</v>
      </c>
    </row>
    <row r="403" spans="1:47" x14ac:dyDescent="0.2">
      <c r="A403" t="s">
        <v>264</v>
      </c>
      <c r="B403" t="s">
        <v>198</v>
      </c>
      <c r="C403" t="s">
        <v>173</v>
      </c>
      <c r="D403" t="s">
        <v>246</v>
      </c>
      <c r="E403" t="s">
        <v>231</v>
      </c>
      <c r="F403" t="s">
        <v>128</v>
      </c>
      <c r="G403" t="s">
        <v>158</v>
      </c>
      <c r="H403" t="s">
        <v>237</v>
      </c>
      <c r="I403" t="s">
        <v>204</v>
      </c>
      <c r="J403" t="s">
        <v>205</v>
      </c>
      <c r="K403" t="s">
        <v>129</v>
      </c>
      <c r="M403">
        <v>1</v>
      </c>
      <c r="N403" t="s">
        <v>252</v>
      </c>
      <c r="P403" t="s">
        <v>193</v>
      </c>
      <c r="Q403" t="s">
        <v>209</v>
      </c>
      <c r="R403" t="s">
        <v>162</v>
      </c>
      <c r="S403" t="s">
        <v>271</v>
      </c>
      <c r="T403" t="s">
        <v>235</v>
      </c>
      <c r="U403" t="s">
        <v>241</v>
      </c>
      <c r="V403" t="s">
        <v>235</v>
      </c>
      <c r="W403" t="s">
        <v>241</v>
      </c>
      <c r="X403" t="s">
        <v>235</v>
      </c>
      <c r="Y403" t="s">
        <v>224</v>
      </c>
      <c r="Z403" t="s">
        <v>164</v>
      </c>
      <c r="AA403" t="s">
        <v>257</v>
      </c>
      <c r="AB403" t="s">
        <v>274</v>
      </c>
      <c r="AC403" t="s">
        <v>169</v>
      </c>
      <c r="AD403" t="s">
        <v>276</v>
      </c>
      <c r="AE403" t="s">
        <v>262</v>
      </c>
      <c r="AF403" t="s">
        <v>263</v>
      </c>
      <c r="AG403" t="s">
        <v>278</v>
      </c>
      <c r="AH403" t="s">
        <v>171</v>
      </c>
      <c r="AI403" t="s">
        <v>279</v>
      </c>
      <c r="AK403" t="s">
        <v>172</v>
      </c>
    </row>
    <row r="404" spans="1:47" x14ac:dyDescent="0.2">
      <c r="A404" t="s">
        <v>79</v>
      </c>
      <c r="B404" t="s">
        <v>244</v>
      </c>
      <c r="C404" t="s">
        <v>173</v>
      </c>
      <c r="D404" t="s">
        <v>146</v>
      </c>
      <c r="E404" t="s">
        <v>156</v>
      </c>
      <c r="F404" t="s">
        <v>232</v>
      </c>
      <c r="G404" t="s">
        <v>189</v>
      </c>
      <c r="H404" t="s">
        <v>238</v>
      </c>
      <c r="I404" t="s">
        <v>266</v>
      </c>
      <c r="J404" t="s">
        <v>250</v>
      </c>
      <c r="K404" t="s">
        <v>129</v>
      </c>
      <c r="M404" t="s">
        <v>223</v>
      </c>
      <c r="P404" t="s">
        <v>197</v>
      </c>
      <c r="Q404" t="s">
        <v>270</v>
      </c>
      <c r="R404" t="s">
        <v>175</v>
      </c>
      <c r="S404" t="s">
        <v>271</v>
      </c>
      <c r="T404" t="s">
        <v>272</v>
      </c>
      <c r="U404" t="s">
        <v>235</v>
      </c>
      <c r="V404" t="s">
        <v>150</v>
      </c>
      <c r="W404" t="s">
        <v>272</v>
      </c>
      <c r="X404" t="s">
        <v>273</v>
      </c>
      <c r="Y404" t="s">
        <v>168</v>
      </c>
      <c r="AA404" t="s">
        <v>257</v>
      </c>
      <c r="AB404" t="s">
        <v>105</v>
      </c>
      <c r="AC404" t="s">
        <v>260</v>
      </c>
      <c r="AD404" t="s">
        <v>261</v>
      </c>
      <c r="AE404" t="s">
        <v>137</v>
      </c>
      <c r="AF404" t="s">
        <v>277</v>
      </c>
      <c r="AG404" t="s">
        <v>125</v>
      </c>
      <c r="AH404" t="s">
        <v>171</v>
      </c>
      <c r="AI404" t="s">
        <v>279</v>
      </c>
      <c r="AK404" t="s">
        <v>172</v>
      </c>
    </row>
    <row r="405" spans="1:47" x14ac:dyDescent="0.2">
      <c r="A405" t="s">
        <v>63</v>
      </c>
      <c r="B405" t="s">
        <v>244</v>
      </c>
      <c r="C405" t="s">
        <v>218</v>
      </c>
      <c r="D405" t="s">
        <v>155</v>
      </c>
      <c r="E405" t="s">
        <v>156</v>
      </c>
      <c r="F405" t="s">
        <v>232</v>
      </c>
      <c r="G405" t="s">
        <v>249</v>
      </c>
      <c r="H405" t="s">
        <v>265</v>
      </c>
      <c r="I405" t="s">
        <v>204</v>
      </c>
      <c r="J405" t="s">
        <v>250</v>
      </c>
      <c r="K405" t="s">
        <v>267</v>
      </c>
      <c r="M405" t="s">
        <v>90</v>
      </c>
      <c r="N405" t="s">
        <v>104</v>
      </c>
      <c r="O405" t="s">
        <v>114</v>
      </c>
      <c r="P405" t="s">
        <v>197</v>
      </c>
      <c r="Q405" t="s">
        <v>135</v>
      </c>
      <c r="R405" t="s">
        <v>42</v>
      </c>
      <c r="S405" t="s">
        <v>254</v>
      </c>
      <c r="T405" t="s">
        <v>235</v>
      </c>
      <c r="U405" t="s">
        <v>235</v>
      </c>
      <c r="V405" t="s">
        <v>241</v>
      </c>
      <c r="W405" t="s">
        <v>235</v>
      </c>
      <c r="X405" t="s">
        <v>241</v>
      </c>
      <c r="Y405" t="s">
        <v>211</v>
      </c>
      <c r="AA405" t="s">
        <v>197</v>
      </c>
      <c r="AB405" t="s">
        <v>105</v>
      </c>
      <c r="AC405" t="s">
        <v>140</v>
      </c>
      <c r="AD405" t="s">
        <v>136</v>
      </c>
      <c r="AE405" t="s">
        <v>52</v>
      </c>
      <c r="AF405" t="s">
        <v>277</v>
      </c>
      <c r="AG405" t="s">
        <v>132</v>
      </c>
    </row>
    <row r="406" spans="1:47" x14ac:dyDescent="0.2">
      <c r="A406" t="s">
        <v>264</v>
      </c>
      <c r="B406" t="s">
        <v>244</v>
      </c>
      <c r="C406" t="s">
        <v>218</v>
      </c>
      <c r="D406" t="s">
        <v>219</v>
      </c>
      <c r="E406" t="s">
        <v>231</v>
      </c>
      <c r="F406" t="s">
        <v>157</v>
      </c>
      <c r="G406" t="s">
        <v>249</v>
      </c>
      <c r="H406" t="s">
        <v>176</v>
      </c>
      <c r="I406" t="s">
        <v>266</v>
      </c>
      <c r="J406" t="s">
        <v>205</v>
      </c>
      <c r="K406" t="s">
        <v>267</v>
      </c>
      <c r="M406">
        <v>3</v>
      </c>
      <c r="O406" t="s">
        <v>96</v>
      </c>
      <c r="P406" t="s">
        <v>193</v>
      </c>
      <c r="Q406" t="s">
        <v>209</v>
      </c>
      <c r="R406" t="s">
        <v>175</v>
      </c>
      <c r="S406" t="s">
        <v>254</v>
      </c>
      <c r="T406" t="s">
        <v>241</v>
      </c>
      <c r="U406" t="s">
        <v>241</v>
      </c>
      <c r="V406" t="s">
        <v>241</v>
      </c>
      <c r="W406" t="s">
        <v>273</v>
      </c>
      <c r="X406" t="s">
        <v>235</v>
      </c>
      <c r="Y406" t="s">
        <v>224</v>
      </c>
      <c r="Z406" t="s">
        <v>164</v>
      </c>
      <c r="AA406" t="s">
        <v>213</v>
      </c>
      <c r="AB406" t="s">
        <v>192</v>
      </c>
      <c r="AC406" t="s">
        <v>169</v>
      </c>
      <c r="AD406" t="s">
        <v>261</v>
      </c>
      <c r="AE406" t="s">
        <v>137</v>
      </c>
      <c r="AF406" t="s">
        <v>263</v>
      </c>
      <c r="AG406" t="s">
        <v>138</v>
      </c>
      <c r="AH406" t="s">
        <v>171</v>
      </c>
      <c r="AI406" t="s">
        <v>279</v>
      </c>
      <c r="AJ406" t="s">
        <v>217</v>
      </c>
      <c r="AK406" t="s">
        <v>172</v>
      </c>
    </row>
    <row r="407" spans="1:47" x14ac:dyDescent="0.2">
      <c r="A407" t="s">
        <v>264</v>
      </c>
      <c r="B407" t="s">
        <v>244</v>
      </c>
      <c r="C407" t="s">
        <v>173</v>
      </c>
      <c r="D407" t="s">
        <v>200</v>
      </c>
      <c r="E407" t="s">
        <v>231</v>
      </c>
      <c r="F407" t="s">
        <v>143</v>
      </c>
      <c r="G407" t="s">
        <v>221</v>
      </c>
      <c r="H407" t="s">
        <v>203</v>
      </c>
      <c r="I407" t="s">
        <v>239</v>
      </c>
      <c r="J407" t="s">
        <v>205</v>
      </c>
      <c r="L407" t="s">
        <v>108</v>
      </c>
      <c r="AL407" t="s">
        <v>182</v>
      </c>
      <c r="AM407" t="s">
        <v>177</v>
      </c>
      <c r="AN407" t="s">
        <v>160</v>
      </c>
      <c r="AO407" t="s">
        <v>196</v>
      </c>
      <c r="AP407" t="s">
        <v>149</v>
      </c>
      <c r="AQ407" t="s">
        <v>272</v>
      </c>
      <c r="AR407" t="s">
        <v>241</v>
      </c>
      <c r="AS407" t="s">
        <v>273</v>
      </c>
      <c r="AT407" t="s">
        <v>235</v>
      </c>
      <c r="AU407" t="s">
        <v>241</v>
      </c>
    </row>
    <row r="408" spans="1:47" x14ac:dyDescent="0.2">
      <c r="A408" t="s">
        <v>264</v>
      </c>
      <c r="B408" t="s">
        <v>244</v>
      </c>
      <c r="C408" t="s">
        <v>173</v>
      </c>
      <c r="D408" t="s">
        <v>146</v>
      </c>
      <c r="E408" t="s">
        <v>247</v>
      </c>
      <c r="F408" t="s">
        <v>232</v>
      </c>
      <c r="G408" t="s">
        <v>158</v>
      </c>
      <c r="H408" t="s">
        <v>237</v>
      </c>
      <c r="I408" t="s">
        <v>239</v>
      </c>
      <c r="J408" t="s">
        <v>205</v>
      </c>
      <c r="L408" t="s">
        <v>181</v>
      </c>
      <c r="AL408" t="s">
        <v>260</v>
      </c>
      <c r="AM408" t="s">
        <v>183</v>
      </c>
      <c r="AN408" t="s">
        <v>160</v>
      </c>
      <c r="AO408" t="s">
        <v>145</v>
      </c>
      <c r="AP408" t="s">
        <v>141</v>
      </c>
      <c r="AQ408" t="s">
        <v>273</v>
      </c>
      <c r="AR408" t="s">
        <v>235</v>
      </c>
      <c r="AS408" t="s">
        <v>150</v>
      </c>
      <c r="AT408" t="s">
        <v>150</v>
      </c>
      <c r="AU408" t="s">
        <v>272</v>
      </c>
    </row>
    <row r="409" spans="1:47" x14ac:dyDescent="0.2">
      <c r="A409" t="s">
        <v>264</v>
      </c>
      <c r="B409" t="s">
        <v>198</v>
      </c>
      <c r="C409" t="s">
        <v>218</v>
      </c>
      <c r="D409" t="s">
        <v>146</v>
      </c>
      <c r="E409" t="s">
        <v>231</v>
      </c>
      <c r="F409" t="s">
        <v>157</v>
      </c>
      <c r="G409" t="s">
        <v>158</v>
      </c>
      <c r="H409" t="s">
        <v>265</v>
      </c>
      <c r="I409" t="s">
        <v>239</v>
      </c>
      <c r="J409" t="s">
        <v>205</v>
      </c>
      <c r="L409" t="s">
        <v>181</v>
      </c>
      <c r="AL409" t="s">
        <v>169</v>
      </c>
      <c r="AM409" t="s">
        <v>194</v>
      </c>
      <c r="AN409" t="s">
        <v>160</v>
      </c>
      <c r="AO409" t="s">
        <v>161</v>
      </c>
      <c r="AP409" t="s">
        <v>141</v>
      </c>
      <c r="AQ409" t="s">
        <v>150</v>
      </c>
      <c r="AR409" t="s">
        <v>150</v>
      </c>
      <c r="AS409" t="s">
        <v>150</v>
      </c>
      <c r="AT409" t="s">
        <v>150</v>
      </c>
      <c r="AU409" t="s">
        <v>150</v>
      </c>
    </row>
    <row r="410" spans="1:47" x14ac:dyDescent="0.2">
      <c r="A410" t="s">
        <v>264</v>
      </c>
      <c r="B410" t="s">
        <v>198</v>
      </c>
      <c r="C410" t="s">
        <v>218</v>
      </c>
      <c r="D410" t="s">
        <v>165</v>
      </c>
      <c r="E410" t="s">
        <v>231</v>
      </c>
      <c r="F410" t="s">
        <v>157</v>
      </c>
      <c r="G410" t="s">
        <v>221</v>
      </c>
      <c r="H410" t="s">
        <v>265</v>
      </c>
      <c r="I410" t="s">
        <v>266</v>
      </c>
      <c r="J410" t="s">
        <v>250</v>
      </c>
      <c r="K410" t="s">
        <v>129</v>
      </c>
      <c r="M410">
        <v>1</v>
      </c>
      <c r="P410" t="s">
        <v>253</v>
      </c>
      <c r="Q410" t="s">
        <v>120</v>
      </c>
      <c r="R410" t="s">
        <v>162</v>
      </c>
      <c r="S410" t="s">
        <v>271</v>
      </c>
      <c r="T410" t="s">
        <v>273</v>
      </c>
      <c r="U410" t="s">
        <v>273</v>
      </c>
      <c r="V410" t="s">
        <v>273</v>
      </c>
      <c r="W410" t="s">
        <v>235</v>
      </c>
      <c r="X410" t="s">
        <v>241</v>
      </c>
      <c r="Y410" t="s">
        <v>224</v>
      </c>
      <c r="Z410" t="s">
        <v>164</v>
      </c>
      <c r="AA410" t="s">
        <v>164</v>
      </c>
      <c r="AB410" t="s">
        <v>151</v>
      </c>
      <c r="AC410" t="s">
        <v>260</v>
      </c>
      <c r="AD410" t="s">
        <v>276</v>
      </c>
      <c r="AE410" t="s">
        <v>137</v>
      </c>
      <c r="AF410" t="s">
        <v>277</v>
      </c>
      <c r="AG410" t="s">
        <v>170</v>
      </c>
      <c r="AI410" t="s">
        <v>279</v>
      </c>
    </row>
    <row r="411" spans="1:47" x14ac:dyDescent="0.2">
      <c r="A411" t="s">
        <v>58</v>
      </c>
      <c r="B411" t="s">
        <v>198</v>
      </c>
      <c r="C411" t="s">
        <v>218</v>
      </c>
      <c r="D411" t="s">
        <v>219</v>
      </c>
      <c r="E411" t="s">
        <v>156</v>
      </c>
      <c r="F411" t="s">
        <v>157</v>
      </c>
      <c r="G411" t="s">
        <v>249</v>
      </c>
      <c r="H411" t="s">
        <v>265</v>
      </c>
      <c r="I411" t="s">
        <v>266</v>
      </c>
      <c r="J411" t="s">
        <v>205</v>
      </c>
      <c r="K411" t="s">
        <v>267</v>
      </c>
      <c r="M411">
        <v>1</v>
      </c>
      <c r="O411" t="s">
        <v>207</v>
      </c>
      <c r="P411" t="s">
        <v>269</v>
      </c>
      <c r="Q411" t="s">
        <v>270</v>
      </c>
      <c r="R411" t="s">
        <v>162</v>
      </c>
      <c r="S411" t="s">
        <v>210</v>
      </c>
      <c r="T411" t="s">
        <v>273</v>
      </c>
      <c r="U411" t="s">
        <v>235</v>
      </c>
      <c r="V411" t="s">
        <v>235</v>
      </c>
      <c r="W411" t="s">
        <v>273</v>
      </c>
      <c r="X411" t="s">
        <v>273</v>
      </c>
      <c r="Y411" t="s">
        <v>168</v>
      </c>
      <c r="Z411" t="s">
        <v>164</v>
      </c>
      <c r="AA411" t="s">
        <v>164</v>
      </c>
      <c r="AB411" t="s">
        <v>151</v>
      </c>
      <c r="AC411" t="s">
        <v>182</v>
      </c>
      <c r="AD411" t="s">
        <v>276</v>
      </c>
      <c r="AE411" t="s">
        <v>262</v>
      </c>
      <c r="AF411" t="s">
        <v>228</v>
      </c>
      <c r="AG411" t="s">
        <v>132</v>
      </c>
    </row>
    <row r="412" spans="1:47" x14ac:dyDescent="0.2">
      <c r="A412" t="s">
        <v>264</v>
      </c>
      <c r="B412" t="s">
        <v>244</v>
      </c>
      <c r="C412" t="s">
        <v>173</v>
      </c>
      <c r="D412" t="s">
        <v>200</v>
      </c>
      <c r="E412" t="s">
        <v>231</v>
      </c>
      <c r="F412" t="s">
        <v>128</v>
      </c>
      <c r="G412" t="s">
        <v>158</v>
      </c>
      <c r="H412" t="s">
        <v>203</v>
      </c>
      <c r="I412" t="s">
        <v>266</v>
      </c>
      <c r="J412" t="s">
        <v>205</v>
      </c>
      <c r="K412" t="s">
        <v>129</v>
      </c>
      <c r="M412">
        <v>1</v>
      </c>
      <c r="P412" t="s">
        <v>253</v>
      </c>
      <c r="Q412" t="s">
        <v>209</v>
      </c>
      <c r="R412" t="s">
        <v>167</v>
      </c>
      <c r="S412" t="s">
        <v>271</v>
      </c>
      <c r="T412" t="s">
        <v>273</v>
      </c>
      <c r="U412" t="s">
        <v>235</v>
      </c>
      <c r="V412" t="s">
        <v>235</v>
      </c>
      <c r="W412" t="s">
        <v>235</v>
      </c>
      <c r="X412" t="s">
        <v>150</v>
      </c>
      <c r="Y412" t="s">
        <v>224</v>
      </c>
      <c r="AA412" t="s">
        <v>258</v>
      </c>
      <c r="AB412" t="s">
        <v>259</v>
      </c>
      <c r="AC412" t="s">
        <v>182</v>
      </c>
      <c r="AD412" t="s">
        <v>276</v>
      </c>
      <c r="AE412" t="s">
        <v>262</v>
      </c>
      <c r="AF412" t="s">
        <v>263</v>
      </c>
      <c r="AG412" t="s">
        <v>125</v>
      </c>
      <c r="AH412" t="s">
        <v>171</v>
      </c>
      <c r="AI412" t="s">
        <v>279</v>
      </c>
      <c r="AJ412" t="s">
        <v>217</v>
      </c>
      <c r="AK412" t="s">
        <v>172</v>
      </c>
    </row>
    <row r="413" spans="1:47" x14ac:dyDescent="0.2">
      <c r="A413" t="s">
        <v>116</v>
      </c>
      <c r="B413" t="s">
        <v>198</v>
      </c>
      <c r="C413" t="s">
        <v>218</v>
      </c>
      <c r="D413" t="s">
        <v>219</v>
      </c>
      <c r="E413" t="s">
        <v>179</v>
      </c>
      <c r="F413" t="s">
        <v>98</v>
      </c>
      <c r="G413" t="s">
        <v>249</v>
      </c>
      <c r="H413" t="s">
        <v>203</v>
      </c>
      <c r="I413" t="s">
        <v>266</v>
      </c>
      <c r="J413" t="s">
        <v>250</v>
      </c>
      <c r="K413" t="s">
        <v>267</v>
      </c>
      <c r="M413">
        <v>1</v>
      </c>
      <c r="O413" t="s">
        <v>134</v>
      </c>
      <c r="P413" t="s">
        <v>253</v>
      </c>
      <c r="Q413" t="s">
        <v>120</v>
      </c>
      <c r="R413" t="s">
        <v>175</v>
      </c>
      <c r="S413" t="s">
        <v>271</v>
      </c>
      <c r="T413" t="s">
        <v>272</v>
      </c>
      <c r="U413" t="s">
        <v>273</v>
      </c>
      <c r="V413" t="s">
        <v>273</v>
      </c>
      <c r="W413" t="s">
        <v>272</v>
      </c>
      <c r="X413" t="s">
        <v>235</v>
      </c>
      <c r="Y413" t="s">
        <v>224</v>
      </c>
      <c r="AA413" t="s">
        <v>118</v>
      </c>
      <c r="AB413" t="s">
        <v>274</v>
      </c>
      <c r="AC413" t="s">
        <v>169</v>
      </c>
      <c r="AD413" t="s">
        <v>136</v>
      </c>
      <c r="AE413" t="s">
        <v>137</v>
      </c>
      <c r="AF413" t="s">
        <v>277</v>
      </c>
      <c r="AG413" t="s">
        <v>138</v>
      </c>
      <c r="AK413" t="s">
        <v>172</v>
      </c>
    </row>
    <row r="414" spans="1:47" x14ac:dyDescent="0.2">
      <c r="A414" t="s">
        <v>264</v>
      </c>
      <c r="B414" t="s">
        <v>244</v>
      </c>
      <c r="C414" t="s">
        <v>218</v>
      </c>
      <c r="D414" t="s">
        <v>146</v>
      </c>
      <c r="E414" t="s">
        <v>231</v>
      </c>
      <c r="F414" t="s">
        <v>157</v>
      </c>
      <c r="G414" t="s">
        <v>158</v>
      </c>
      <c r="H414" t="s">
        <v>265</v>
      </c>
      <c r="I414" t="s">
        <v>266</v>
      </c>
      <c r="J414" t="s">
        <v>250</v>
      </c>
      <c r="K414" t="s">
        <v>129</v>
      </c>
      <c r="M414">
        <v>1</v>
      </c>
      <c r="P414" t="s">
        <v>253</v>
      </c>
      <c r="Q414" t="s">
        <v>209</v>
      </c>
      <c r="R414" t="s">
        <v>141</v>
      </c>
      <c r="S414" t="s">
        <v>254</v>
      </c>
      <c r="T414" t="s">
        <v>272</v>
      </c>
      <c r="U414" t="s">
        <v>235</v>
      </c>
      <c r="V414" t="s">
        <v>273</v>
      </c>
      <c r="W414" t="s">
        <v>150</v>
      </c>
      <c r="X414" t="s">
        <v>241</v>
      </c>
      <c r="Y414" t="s">
        <v>224</v>
      </c>
      <c r="Z414" t="s">
        <v>164</v>
      </c>
      <c r="AA414" t="s">
        <v>163</v>
      </c>
      <c r="AB414" t="s">
        <v>214</v>
      </c>
      <c r="AC414" t="s">
        <v>182</v>
      </c>
      <c r="AD414" t="s">
        <v>261</v>
      </c>
      <c r="AE414" t="s">
        <v>137</v>
      </c>
      <c r="AF414" t="s">
        <v>277</v>
      </c>
      <c r="AG414" t="s">
        <v>132</v>
      </c>
      <c r="AH414" t="s">
        <v>171</v>
      </c>
      <c r="AI414" t="s">
        <v>279</v>
      </c>
      <c r="AJ414" t="s">
        <v>217</v>
      </c>
      <c r="AK414" t="s">
        <v>172</v>
      </c>
    </row>
    <row r="415" spans="1:47" x14ac:dyDescent="0.2">
      <c r="A415" t="s">
        <v>264</v>
      </c>
      <c r="B415" t="s">
        <v>198</v>
      </c>
      <c r="C415" t="s">
        <v>218</v>
      </c>
      <c r="D415" t="s">
        <v>165</v>
      </c>
      <c r="E415" t="s">
        <v>179</v>
      </c>
      <c r="F415" t="s">
        <v>143</v>
      </c>
      <c r="G415" t="s">
        <v>249</v>
      </c>
      <c r="H415" t="s">
        <v>176</v>
      </c>
      <c r="I415" t="s">
        <v>266</v>
      </c>
      <c r="J415" t="s">
        <v>250</v>
      </c>
      <c r="K415" t="s">
        <v>267</v>
      </c>
      <c r="M415">
        <v>5</v>
      </c>
      <c r="O415" t="s">
        <v>87</v>
      </c>
      <c r="P415" t="s">
        <v>193</v>
      </c>
      <c r="Q415" t="s">
        <v>209</v>
      </c>
      <c r="R415" t="s">
        <v>175</v>
      </c>
      <c r="S415" t="s">
        <v>254</v>
      </c>
      <c r="T415" t="s">
        <v>235</v>
      </c>
      <c r="U415" t="s">
        <v>235</v>
      </c>
      <c r="V415" t="s">
        <v>235</v>
      </c>
      <c r="W415" t="s">
        <v>273</v>
      </c>
      <c r="X415" t="s">
        <v>273</v>
      </c>
      <c r="Y415" t="s">
        <v>168</v>
      </c>
      <c r="AA415" t="s">
        <v>118</v>
      </c>
      <c r="AB415" t="s">
        <v>105</v>
      </c>
      <c r="AC415" t="s">
        <v>140</v>
      </c>
      <c r="AD415" t="s">
        <v>261</v>
      </c>
      <c r="AE415" t="s">
        <v>137</v>
      </c>
      <c r="AF415" t="s">
        <v>277</v>
      </c>
      <c r="AG415" t="s">
        <v>132</v>
      </c>
      <c r="AH415" t="s">
        <v>171</v>
      </c>
      <c r="AI415" t="s">
        <v>279</v>
      </c>
      <c r="AJ415" t="s">
        <v>217</v>
      </c>
      <c r="AK415" t="s">
        <v>172</v>
      </c>
    </row>
    <row r="416" spans="1:47" x14ac:dyDescent="0.2">
      <c r="A416" t="s">
        <v>264</v>
      </c>
      <c r="B416" t="s">
        <v>198</v>
      </c>
      <c r="C416" t="s">
        <v>173</v>
      </c>
      <c r="D416" t="s">
        <v>219</v>
      </c>
      <c r="E416" t="s">
        <v>156</v>
      </c>
      <c r="F416" t="s">
        <v>157</v>
      </c>
      <c r="G416" t="s">
        <v>249</v>
      </c>
      <c r="H416" t="s">
        <v>203</v>
      </c>
      <c r="I416" t="s">
        <v>204</v>
      </c>
      <c r="J416" t="s">
        <v>250</v>
      </c>
      <c r="K416" t="s">
        <v>267</v>
      </c>
      <c r="M416">
        <v>3</v>
      </c>
      <c r="N416" t="s">
        <v>206</v>
      </c>
      <c r="O416" t="s">
        <v>268</v>
      </c>
      <c r="P416" t="s">
        <v>253</v>
      </c>
      <c r="Q416" t="s">
        <v>135</v>
      </c>
      <c r="R416" t="s">
        <v>175</v>
      </c>
      <c r="S416" t="s">
        <v>271</v>
      </c>
      <c r="T416" t="s">
        <v>272</v>
      </c>
      <c r="U416" t="s">
        <v>235</v>
      </c>
      <c r="V416" t="s">
        <v>272</v>
      </c>
      <c r="W416" t="s">
        <v>272</v>
      </c>
      <c r="X416" t="s">
        <v>273</v>
      </c>
      <c r="Y416" t="s">
        <v>130</v>
      </c>
      <c r="AA416" t="s">
        <v>256</v>
      </c>
      <c r="AB416" t="s">
        <v>274</v>
      </c>
      <c r="AC416" t="s">
        <v>182</v>
      </c>
      <c r="AD416" t="s">
        <v>136</v>
      </c>
      <c r="AE416" t="s">
        <v>262</v>
      </c>
      <c r="AF416" t="s">
        <v>277</v>
      </c>
      <c r="AG416" t="s">
        <v>125</v>
      </c>
      <c r="AI416" t="s">
        <v>279</v>
      </c>
      <c r="AK416" t="s">
        <v>172</v>
      </c>
    </row>
    <row r="417" spans="1:47" x14ac:dyDescent="0.2">
      <c r="A417" t="s">
        <v>264</v>
      </c>
      <c r="B417" t="s">
        <v>244</v>
      </c>
      <c r="C417" t="s">
        <v>133</v>
      </c>
      <c r="D417" t="s">
        <v>219</v>
      </c>
      <c r="E417" t="s">
        <v>231</v>
      </c>
      <c r="F417" t="s">
        <v>157</v>
      </c>
      <c r="G417" t="s">
        <v>249</v>
      </c>
      <c r="H417" t="s">
        <v>203</v>
      </c>
      <c r="I417" t="s">
        <v>239</v>
      </c>
      <c r="J417" t="s">
        <v>250</v>
      </c>
      <c r="L417" t="s">
        <v>181</v>
      </c>
      <c r="AL417" t="s">
        <v>169</v>
      </c>
      <c r="AM417" t="s">
        <v>159</v>
      </c>
      <c r="AN417" t="s">
        <v>160</v>
      </c>
      <c r="AO417" t="s">
        <v>148</v>
      </c>
      <c r="AP417" t="s">
        <v>162</v>
      </c>
      <c r="AQ417" t="s">
        <v>273</v>
      </c>
      <c r="AR417" t="s">
        <v>235</v>
      </c>
      <c r="AS417" t="s">
        <v>273</v>
      </c>
      <c r="AT417" t="s">
        <v>241</v>
      </c>
      <c r="AU417" t="s">
        <v>241</v>
      </c>
    </row>
    <row r="418" spans="1:47" x14ac:dyDescent="0.2">
      <c r="A418" t="s">
        <v>79</v>
      </c>
      <c r="B418" t="s">
        <v>244</v>
      </c>
      <c r="C418" t="s">
        <v>173</v>
      </c>
      <c r="D418" t="s">
        <v>200</v>
      </c>
      <c r="E418" t="s">
        <v>231</v>
      </c>
      <c r="F418" t="s">
        <v>157</v>
      </c>
      <c r="G418" t="s">
        <v>158</v>
      </c>
      <c r="H418" t="s">
        <v>203</v>
      </c>
      <c r="I418" t="s">
        <v>266</v>
      </c>
      <c r="J418" t="s">
        <v>250</v>
      </c>
      <c r="K418" t="s">
        <v>267</v>
      </c>
      <c r="M418">
        <v>5</v>
      </c>
      <c r="O418" t="s">
        <v>134</v>
      </c>
      <c r="P418" t="s">
        <v>253</v>
      </c>
      <c r="Q418" t="s">
        <v>135</v>
      </c>
      <c r="R418" t="s">
        <v>149</v>
      </c>
      <c r="S418" t="s">
        <v>254</v>
      </c>
      <c r="T418" t="s">
        <v>273</v>
      </c>
      <c r="U418" t="s">
        <v>241</v>
      </c>
      <c r="V418" t="s">
        <v>272</v>
      </c>
      <c r="W418" t="s">
        <v>273</v>
      </c>
      <c r="X418" t="s">
        <v>235</v>
      </c>
      <c r="Y418" t="s">
        <v>211</v>
      </c>
      <c r="Z418" t="s">
        <v>164</v>
      </c>
      <c r="AA418" t="s">
        <v>153</v>
      </c>
      <c r="AB418" t="s">
        <v>274</v>
      </c>
      <c r="AC418" t="s">
        <v>169</v>
      </c>
      <c r="AD418" t="s">
        <v>261</v>
      </c>
      <c r="AE418" t="s">
        <v>137</v>
      </c>
      <c r="AF418" t="s">
        <v>277</v>
      </c>
      <c r="AG418" t="s">
        <v>132</v>
      </c>
      <c r="AI418" t="s">
        <v>279</v>
      </c>
    </row>
    <row r="419" spans="1:47" x14ac:dyDescent="0.2">
      <c r="A419" t="s">
        <v>264</v>
      </c>
      <c r="B419" t="s">
        <v>198</v>
      </c>
      <c r="C419" t="s">
        <v>199</v>
      </c>
      <c r="D419" t="s">
        <v>155</v>
      </c>
      <c r="E419" t="s">
        <v>231</v>
      </c>
      <c r="F419" t="s">
        <v>157</v>
      </c>
      <c r="G419" t="s">
        <v>249</v>
      </c>
      <c r="H419" t="s">
        <v>237</v>
      </c>
      <c r="I419" t="s">
        <v>266</v>
      </c>
      <c r="J419" t="s">
        <v>205</v>
      </c>
      <c r="K419" t="s">
        <v>129</v>
      </c>
      <c r="M419">
        <v>4</v>
      </c>
      <c r="P419" t="s">
        <v>193</v>
      </c>
      <c r="Q419" t="s">
        <v>135</v>
      </c>
      <c r="R419" t="s">
        <v>175</v>
      </c>
      <c r="S419" t="s">
        <v>271</v>
      </c>
      <c r="T419" t="s">
        <v>273</v>
      </c>
      <c r="U419" t="s">
        <v>273</v>
      </c>
      <c r="V419" t="s">
        <v>272</v>
      </c>
      <c r="W419" t="s">
        <v>273</v>
      </c>
      <c r="X419" t="s">
        <v>273</v>
      </c>
      <c r="Y419" t="s">
        <v>130</v>
      </c>
      <c r="AA419" t="s">
        <v>236</v>
      </c>
      <c r="AB419" t="s">
        <v>214</v>
      </c>
      <c r="AC419" t="s">
        <v>260</v>
      </c>
      <c r="AD419" t="s">
        <v>276</v>
      </c>
      <c r="AE419" t="s">
        <v>137</v>
      </c>
      <c r="AF419" t="s">
        <v>277</v>
      </c>
      <c r="AG419" t="s">
        <v>138</v>
      </c>
      <c r="AH419" t="s">
        <v>171</v>
      </c>
      <c r="AI419" t="s">
        <v>279</v>
      </c>
      <c r="AJ419" t="s">
        <v>217</v>
      </c>
    </row>
    <row r="420" spans="1:47" x14ac:dyDescent="0.2">
      <c r="A420" t="s">
        <v>264</v>
      </c>
      <c r="B420" t="s">
        <v>244</v>
      </c>
      <c r="C420" t="s">
        <v>218</v>
      </c>
      <c r="D420" t="s">
        <v>219</v>
      </c>
      <c r="E420" t="s">
        <v>231</v>
      </c>
      <c r="F420" t="s">
        <v>157</v>
      </c>
      <c r="G420" t="s">
        <v>158</v>
      </c>
      <c r="H420" t="s">
        <v>265</v>
      </c>
      <c r="I420" t="s">
        <v>266</v>
      </c>
      <c r="J420" t="s">
        <v>250</v>
      </c>
      <c r="K420" t="s">
        <v>129</v>
      </c>
      <c r="M420">
        <v>1</v>
      </c>
      <c r="P420" t="s">
        <v>253</v>
      </c>
      <c r="Q420" t="s">
        <v>166</v>
      </c>
      <c r="R420" t="s">
        <v>167</v>
      </c>
      <c r="S420" t="s">
        <v>271</v>
      </c>
      <c r="T420" t="s">
        <v>273</v>
      </c>
      <c r="U420" t="s">
        <v>241</v>
      </c>
      <c r="V420" t="s">
        <v>235</v>
      </c>
      <c r="W420" t="s">
        <v>272</v>
      </c>
      <c r="X420" t="s">
        <v>272</v>
      </c>
      <c r="Y420" t="s">
        <v>224</v>
      </c>
      <c r="AA420" t="s">
        <v>186</v>
      </c>
      <c r="AB420" t="s">
        <v>259</v>
      </c>
      <c r="AC420" t="s">
        <v>260</v>
      </c>
      <c r="AD420" t="s">
        <v>276</v>
      </c>
      <c r="AE420" t="s">
        <v>137</v>
      </c>
      <c r="AF420" t="s">
        <v>277</v>
      </c>
      <c r="AG420" t="s">
        <v>125</v>
      </c>
      <c r="AH420" t="s">
        <v>171</v>
      </c>
      <c r="AI420" t="s">
        <v>279</v>
      </c>
      <c r="AJ420" t="s">
        <v>217</v>
      </c>
      <c r="AK420" t="s">
        <v>172</v>
      </c>
    </row>
    <row r="421" spans="1:47" x14ac:dyDescent="0.2">
      <c r="A421" t="s">
        <v>264</v>
      </c>
      <c r="B421" t="s">
        <v>198</v>
      </c>
      <c r="C421" t="s">
        <v>133</v>
      </c>
      <c r="D421" t="s">
        <v>219</v>
      </c>
      <c r="E421" t="s">
        <v>231</v>
      </c>
      <c r="F421" t="s">
        <v>128</v>
      </c>
      <c r="G421" t="s">
        <v>158</v>
      </c>
      <c r="H421" t="s">
        <v>203</v>
      </c>
      <c r="I421" t="s">
        <v>266</v>
      </c>
      <c r="J421" t="s">
        <v>250</v>
      </c>
      <c r="K421" t="s">
        <v>267</v>
      </c>
      <c r="M421">
        <v>3</v>
      </c>
      <c r="O421" t="s">
        <v>134</v>
      </c>
      <c r="P421" t="s">
        <v>253</v>
      </c>
      <c r="Q421" t="s">
        <v>209</v>
      </c>
      <c r="R421" t="s">
        <v>149</v>
      </c>
      <c r="S421" t="s">
        <v>271</v>
      </c>
      <c r="T421" t="s">
        <v>235</v>
      </c>
      <c r="U421" t="s">
        <v>235</v>
      </c>
      <c r="V421" t="s">
        <v>235</v>
      </c>
      <c r="W421" t="s">
        <v>273</v>
      </c>
      <c r="X421" t="s">
        <v>272</v>
      </c>
      <c r="Y421" t="s">
        <v>224</v>
      </c>
      <c r="Z421" t="s">
        <v>164</v>
      </c>
      <c r="AA421" t="s">
        <v>243</v>
      </c>
      <c r="AB421" t="s">
        <v>274</v>
      </c>
      <c r="AC421" t="s">
        <v>260</v>
      </c>
      <c r="AD421" t="s">
        <v>276</v>
      </c>
      <c r="AE421" t="s">
        <v>262</v>
      </c>
      <c r="AF421" t="s">
        <v>277</v>
      </c>
      <c r="AG421" t="s">
        <v>170</v>
      </c>
      <c r="AI421" t="s">
        <v>279</v>
      </c>
      <c r="AK421" t="s">
        <v>172</v>
      </c>
    </row>
    <row r="422" spans="1:47" x14ac:dyDescent="0.2">
      <c r="A422" t="s">
        <v>264</v>
      </c>
      <c r="B422" t="s">
        <v>198</v>
      </c>
      <c r="C422" t="s">
        <v>218</v>
      </c>
      <c r="D422" t="s">
        <v>219</v>
      </c>
      <c r="E422" t="s">
        <v>231</v>
      </c>
      <c r="F422" t="s">
        <v>157</v>
      </c>
      <c r="G422" t="s">
        <v>158</v>
      </c>
      <c r="H422" t="s">
        <v>176</v>
      </c>
      <c r="I422" t="s">
        <v>266</v>
      </c>
      <c r="J422" t="s">
        <v>250</v>
      </c>
      <c r="K422" t="s">
        <v>129</v>
      </c>
      <c r="M422">
        <v>1</v>
      </c>
      <c r="P422" t="s">
        <v>197</v>
      </c>
      <c r="Q422" t="s">
        <v>270</v>
      </c>
      <c r="R422" t="s">
        <v>175</v>
      </c>
      <c r="S422" t="s">
        <v>254</v>
      </c>
      <c r="T422" t="s">
        <v>273</v>
      </c>
      <c r="U422" t="s">
        <v>241</v>
      </c>
      <c r="V422" t="s">
        <v>273</v>
      </c>
      <c r="W422" t="s">
        <v>235</v>
      </c>
      <c r="X422" t="s">
        <v>241</v>
      </c>
      <c r="Y422" t="s">
        <v>168</v>
      </c>
      <c r="Z422" t="s">
        <v>164</v>
      </c>
      <c r="AA422" t="s">
        <v>164</v>
      </c>
      <c r="AB422" t="s">
        <v>274</v>
      </c>
      <c r="AC422" t="s">
        <v>140</v>
      </c>
      <c r="AD422" t="s">
        <v>227</v>
      </c>
      <c r="AE422" t="s">
        <v>262</v>
      </c>
      <c r="AF422" t="s">
        <v>277</v>
      </c>
      <c r="AG422" t="s">
        <v>132</v>
      </c>
      <c r="AH422" t="s">
        <v>171</v>
      </c>
      <c r="AI422" t="s">
        <v>279</v>
      </c>
      <c r="AK422" t="s">
        <v>172</v>
      </c>
    </row>
    <row r="423" spans="1:47" x14ac:dyDescent="0.2">
      <c r="A423" t="s">
        <v>43</v>
      </c>
      <c r="B423" t="s">
        <v>244</v>
      </c>
      <c r="C423" t="s">
        <v>173</v>
      </c>
      <c r="D423" t="s">
        <v>230</v>
      </c>
      <c r="E423" t="s">
        <v>231</v>
      </c>
      <c r="F423" t="s">
        <v>98</v>
      </c>
      <c r="G423" t="s">
        <v>158</v>
      </c>
      <c r="H423" t="s">
        <v>265</v>
      </c>
      <c r="I423" t="s">
        <v>204</v>
      </c>
      <c r="J423" t="s">
        <v>205</v>
      </c>
      <c r="K423" t="s">
        <v>191</v>
      </c>
      <c r="M423">
        <v>4</v>
      </c>
      <c r="N423" t="s">
        <v>252</v>
      </c>
      <c r="P423" t="s">
        <v>193</v>
      </c>
      <c r="Q423" t="s">
        <v>166</v>
      </c>
      <c r="R423" t="s">
        <v>162</v>
      </c>
      <c r="S423" t="s">
        <v>271</v>
      </c>
      <c r="T423" t="s">
        <v>273</v>
      </c>
      <c r="U423" t="s">
        <v>273</v>
      </c>
      <c r="V423" t="s">
        <v>273</v>
      </c>
      <c r="W423" t="s">
        <v>273</v>
      </c>
      <c r="X423" t="s">
        <v>273</v>
      </c>
      <c r="Y423" t="s">
        <v>130</v>
      </c>
      <c r="AA423" t="s">
        <v>257</v>
      </c>
      <c r="AB423" t="s">
        <v>192</v>
      </c>
      <c r="AC423" t="s">
        <v>182</v>
      </c>
      <c r="AD423" t="s">
        <v>136</v>
      </c>
      <c r="AE423" t="s">
        <v>216</v>
      </c>
      <c r="AF423" t="s">
        <v>277</v>
      </c>
      <c r="AG423" t="s">
        <v>112</v>
      </c>
      <c r="AJ423" t="s">
        <v>217</v>
      </c>
      <c r="AK423" t="s">
        <v>172</v>
      </c>
    </row>
    <row r="424" spans="1:47" x14ac:dyDescent="0.2">
      <c r="A424" t="s">
        <v>264</v>
      </c>
      <c r="B424" t="s">
        <v>244</v>
      </c>
      <c r="C424" t="s">
        <v>173</v>
      </c>
      <c r="D424" t="s">
        <v>219</v>
      </c>
      <c r="E424" t="s">
        <v>156</v>
      </c>
      <c r="F424" t="s">
        <v>157</v>
      </c>
      <c r="G424" t="s">
        <v>158</v>
      </c>
      <c r="H424" t="s">
        <v>265</v>
      </c>
      <c r="I424" t="s">
        <v>204</v>
      </c>
      <c r="J424" t="s">
        <v>205</v>
      </c>
      <c r="K424" t="s">
        <v>129</v>
      </c>
      <c r="M424">
        <v>1</v>
      </c>
      <c r="N424" t="s">
        <v>252</v>
      </c>
      <c r="P424" t="s">
        <v>253</v>
      </c>
      <c r="Q424" t="s">
        <v>270</v>
      </c>
      <c r="R424" t="s">
        <v>175</v>
      </c>
      <c r="S424" t="s">
        <v>254</v>
      </c>
      <c r="T424" t="s">
        <v>273</v>
      </c>
      <c r="U424" t="s">
        <v>273</v>
      </c>
      <c r="V424" t="s">
        <v>273</v>
      </c>
      <c r="W424" t="s">
        <v>273</v>
      </c>
      <c r="X424" t="s">
        <v>273</v>
      </c>
      <c r="Y424" t="s">
        <v>168</v>
      </c>
      <c r="AA424" t="s">
        <v>257</v>
      </c>
      <c r="AB424" t="s">
        <v>259</v>
      </c>
      <c r="AC424" t="s">
        <v>182</v>
      </c>
      <c r="AD424" t="s">
        <v>69</v>
      </c>
      <c r="AE424" t="s">
        <v>111</v>
      </c>
      <c r="AF424" t="s">
        <v>277</v>
      </c>
      <c r="AG424" t="s">
        <v>132</v>
      </c>
      <c r="AI424" t="s">
        <v>279</v>
      </c>
      <c r="AK424" t="s">
        <v>172</v>
      </c>
    </row>
    <row r="425" spans="1:47" x14ac:dyDescent="0.2">
      <c r="A425" t="s">
        <v>60</v>
      </c>
      <c r="B425" t="s">
        <v>244</v>
      </c>
      <c r="C425" t="s">
        <v>218</v>
      </c>
      <c r="D425" t="s">
        <v>200</v>
      </c>
      <c r="E425" t="s">
        <v>231</v>
      </c>
      <c r="F425" t="s">
        <v>232</v>
      </c>
      <c r="G425" t="s">
        <v>158</v>
      </c>
      <c r="H425" t="s">
        <v>176</v>
      </c>
      <c r="I425" t="s">
        <v>266</v>
      </c>
      <c r="J425" t="s">
        <v>250</v>
      </c>
      <c r="K425" t="s">
        <v>267</v>
      </c>
      <c r="M425">
        <v>3</v>
      </c>
      <c r="O425" t="s">
        <v>134</v>
      </c>
      <c r="P425" t="s">
        <v>193</v>
      </c>
      <c r="Q425" t="s">
        <v>166</v>
      </c>
      <c r="R425" t="s">
        <v>141</v>
      </c>
      <c r="S425" t="s">
        <v>271</v>
      </c>
      <c r="T425" t="s">
        <v>235</v>
      </c>
      <c r="U425" t="s">
        <v>241</v>
      </c>
      <c r="V425" t="s">
        <v>241</v>
      </c>
      <c r="W425" t="s">
        <v>273</v>
      </c>
      <c r="X425" t="s">
        <v>235</v>
      </c>
      <c r="Y425" t="s">
        <v>168</v>
      </c>
      <c r="AA425" t="s">
        <v>163</v>
      </c>
      <c r="AB425" t="s">
        <v>123</v>
      </c>
      <c r="AC425" t="s">
        <v>140</v>
      </c>
      <c r="AD425" t="s">
        <v>276</v>
      </c>
      <c r="AE425" t="s">
        <v>111</v>
      </c>
      <c r="AF425" t="s">
        <v>277</v>
      </c>
      <c r="AG425" t="s">
        <v>138</v>
      </c>
      <c r="AH425" t="s">
        <v>171</v>
      </c>
      <c r="AI425" t="s">
        <v>279</v>
      </c>
      <c r="AJ425" t="s">
        <v>217</v>
      </c>
      <c r="AK425" t="s">
        <v>172</v>
      </c>
    </row>
    <row r="426" spans="1:47" x14ac:dyDescent="0.2">
      <c r="A426" t="s">
        <v>50</v>
      </c>
      <c r="B426" t="s">
        <v>244</v>
      </c>
      <c r="C426" t="s">
        <v>218</v>
      </c>
      <c r="D426" t="s">
        <v>219</v>
      </c>
      <c r="E426" t="s">
        <v>231</v>
      </c>
      <c r="F426" t="s">
        <v>143</v>
      </c>
      <c r="G426" t="s">
        <v>158</v>
      </c>
      <c r="H426" t="s">
        <v>203</v>
      </c>
      <c r="I426" t="s">
        <v>266</v>
      </c>
      <c r="J426" t="s">
        <v>250</v>
      </c>
      <c r="K426" t="s">
        <v>129</v>
      </c>
      <c r="M426">
        <v>1</v>
      </c>
      <c r="P426" t="s">
        <v>253</v>
      </c>
      <c r="Q426" t="s">
        <v>120</v>
      </c>
      <c r="R426" t="s">
        <v>162</v>
      </c>
      <c r="S426" t="s">
        <v>271</v>
      </c>
      <c r="T426" t="s">
        <v>235</v>
      </c>
      <c r="U426" t="s">
        <v>235</v>
      </c>
      <c r="V426" t="s">
        <v>235</v>
      </c>
      <c r="W426" t="s">
        <v>235</v>
      </c>
      <c r="X426" t="s">
        <v>235</v>
      </c>
      <c r="Y426" t="s">
        <v>211</v>
      </c>
      <c r="AA426" t="s">
        <v>229</v>
      </c>
      <c r="AB426" t="s">
        <v>192</v>
      </c>
      <c r="AC426" t="s">
        <v>275</v>
      </c>
      <c r="AD426" t="s">
        <v>215</v>
      </c>
      <c r="AE426" t="s">
        <v>216</v>
      </c>
      <c r="AF426" t="s">
        <v>228</v>
      </c>
    </row>
    <row r="427" spans="1:47" x14ac:dyDescent="0.2">
      <c r="A427" t="s">
        <v>41</v>
      </c>
      <c r="B427" t="s">
        <v>244</v>
      </c>
      <c r="C427" t="s">
        <v>173</v>
      </c>
      <c r="D427" t="s">
        <v>155</v>
      </c>
      <c r="E427" t="s">
        <v>231</v>
      </c>
      <c r="F427" t="s">
        <v>157</v>
      </c>
      <c r="G427" t="s">
        <v>249</v>
      </c>
      <c r="H427" t="s">
        <v>203</v>
      </c>
      <c r="I427" t="s">
        <v>204</v>
      </c>
      <c r="J427" t="s">
        <v>250</v>
      </c>
      <c r="K427" t="s">
        <v>267</v>
      </c>
      <c r="M427" t="s">
        <v>90</v>
      </c>
      <c r="N427" t="s">
        <v>252</v>
      </c>
      <c r="O427" t="s">
        <v>96</v>
      </c>
      <c r="P427" t="s">
        <v>253</v>
      </c>
      <c r="Q427" t="s">
        <v>135</v>
      </c>
      <c r="R427" t="s">
        <v>175</v>
      </c>
      <c r="S427" t="s">
        <v>210</v>
      </c>
      <c r="T427" t="s">
        <v>241</v>
      </c>
      <c r="U427" t="s">
        <v>241</v>
      </c>
      <c r="V427" t="s">
        <v>235</v>
      </c>
      <c r="W427" t="s">
        <v>272</v>
      </c>
      <c r="X427" t="s">
        <v>235</v>
      </c>
      <c r="Y427" t="s">
        <v>122</v>
      </c>
      <c r="AA427" t="s">
        <v>163</v>
      </c>
      <c r="AB427" t="s">
        <v>105</v>
      </c>
      <c r="AC427" t="s">
        <v>182</v>
      </c>
      <c r="AD427" t="s">
        <v>261</v>
      </c>
      <c r="AE427" t="s">
        <v>131</v>
      </c>
      <c r="AF427" t="s">
        <v>277</v>
      </c>
      <c r="AG427" t="s">
        <v>278</v>
      </c>
      <c r="AH427" t="s">
        <v>171</v>
      </c>
      <c r="AI427" t="s">
        <v>279</v>
      </c>
      <c r="AJ427" t="s">
        <v>217</v>
      </c>
    </row>
    <row r="428" spans="1:47" x14ac:dyDescent="0.2">
      <c r="A428" t="s">
        <v>72</v>
      </c>
      <c r="B428" t="s">
        <v>198</v>
      </c>
      <c r="C428" t="s">
        <v>133</v>
      </c>
      <c r="D428" t="s">
        <v>155</v>
      </c>
      <c r="E428" t="s">
        <v>231</v>
      </c>
      <c r="F428" t="s">
        <v>248</v>
      </c>
      <c r="G428" t="s">
        <v>158</v>
      </c>
      <c r="H428" t="s">
        <v>237</v>
      </c>
      <c r="I428" t="s">
        <v>204</v>
      </c>
      <c r="J428" t="s">
        <v>205</v>
      </c>
      <c r="K428" t="s">
        <v>267</v>
      </c>
      <c r="M428" t="s">
        <v>113</v>
      </c>
      <c r="N428" t="s">
        <v>252</v>
      </c>
      <c r="O428" t="s">
        <v>91</v>
      </c>
      <c r="P428" t="s">
        <v>197</v>
      </c>
      <c r="Q428" t="s">
        <v>135</v>
      </c>
      <c r="R428" t="s">
        <v>106</v>
      </c>
      <c r="S428" t="s">
        <v>100</v>
      </c>
      <c r="T428" t="s">
        <v>150</v>
      </c>
      <c r="U428" t="s">
        <v>150</v>
      </c>
      <c r="V428" t="s">
        <v>150</v>
      </c>
      <c r="W428" t="s">
        <v>241</v>
      </c>
      <c r="X428" t="s">
        <v>150</v>
      </c>
      <c r="Y428" t="s">
        <v>255</v>
      </c>
      <c r="Z428" t="s">
        <v>164</v>
      </c>
      <c r="AA428" t="s">
        <v>164</v>
      </c>
      <c r="AB428" t="s">
        <v>214</v>
      </c>
      <c r="AC428" t="s">
        <v>275</v>
      </c>
      <c r="AD428" t="s">
        <v>276</v>
      </c>
      <c r="AE428" t="s">
        <v>52</v>
      </c>
      <c r="AF428" t="s">
        <v>263</v>
      </c>
      <c r="AG428" t="s">
        <v>82</v>
      </c>
      <c r="AH428" t="s">
        <v>171</v>
      </c>
      <c r="AI428" t="s">
        <v>279</v>
      </c>
      <c r="AJ428" t="s">
        <v>217</v>
      </c>
      <c r="AK428" t="s">
        <v>172</v>
      </c>
    </row>
    <row r="429" spans="1:47" x14ac:dyDescent="0.2">
      <c r="A429" t="s">
        <v>264</v>
      </c>
      <c r="B429" t="s">
        <v>244</v>
      </c>
      <c r="C429" t="s">
        <v>218</v>
      </c>
      <c r="D429" t="s">
        <v>246</v>
      </c>
      <c r="E429" t="s">
        <v>231</v>
      </c>
      <c r="F429" t="s">
        <v>143</v>
      </c>
      <c r="G429" t="s">
        <v>158</v>
      </c>
      <c r="H429" t="s">
        <v>203</v>
      </c>
      <c r="I429" t="s">
        <v>204</v>
      </c>
      <c r="J429" t="s">
        <v>250</v>
      </c>
      <c r="K429" t="s">
        <v>267</v>
      </c>
      <c r="M429" t="s">
        <v>113</v>
      </c>
      <c r="N429" t="s">
        <v>252</v>
      </c>
      <c r="O429" t="s">
        <v>114</v>
      </c>
      <c r="P429" t="s">
        <v>193</v>
      </c>
      <c r="Q429" t="s">
        <v>270</v>
      </c>
      <c r="R429" t="s">
        <v>175</v>
      </c>
      <c r="S429" t="s">
        <v>100</v>
      </c>
      <c r="T429" t="s">
        <v>235</v>
      </c>
      <c r="U429" t="s">
        <v>241</v>
      </c>
      <c r="V429" t="s">
        <v>273</v>
      </c>
      <c r="W429" t="s">
        <v>273</v>
      </c>
      <c r="X429" t="s">
        <v>273</v>
      </c>
      <c r="Y429" t="s">
        <v>168</v>
      </c>
      <c r="AA429" t="s">
        <v>236</v>
      </c>
      <c r="AB429" t="s">
        <v>259</v>
      </c>
      <c r="AC429" t="s">
        <v>260</v>
      </c>
      <c r="AD429" t="s">
        <v>136</v>
      </c>
      <c r="AE429" t="s">
        <v>52</v>
      </c>
      <c r="AF429" t="s">
        <v>277</v>
      </c>
      <c r="AG429" t="s">
        <v>132</v>
      </c>
      <c r="AH429" t="s">
        <v>171</v>
      </c>
      <c r="AJ429" t="s">
        <v>217</v>
      </c>
      <c r="AK429" t="s">
        <v>172</v>
      </c>
    </row>
    <row r="430" spans="1:47" x14ac:dyDescent="0.2">
      <c r="A430" t="s">
        <v>39</v>
      </c>
      <c r="B430" t="s">
        <v>244</v>
      </c>
      <c r="C430" t="s">
        <v>173</v>
      </c>
      <c r="D430" t="s">
        <v>230</v>
      </c>
      <c r="E430" t="s">
        <v>231</v>
      </c>
      <c r="F430" t="s">
        <v>232</v>
      </c>
      <c r="G430" t="s">
        <v>158</v>
      </c>
      <c r="H430" t="s">
        <v>265</v>
      </c>
      <c r="I430" t="s">
        <v>239</v>
      </c>
      <c r="J430" t="s">
        <v>205</v>
      </c>
      <c r="L430" t="s">
        <v>181</v>
      </c>
      <c r="AL430" t="s">
        <v>174</v>
      </c>
      <c r="AM430" t="s">
        <v>109</v>
      </c>
      <c r="AN430" t="s">
        <v>160</v>
      </c>
      <c r="AO430" t="s">
        <v>161</v>
      </c>
      <c r="AP430" t="s">
        <v>175</v>
      </c>
      <c r="AQ430" t="s">
        <v>241</v>
      </c>
      <c r="AR430" t="s">
        <v>241</v>
      </c>
      <c r="AS430" t="s">
        <v>241</v>
      </c>
      <c r="AT430" t="s">
        <v>241</v>
      </c>
      <c r="AU430" t="s">
        <v>241</v>
      </c>
    </row>
    <row r="431" spans="1:47" x14ac:dyDescent="0.2">
      <c r="A431" t="s">
        <v>40</v>
      </c>
      <c r="B431" t="s">
        <v>198</v>
      </c>
      <c r="C431" t="s">
        <v>173</v>
      </c>
      <c r="D431" t="s">
        <v>155</v>
      </c>
      <c r="E431" t="s">
        <v>231</v>
      </c>
      <c r="F431" t="s">
        <v>157</v>
      </c>
      <c r="G431" t="s">
        <v>158</v>
      </c>
      <c r="H431" t="s">
        <v>237</v>
      </c>
      <c r="I431" t="s">
        <v>204</v>
      </c>
      <c r="J431" t="s">
        <v>250</v>
      </c>
      <c r="K431" t="s">
        <v>129</v>
      </c>
      <c r="M431">
        <v>1</v>
      </c>
      <c r="N431" t="s">
        <v>104</v>
      </c>
      <c r="P431" t="s">
        <v>193</v>
      </c>
      <c r="Q431" t="s">
        <v>209</v>
      </c>
      <c r="R431" t="s">
        <v>106</v>
      </c>
      <c r="S431" t="s">
        <v>271</v>
      </c>
      <c r="T431" t="s">
        <v>272</v>
      </c>
      <c r="U431" t="s">
        <v>235</v>
      </c>
      <c r="V431" t="s">
        <v>235</v>
      </c>
      <c r="W431" t="s">
        <v>241</v>
      </c>
      <c r="X431" t="s">
        <v>241</v>
      </c>
      <c r="Y431" t="s">
        <v>224</v>
      </c>
      <c r="Z431" t="s">
        <v>164</v>
      </c>
      <c r="AA431" t="s">
        <v>153</v>
      </c>
      <c r="AB431" t="s">
        <v>259</v>
      </c>
      <c r="AC431" t="s">
        <v>260</v>
      </c>
      <c r="AD431" t="s">
        <v>215</v>
      </c>
      <c r="AE431" t="s">
        <v>262</v>
      </c>
      <c r="AF431" t="s">
        <v>277</v>
      </c>
      <c r="AG431" t="s">
        <v>132</v>
      </c>
      <c r="AI431" t="s">
        <v>279</v>
      </c>
    </row>
    <row r="432" spans="1:47" x14ac:dyDescent="0.2">
      <c r="A432" t="s">
        <v>121</v>
      </c>
      <c r="B432" t="s">
        <v>244</v>
      </c>
      <c r="C432" t="s">
        <v>173</v>
      </c>
      <c r="D432" t="s">
        <v>219</v>
      </c>
      <c r="E432" t="s">
        <v>231</v>
      </c>
      <c r="F432" t="s">
        <v>98</v>
      </c>
      <c r="G432" t="s">
        <v>158</v>
      </c>
      <c r="H432" t="s">
        <v>203</v>
      </c>
      <c r="I432" t="s">
        <v>204</v>
      </c>
      <c r="J432" t="s">
        <v>250</v>
      </c>
      <c r="K432" t="s">
        <v>129</v>
      </c>
      <c r="M432">
        <v>1</v>
      </c>
      <c r="N432" t="s">
        <v>252</v>
      </c>
      <c r="P432" t="s">
        <v>253</v>
      </c>
      <c r="Q432" t="s">
        <v>270</v>
      </c>
      <c r="R432" t="s">
        <v>175</v>
      </c>
      <c r="S432" t="s">
        <v>271</v>
      </c>
      <c r="T432" t="s">
        <v>235</v>
      </c>
      <c r="U432" t="s">
        <v>241</v>
      </c>
      <c r="V432" t="s">
        <v>235</v>
      </c>
      <c r="W432" t="s">
        <v>235</v>
      </c>
      <c r="X432" t="s">
        <v>235</v>
      </c>
      <c r="Y432" t="s">
        <v>168</v>
      </c>
      <c r="AA432" t="s">
        <v>257</v>
      </c>
      <c r="AB432" t="s">
        <v>274</v>
      </c>
      <c r="AC432" t="s">
        <v>275</v>
      </c>
      <c r="AD432" t="s">
        <v>276</v>
      </c>
      <c r="AE432" t="s">
        <v>137</v>
      </c>
      <c r="AF432" t="s">
        <v>228</v>
      </c>
    </row>
    <row r="433" spans="1:47" x14ac:dyDescent="0.2">
      <c r="A433" t="s">
        <v>72</v>
      </c>
      <c r="B433" t="s">
        <v>244</v>
      </c>
      <c r="C433" t="s">
        <v>187</v>
      </c>
      <c r="D433" t="s">
        <v>219</v>
      </c>
      <c r="E433" t="s">
        <v>247</v>
      </c>
      <c r="F433" t="s">
        <v>157</v>
      </c>
      <c r="G433" t="s">
        <v>158</v>
      </c>
      <c r="H433" t="s">
        <v>203</v>
      </c>
      <c r="I433" t="s">
        <v>266</v>
      </c>
      <c r="J433" t="s">
        <v>250</v>
      </c>
      <c r="K433" t="s">
        <v>129</v>
      </c>
      <c r="M433">
        <v>2</v>
      </c>
      <c r="P433" t="s">
        <v>253</v>
      </c>
      <c r="Q433" t="s">
        <v>209</v>
      </c>
      <c r="R433" t="s">
        <v>162</v>
      </c>
      <c r="S433" t="s">
        <v>254</v>
      </c>
      <c r="T433" t="s">
        <v>235</v>
      </c>
      <c r="U433" t="s">
        <v>273</v>
      </c>
      <c r="V433" t="s">
        <v>241</v>
      </c>
      <c r="W433" t="s">
        <v>235</v>
      </c>
      <c r="X433" t="s">
        <v>241</v>
      </c>
      <c r="Y433" t="s">
        <v>224</v>
      </c>
      <c r="AA433" t="s">
        <v>153</v>
      </c>
      <c r="AB433" t="s">
        <v>151</v>
      </c>
      <c r="AC433" t="s">
        <v>140</v>
      </c>
      <c r="AD433" t="s">
        <v>276</v>
      </c>
      <c r="AE433" t="s">
        <v>137</v>
      </c>
      <c r="AF433" t="s">
        <v>277</v>
      </c>
      <c r="AG433" t="s">
        <v>170</v>
      </c>
      <c r="AH433" t="s">
        <v>171</v>
      </c>
      <c r="AI433" t="s">
        <v>279</v>
      </c>
    </row>
    <row r="434" spans="1:47" x14ac:dyDescent="0.2">
      <c r="A434" t="s">
        <v>264</v>
      </c>
      <c r="B434" t="s">
        <v>244</v>
      </c>
      <c r="C434" t="s">
        <v>173</v>
      </c>
      <c r="D434" t="s">
        <v>200</v>
      </c>
      <c r="E434" t="s">
        <v>231</v>
      </c>
      <c r="F434" t="s">
        <v>98</v>
      </c>
      <c r="G434" t="s">
        <v>158</v>
      </c>
      <c r="H434" t="s">
        <v>176</v>
      </c>
      <c r="I434" t="s">
        <v>266</v>
      </c>
      <c r="J434" t="s">
        <v>250</v>
      </c>
      <c r="K434" t="s">
        <v>129</v>
      </c>
      <c r="M434">
        <v>1</v>
      </c>
      <c r="P434" t="s">
        <v>253</v>
      </c>
      <c r="Q434" t="s">
        <v>166</v>
      </c>
      <c r="R434" t="s">
        <v>141</v>
      </c>
      <c r="S434" t="s">
        <v>254</v>
      </c>
      <c r="T434" t="s">
        <v>235</v>
      </c>
      <c r="U434" t="s">
        <v>235</v>
      </c>
      <c r="V434" t="s">
        <v>235</v>
      </c>
      <c r="W434" t="s">
        <v>235</v>
      </c>
      <c r="X434" t="s">
        <v>241</v>
      </c>
      <c r="Y434" t="s">
        <v>224</v>
      </c>
      <c r="Z434" t="s">
        <v>164</v>
      </c>
      <c r="AA434" t="s">
        <v>164</v>
      </c>
      <c r="AB434" t="s">
        <v>151</v>
      </c>
      <c r="AC434" t="s">
        <v>182</v>
      </c>
      <c r="AD434" t="s">
        <v>261</v>
      </c>
      <c r="AE434" t="s">
        <v>137</v>
      </c>
      <c r="AF434" t="s">
        <v>263</v>
      </c>
      <c r="AG434" t="s">
        <v>82</v>
      </c>
      <c r="AK434" t="s">
        <v>172</v>
      </c>
    </row>
    <row r="435" spans="1:47" x14ac:dyDescent="0.2">
      <c r="A435" t="s">
        <v>264</v>
      </c>
      <c r="B435" t="s">
        <v>198</v>
      </c>
      <c r="C435" t="s">
        <v>218</v>
      </c>
      <c r="D435" t="s">
        <v>200</v>
      </c>
      <c r="E435" t="s">
        <v>231</v>
      </c>
      <c r="F435" t="s">
        <v>143</v>
      </c>
      <c r="G435" t="s">
        <v>158</v>
      </c>
      <c r="H435" t="s">
        <v>265</v>
      </c>
      <c r="I435" t="s">
        <v>266</v>
      </c>
      <c r="J435" t="s">
        <v>250</v>
      </c>
      <c r="K435" t="s">
        <v>191</v>
      </c>
      <c r="M435">
        <v>1</v>
      </c>
      <c r="P435" t="s">
        <v>253</v>
      </c>
      <c r="Q435" t="s">
        <v>166</v>
      </c>
      <c r="R435" t="s">
        <v>149</v>
      </c>
      <c r="S435" t="s">
        <v>271</v>
      </c>
      <c r="T435" t="s">
        <v>150</v>
      </c>
      <c r="U435" t="s">
        <v>150</v>
      </c>
      <c r="V435" t="s">
        <v>150</v>
      </c>
      <c r="W435" t="s">
        <v>150</v>
      </c>
      <c r="X435" t="s">
        <v>150</v>
      </c>
      <c r="Y435" t="s">
        <v>211</v>
      </c>
      <c r="Z435" t="s">
        <v>164</v>
      </c>
      <c r="AA435" t="s">
        <v>164</v>
      </c>
      <c r="AB435" t="s">
        <v>192</v>
      </c>
      <c r="AC435" t="s">
        <v>169</v>
      </c>
      <c r="AD435" t="s">
        <v>276</v>
      </c>
      <c r="AE435" t="s">
        <v>111</v>
      </c>
      <c r="AF435" t="s">
        <v>277</v>
      </c>
      <c r="AG435" t="s">
        <v>112</v>
      </c>
    </row>
    <row r="436" spans="1:47" x14ac:dyDescent="0.2">
      <c r="A436" t="s">
        <v>264</v>
      </c>
      <c r="B436" t="s">
        <v>198</v>
      </c>
      <c r="C436" t="s">
        <v>218</v>
      </c>
      <c r="D436" t="s">
        <v>230</v>
      </c>
      <c r="E436" t="s">
        <v>231</v>
      </c>
      <c r="F436" t="s">
        <v>128</v>
      </c>
      <c r="G436" t="s">
        <v>84</v>
      </c>
      <c r="H436" t="s">
        <v>203</v>
      </c>
      <c r="I436" t="s">
        <v>190</v>
      </c>
      <c r="J436" t="s">
        <v>250</v>
      </c>
    </row>
    <row r="437" spans="1:47" x14ac:dyDescent="0.2">
      <c r="A437" t="s">
        <v>264</v>
      </c>
      <c r="B437" t="s">
        <v>244</v>
      </c>
      <c r="C437" t="s">
        <v>173</v>
      </c>
      <c r="D437" t="s">
        <v>165</v>
      </c>
      <c r="E437" t="s">
        <v>231</v>
      </c>
      <c r="F437" t="s">
        <v>232</v>
      </c>
      <c r="G437" t="s">
        <v>249</v>
      </c>
      <c r="H437" t="s">
        <v>176</v>
      </c>
      <c r="I437" t="s">
        <v>266</v>
      </c>
      <c r="J437" t="s">
        <v>250</v>
      </c>
      <c r="K437" t="s">
        <v>129</v>
      </c>
      <c r="M437">
        <v>1</v>
      </c>
      <c r="P437" t="s">
        <v>253</v>
      </c>
      <c r="Q437" t="s">
        <v>166</v>
      </c>
      <c r="R437" t="s">
        <v>141</v>
      </c>
      <c r="S437" t="s">
        <v>254</v>
      </c>
      <c r="T437" t="s">
        <v>235</v>
      </c>
      <c r="U437" t="s">
        <v>235</v>
      </c>
      <c r="V437" t="s">
        <v>273</v>
      </c>
      <c r="W437" t="s">
        <v>150</v>
      </c>
      <c r="X437" t="s">
        <v>235</v>
      </c>
      <c r="Y437" t="s">
        <v>224</v>
      </c>
      <c r="AA437" t="s">
        <v>257</v>
      </c>
      <c r="AB437" t="s">
        <v>192</v>
      </c>
      <c r="AC437" t="s">
        <v>260</v>
      </c>
      <c r="AD437" t="s">
        <v>261</v>
      </c>
      <c r="AE437" t="s">
        <v>262</v>
      </c>
      <c r="AF437" t="s">
        <v>228</v>
      </c>
    </row>
    <row r="438" spans="1:47" x14ac:dyDescent="0.2">
      <c r="A438" t="s">
        <v>264</v>
      </c>
      <c r="B438" t="s">
        <v>198</v>
      </c>
      <c r="C438" t="s">
        <v>199</v>
      </c>
      <c r="D438" t="s">
        <v>155</v>
      </c>
      <c r="E438" t="s">
        <v>231</v>
      </c>
      <c r="F438" t="s">
        <v>157</v>
      </c>
      <c r="G438" t="s">
        <v>249</v>
      </c>
      <c r="H438" t="s">
        <v>203</v>
      </c>
      <c r="I438" t="s">
        <v>266</v>
      </c>
      <c r="J438" t="s">
        <v>250</v>
      </c>
      <c r="K438" t="s">
        <v>129</v>
      </c>
      <c r="M438">
        <v>1</v>
      </c>
      <c r="P438" t="s">
        <v>197</v>
      </c>
      <c r="Q438" t="s">
        <v>209</v>
      </c>
      <c r="R438" t="s">
        <v>162</v>
      </c>
      <c r="S438" t="s">
        <v>271</v>
      </c>
      <c r="T438" t="s">
        <v>273</v>
      </c>
      <c r="U438" t="s">
        <v>235</v>
      </c>
      <c r="V438" t="s">
        <v>273</v>
      </c>
      <c r="W438" t="s">
        <v>241</v>
      </c>
      <c r="X438" t="s">
        <v>273</v>
      </c>
      <c r="Y438" t="s">
        <v>224</v>
      </c>
      <c r="AA438" t="s">
        <v>197</v>
      </c>
      <c r="AB438" t="s">
        <v>192</v>
      </c>
      <c r="AC438" t="s">
        <v>169</v>
      </c>
      <c r="AD438" t="s">
        <v>227</v>
      </c>
      <c r="AE438" t="s">
        <v>137</v>
      </c>
      <c r="AF438" t="s">
        <v>277</v>
      </c>
      <c r="AG438" t="s">
        <v>80</v>
      </c>
      <c r="AK438" t="s">
        <v>172</v>
      </c>
    </row>
    <row r="439" spans="1:47" x14ac:dyDescent="0.2">
      <c r="A439" t="s">
        <v>264</v>
      </c>
      <c r="B439" t="s">
        <v>244</v>
      </c>
      <c r="C439" t="s">
        <v>199</v>
      </c>
      <c r="D439" t="s">
        <v>165</v>
      </c>
      <c r="E439" t="s">
        <v>231</v>
      </c>
      <c r="F439" t="s">
        <v>98</v>
      </c>
      <c r="G439" t="s">
        <v>249</v>
      </c>
      <c r="H439" t="s">
        <v>203</v>
      </c>
      <c r="I439" t="s">
        <v>204</v>
      </c>
      <c r="J439" t="s">
        <v>250</v>
      </c>
      <c r="K439" t="s">
        <v>267</v>
      </c>
      <c r="M439">
        <v>1</v>
      </c>
      <c r="N439" t="s">
        <v>104</v>
      </c>
      <c r="O439" t="s">
        <v>207</v>
      </c>
      <c r="P439" t="s">
        <v>269</v>
      </c>
      <c r="Q439" t="s">
        <v>166</v>
      </c>
      <c r="R439" t="s">
        <v>149</v>
      </c>
      <c r="S439" t="s">
        <v>271</v>
      </c>
      <c r="T439" t="s">
        <v>241</v>
      </c>
      <c r="U439" t="s">
        <v>235</v>
      </c>
      <c r="V439" t="s">
        <v>272</v>
      </c>
      <c r="W439" t="s">
        <v>241</v>
      </c>
      <c r="X439" t="s">
        <v>241</v>
      </c>
      <c r="Y439" t="s">
        <v>224</v>
      </c>
      <c r="AA439" t="s">
        <v>226</v>
      </c>
      <c r="AB439" t="s">
        <v>214</v>
      </c>
      <c r="AC439" t="s">
        <v>275</v>
      </c>
      <c r="AD439" t="s">
        <v>261</v>
      </c>
      <c r="AE439" t="s">
        <v>262</v>
      </c>
      <c r="AF439" t="s">
        <v>277</v>
      </c>
      <c r="AG439" t="s">
        <v>132</v>
      </c>
      <c r="AI439" t="s">
        <v>279</v>
      </c>
    </row>
    <row r="440" spans="1:47" x14ac:dyDescent="0.2">
      <c r="A440" t="s">
        <v>38</v>
      </c>
      <c r="B440" t="s">
        <v>244</v>
      </c>
      <c r="C440" t="s">
        <v>173</v>
      </c>
      <c r="D440" t="s">
        <v>146</v>
      </c>
      <c r="E440" t="s">
        <v>231</v>
      </c>
      <c r="F440" t="s">
        <v>143</v>
      </c>
      <c r="G440" t="s">
        <v>158</v>
      </c>
      <c r="H440" t="s">
        <v>265</v>
      </c>
      <c r="I440" t="s">
        <v>204</v>
      </c>
      <c r="J440" t="s">
        <v>250</v>
      </c>
      <c r="K440" t="s">
        <v>129</v>
      </c>
      <c r="M440">
        <v>1</v>
      </c>
      <c r="N440" t="s">
        <v>206</v>
      </c>
      <c r="P440" t="s">
        <v>193</v>
      </c>
      <c r="Q440" t="s">
        <v>120</v>
      </c>
      <c r="R440" t="s">
        <v>167</v>
      </c>
      <c r="S440" t="s">
        <v>271</v>
      </c>
      <c r="T440" t="s">
        <v>273</v>
      </c>
      <c r="U440" t="s">
        <v>273</v>
      </c>
      <c r="V440" t="s">
        <v>273</v>
      </c>
      <c r="W440" t="s">
        <v>273</v>
      </c>
      <c r="X440" t="s">
        <v>273</v>
      </c>
      <c r="Y440" t="s">
        <v>122</v>
      </c>
      <c r="AA440" t="s">
        <v>229</v>
      </c>
      <c r="AB440" t="s">
        <v>274</v>
      </c>
      <c r="AC440" t="s">
        <v>275</v>
      </c>
      <c r="AD440" t="s">
        <v>261</v>
      </c>
      <c r="AE440" t="s">
        <v>137</v>
      </c>
      <c r="AF440" t="s">
        <v>263</v>
      </c>
      <c r="AG440" t="s">
        <v>132</v>
      </c>
    </row>
    <row r="441" spans="1:47" x14ac:dyDescent="0.2">
      <c r="A441" t="s">
        <v>264</v>
      </c>
      <c r="B441" t="s">
        <v>244</v>
      </c>
      <c r="C441" t="s">
        <v>218</v>
      </c>
      <c r="D441" t="s">
        <v>219</v>
      </c>
      <c r="E441" t="s">
        <v>247</v>
      </c>
      <c r="F441" t="s">
        <v>157</v>
      </c>
      <c r="G441" t="s">
        <v>249</v>
      </c>
      <c r="H441" t="s">
        <v>265</v>
      </c>
      <c r="I441" t="s">
        <v>204</v>
      </c>
      <c r="J441" t="s">
        <v>250</v>
      </c>
      <c r="K441" t="s">
        <v>267</v>
      </c>
      <c r="M441" t="s">
        <v>90</v>
      </c>
      <c r="N441" t="s">
        <v>104</v>
      </c>
      <c r="O441" t="s">
        <v>114</v>
      </c>
      <c r="P441" t="s">
        <v>269</v>
      </c>
      <c r="Q441" t="s">
        <v>135</v>
      </c>
      <c r="R441" t="s">
        <v>175</v>
      </c>
      <c r="S441" t="s">
        <v>210</v>
      </c>
      <c r="T441" t="s">
        <v>235</v>
      </c>
      <c r="U441" t="s">
        <v>235</v>
      </c>
      <c r="V441" t="s">
        <v>150</v>
      </c>
      <c r="W441" t="s">
        <v>272</v>
      </c>
      <c r="X441" t="s">
        <v>273</v>
      </c>
      <c r="Y441" t="s">
        <v>168</v>
      </c>
      <c r="Z441" t="s">
        <v>164</v>
      </c>
      <c r="AA441" t="s">
        <v>152</v>
      </c>
      <c r="AB441" t="s">
        <v>88</v>
      </c>
      <c r="AC441" t="s">
        <v>140</v>
      </c>
      <c r="AD441" t="s">
        <v>215</v>
      </c>
      <c r="AE441" t="s">
        <v>52</v>
      </c>
      <c r="AF441" t="s">
        <v>277</v>
      </c>
      <c r="AG441" t="s">
        <v>132</v>
      </c>
      <c r="AI441" t="s">
        <v>279</v>
      </c>
      <c r="AJ441" t="s">
        <v>217</v>
      </c>
    </row>
    <row r="442" spans="1:47" x14ac:dyDescent="0.2">
      <c r="A442" t="s">
        <v>264</v>
      </c>
      <c r="B442" t="s">
        <v>244</v>
      </c>
      <c r="C442" t="s">
        <v>218</v>
      </c>
      <c r="D442" t="s">
        <v>155</v>
      </c>
      <c r="E442" t="s">
        <v>231</v>
      </c>
      <c r="F442" t="s">
        <v>157</v>
      </c>
      <c r="G442" t="s">
        <v>158</v>
      </c>
      <c r="H442" t="s">
        <v>203</v>
      </c>
      <c r="I442" t="s">
        <v>239</v>
      </c>
      <c r="J442" t="s">
        <v>205</v>
      </c>
      <c r="L442" t="s">
        <v>191</v>
      </c>
      <c r="AL442" t="s">
        <v>140</v>
      </c>
      <c r="AM442" t="s">
        <v>103</v>
      </c>
      <c r="AN442" t="s">
        <v>144</v>
      </c>
      <c r="AO442" t="s">
        <v>148</v>
      </c>
      <c r="AP442" t="s">
        <v>162</v>
      </c>
      <c r="AQ442" t="s">
        <v>273</v>
      </c>
      <c r="AR442" t="s">
        <v>273</v>
      </c>
      <c r="AS442" t="s">
        <v>150</v>
      </c>
      <c r="AT442" t="s">
        <v>272</v>
      </c>
      <c r="AU442" t="s">
        <v>150</v>
      </c>
    </row>
    <row r="443" spans="1:47" x14ac:dyDescent="0.2">
      <c r="A443" t="s">
        <v>264</v>
      </c>
      <c r="B443" t="s">
        <v>244</v>
      </c>
      <c r="C443" t="s">
        <v>173</v>
      </c>
      <c r="D443" t="s">
        <v>230</v>
      </c>
      <c r="E443" t="s">
        <v>231</v>
      </c>
      <c r="F443" t="s">
        <v>157</v>
      </c>
      <c r="G443" t="s">
        <v>249</v>
      </c>
      <c r="H443" t="s">
        <v>265</v>
      </c>
      <c r="I443" t="s">
        <v>239</v>
      </c>
      <c r="J443" t="s">
        <v>205</v>
      </c>
      <c r="L443" t="s">
        <v>240</v>
      </c>
      <c r="AL443" t="s">
        <v>140</v>
      </c>
      <c r="AM443" t="s">
        <v>177</v>
      </c>
      <c r="AN443" t="s">
        <v>144</v>
      </c>
      <c r="AO443" t="s">
        <v>185</v>
      </c>
      <c r="AP443" t="s">
        <v>162</v>
      </c>
      <c r="AQ443" t="s">
        <v>235</v>
      </c>
      <c r="AR443" t="s">
        <v>235</v>
      </c>
      <c r="AS443" t="s">
        <v>241</v>
      </c>
      <c r="AT443" t="s">
        <v>241</v>
      </c>
      <c r="AU443" t="s">
        <v>241</v>
      </c>
    </row>
    <row r="444" spans="1:47" x14ac:dyDescent="0.2">
      <c r="A444" t="s">
        <v>264</v>
      </c>
      <c r="B444" t="s">
        <v>244</v>
      </c>
      <c r="C444" t="s">
        <v>199</v>
      </c>
      <c r="D444" t="s">
        <v>155</v>
      </c>
      <c r="E444" t="s">
        <v>231</v>
      </c>
      <c r="F444" t="s">
        <v>143</v>
      </c>
      <c r="G444" t="s">
        <v>249</v>
      </c>
      <c r="H444" t="s">
        <v>203</v>
      </c>
      <c r="I444" t="s">
        <v>266</v>
      </c>
      <c r="J444" t="s">
        <v>250</v>
      </c>
      <c r="K444" t="s">
        <v>267</v>
      </c>
      <c r="M444">
        <v>3</v>
      </c>
      <c r="O444" t="s">
        <v>134</v>
      </c>
      <c r="P444" t="s">
        <v>253</v>
      </c>
      <c r="Q444" t="s">
        <v>166</v>
      </c>
      <c r="R444" t="s">
        <v>149</v>
      </c>
      <c r="S444" t="s">
        <v>254</v>
      </c>
      <c r="T444" t="s">
        <v>235</v>
      </c>
      <c r="U444" t="s">
        <v>241</v>
      </c>
      <c r="V444" t="s">
        <v>150</v>
      </c>
      <c r="W444" t="s">
        <v>150</v>
      </c>
      <c r="X444" t="s">
        <v>272</v>
      </c>
      <c r="Y444" t="s">
        <v>130</v>
      </c>
      <c r="AA444" t="s">
        <v>163</v>
      </c>
      <c r="AB444" t="s">
        <v>214</v>
      </c>
      <c r="AC444" t="s">
        <v>140</v>
      </c>
      <c r="AD444" t="s">
        <v>261</v>
      </c>
      <c r="AE444" t="s">
        <v>111</v>
      </c>
      <c r="AF444" t="s">
        <v>277</v>
      </c>
      <c r="AG444" t="s">
        <v>132</v>
      </c>
      <c r="AH444" t="s">
        <v>171</v>
      </c>
      <c r="AI444" t="s">
        <v>279</v>
      </c>
      <c r="AK444" t="s">
        <v>172</v>
      </c>
    </row>
    <row r="445" spans="1:47" x14ac:dyDescent="0.2">
      <c r="A445" t="s">
        <v>264</v>
      </c>
      <c r="B445" t="s">
        <v>198</v>
      </c>
      <c r="C445" t="s">
        <v>199</v>
      </c>
      <c r="D445" t="s">
        <v>146</v>
      </c>
      <c r="E445" t="s">
        <v>231</v>
      </c>
      <c r="F445" t="s">
        <v>248</v>
      </c>
      <c r="G445" t="s">
        <v>158</v>
      </c>
      <c r="H445" t="s">
        <v>47</v>
      </c>
      <c r="I445" t="s">
        <v>234</v>
      </c>
      <c r="J445" t="s">
        <v>205</v>
      </c>
      <c r="AA445" t="s">
        <v>197</v>
      </c>
      <c r="AB445" t="s">
        <v>105</v>
      </c>
      <c r="AF445" t="s">
        <v>277</v>
      </c>
      <c r="AG445" t="s">
        <v>82</v>
      </c>
      <c r="AH445" t="s">
        <v>171</v>
      </c>
      <c r="AI445" t="s">
        <v>279</v>
      </c>
      <c r="AJ445" t="s">
        <v>217</v>
      </c>
    </row>
    <row r="446" spans="1:47" x14ac:dyDescent="0.2">
      <c r="A446" t="s">
        <v>67</v>
      </c>
      <c r="B446" t="s">
        <v>244</v>
      </c>
      <c r="C446" t="s">
        <v>173</v>
      </c>
      <c r="D446" t="s">
        <v>219</v>
      </c>
      <c r="E446" t="s">
        <v>231</v>
      </c>
      <c r="F446" t="s">
        <v>157</v>
      </c>
      <c r="G446" t="s">
        <v>249</v>
      </c>
      <c r="H446" t="s">
        <v>203</v>
      </c>
      <c r="I446" t="s">
        <v>266</v>
      </c>
      <c r="J446" t="s">
        <v>250</v>
      </c>
      <c r="K446" t="s">
        <v>129</v>
      </c>
      <c r="M446">
        <v>1</v>
      </c>
      <c r="P446" t="s">
        <v>253</v>
      </c>
      <c r="Q446" t="s">
        <v>135</v>
      </c>
      <c r="R446" t="s">
        <v>141</v>
      </c>
      <c r="S446" t="s">
        <v>271</v>
      </c>
      <c r="T446" t="s">
        <v>273</v>
      </c>
      <c r="U446" t="s">
        <v>235</v>
      </c>
      <c r="V446" t="s">
        <v>273</v>
      </c>
      <c r="W446" t="s">
        <v>272</v>
      </c>
      <c r="X446" t="s">
        <v>235</v>
      </c>
      <c r="Y446" t="s">
        <v>168</v>
      </c>
      <c r="AA446" t="s">
        <v>226</v>
      </c>
      <c r="AB446" t="s">
        <v>192</v>
      </c>
      <c r="AC446" t="s">
        <v>140</v>
      </c>
      <c r="AD446" t="s">
        <v>261</v>
      </c>
      <c r="AE446" t="s">
        <v>131</v>
      </c>
      <c r="AF446" t="s">
        <v>263</v>
      </c>
      <c r="AG446" t="s">
        <v>125</v>
      </c>
      <c r="AH446" t="s">
        <v>171</v>
      </c>
      <c r="AI446" t="s">
        <v>279</v>
      </c>
    </row>
    <row r="447" spans="1:47" x14ac:dyDescent="0.2">
      <c r="A447" t="s">
        <v>264</v>
      </c>
      <c r="B447" t="s">
        <v>244</v>
      </c>
      <c r="C447" t="s">
        <v>199</v>
      </c>
      <c r="D447" t="s">
        <v>200</v>
      </c>
      <c r="E447" t="s">
        <v>231</v>
      </c>
      <c r="F447" t="s">
        <v>143</v>
      </c>
      <c r="G447" t="s">
        <v>158</v>
      </c>
      <c r="H447" t="s">
        <v>176</v>
      </c>
      <c r="I447" t="s">
        <v>266</v>
      </c>
      <c r="J447" t="s">
        <v>250</v>
      </c>
      <c r="K447" t="s">
        <v>129</v>
      </c>
      <c r="M447">
        <v>2</v>
      </c>
      <c r="P447" t="s">
        <v>253</v>
      </c>
      <c r="Q447" t="s">
        <v>135</v>
      </c>
      <c r="R447" t="s">
        <v>162</v>
      </c>
      <c r="S447" t="s">
        <v>271</v>
      </c>
      <c r="T447" t="s">
        <v>235</v>
      </c>
      <c r="U447" t="s">
        <v>241</v>
      </c>
      <c r="V447" t="s">
        <v>235</v>
      </c>
      <c r="W447" t="s">
        <v>272</v>
      </c>
      <c r="X447" t="s">
        <v>241</v>
      </c>
      <c r="Y447" t="s">
        <v>122</v>
      </c>
      <c r="Z447" t="s">
        <v>164</v>
      </c>
      <c r="AA447" t="s">
        <v>163</v>
      </c>
      <c r="AB447" t="s">
        <v>123</v>
      </c>
      <c r="AC447" t="s">
        <v>140</v>
      </c>
      <c r="AD447" t="s">
        <v>69</v>
      </c>
      <c r="AE447" t="s">
        <v>137</v>
      </c>
      <c r="AF447" t="s">
        <v>228</v>
      </c>
    </row>
    <row r="448" spans="1:47" x14ac:dyDescent="0.2">
      <c r="A448" t="s">
        <v>57</v>
      </c>
      <c r="B448" t="s">
        <v>244</v>
      </c>
      <c r="C448" t="s">
        <v>218</v>
      </c>
      <c r="D448" t="s">
        <v>165</v>
      </c>
      <c r="E448" t="s">
        <v>231</v>
      </c>
      <c r="F448" t="s">
        <v>143</v>
      </c>
      <c r="G448" t="s">
        <v>249</v>
      </c>
      <c r="H448" t="s">
        <v>176</v>
      </c>
      <c r="I448" t="s">
        <v>204</v>
      </c>
      <c r="J448" t="s">
        <v>250</v>
      </c>
      <c r="K448" t="s">
        <v>267</v>
      </c>
      <c r="M448" t="s">
        <v>90</v>
      </c>
      <c r="N448" t="s">
        <v>252</v>
      </c>
      <c r="O448" t="s">
        <v>114</v>
      </c>
      <c r="P448" t="s">
        <v>269</v>
      </c>
      <c r="Q448" t="s">
        <v>166</v>
      </c>
      <c r="R448" t="s">
        <v>141</v>
      </c>
      <c r="S448" t="s">
        <v>254</v>
      </c>
      <c r="T448" t="s">
        <v>235</v>
      </c>
      <c r="U448" t="s">
        <v>235</v>
      </c>
      <c r="V448" t="s">
        <v>235</v>
      </c>
      <c r="W448" t="s">
        <v>272</v>
      </c>
      <c r="X448" t="s">
        <v>235</v>
      </c>
      <c r="Y448" t="s">
        <v>168</v>
      </c>
      <c r="AA448" t="s">
        <v>256</v>
      </c>
      <c r="AB448" t="s">
        <v>105</v>
      </c>
      <c r="AC448" t="s">
        <v>140</v>
      </c>
      <c r="AD448" t="s">
        <v>276</v>
      </c>
      <c r="AE448" t="s">
        <v>131</v>
      </c>
      <c r="AF448" t="s">
        <v>277</v>
      </c>
      <c r="AG448" t="s">
        <v>112</v>
      </c>
      <c r="AH448" t="s">
        <v>171</v>
      </c>
      <c r="AI448" t="s">
        <v>279</v>
      </c>
      <c r="AJ448" t="s">
        <v>217</v>
      </c>
      <c r="AK448" t="s">
        <v>172</v>
      </c>
    </row>
    <row r="449" spans="1:47" x14ac:dyDescent="0.2">
      <c r="A449" t="s">
        <v>264</v>
      </c>
      <c r="B449" t="s">
        <v>198</v>
      </c>
      <c r="C449" t="s">
        <v>199</v>
      </c>
      <c r="D449" t="s">
        <v>219</v>
      </c>
      <c r="E449" t="s">
        <v>231</v>
      </c>
      <c r="F449" t="s">
        <v>95</v>
      </c>
      <c r="G449" t="s">
        <v>249</v>
      </c>
      <c r="H449" t="s">
        <v>265</v>
      </c>
      <c r="I449" t="s">
        <v>266</v>
      </c>
      <c r="J449" t="s">
        <v>250</v>
      </c>
      <c r="K449" t="s">
        <v>267</v>
      </c>
      <c r="M449">
        <v>1</v>
      </c>
      <c r="O449" t="s">
        <v>134</v>
      </c>
      <c r="P449" t="s">
        <v>269</v>
      </c>
      <c r="Q449" t="s">
        <v>209</v>
      </c>
      <c r="R449" t="s">
        <v>162</v>
      </c>
      <c r="S449" t="s">
        <v>254</v>
      </c>
      <c r="T449" t="s">
        <v>235</v>
      </c>
      <c r="U449" t="s">
        <v>235</v>
      </c>
      <c r="V449" t="s">
        <v>241</v>
      </c>
      <c r="W449" t="s">
        <v>241</v>
      </c>
      <c r="X449" t="s">
        <v>241</v>
      </c>
      <c r="Y449" t="s">
        <v>224</v>
      </c>
      <c r="Z449" t="s">
        <v>164</v>
      </c>
      <c r="AA449" t="s">
        <v>164</v>
      </c>
      <c r="AB449" t="s">
        <v>274</v>
      </c>
      <c r="AC449" t="s">
        <v>140</v>
      </c>
      <c r="AD449" t="s">
        <v>276</v>
      </c>
      <c r="AE449" t="s">
        <v>111</v>
      </c>
      <c r="AF449" t="s">
        <v>277</v>
      </c>
      <c r="AG449" t="s">
        <v>138</v>
      </c>
      <c r="AH449" t="s">
        <v>171</v>
      </c>
      <c r="AI449" t="s">
        <v>279</v>
      </c>
      <c r="AJ449" t="s">
        <v>217</v>
      </c>
      <c r="AK449" t="s">
        <v>172</v>
      </c>
    </row>
    <row r="450" spans="1:47" x14ac:dyDescent="0.2">
      <c r="A450" t="s">
        <v>264</v>
      </c>
      <c r="B450" t="s">
        <v>244</v>
      </c>
      <c r="C450" t="s">
        <v>173</v>
      </c>
      <c r="D450" t="s">
        <v>200</v>
      </c>
      <c r="E450" t="s">
        <v>156</v>
      </c>
      <c r="F450" t="s">
        <v>157</v>
      </c>
      <c r="G450" t="s">
        <v>158</v>
      </c>
      <c r="H450" t="s">
        <v>203</v>
      </c>
      <c r="I450" t="s">
        <v>239</v>
      </c>
      <c r="J450" t="s">
        <v>250</v>
      </c>
      <c r="L450" t="s">
        <v>240</v>
      </c>
      <c r="AL450" t="s">
        <v>260</v>
      </c>
      <c r="AM450" t="s">
        <v>183</v>
      </c>
      <c r="AN450" t="s">
        <v>144</v>
      </c>
      <c r="AO450" t="s">
        <v>148</v>
      </c>
      <c r="AP450" t="s">
        <v>167</v>
      </c>
      <c r="AQ450" t="s">
        <v>273</v>
      </c>
      <c r="AR450" t="s">
        <v>235</v>
      </c>
      <c r="AS450" t="s">
        <v>235</v>
      </c>
      <c r="AT450" t="s">
        <v>235</v>
      </c>
      <c r="AU450" t="s">
        <v>235</v>
      </c>
    </row>
    <row r="451" spans="1:47" x14ac:dyDescent="0.2">
      <c r="A451" t="s">
        <v>50</v>
      </c>
      <c r="B451" t="s">
        <v>198</v>
      </c>
      <c r="C451" t="s">
        <v>173</v>
      </c>
      <c r="D451" t="s">
        <v>219</v>
      </c>
      <c r="E451" t="s">
        <v>231</v>
      </c>
      <c r="F451" t="s">
        <v>98</v>
      </c>
      <c r="G451" t="s">
        <v>249</v>
      </c>
      <c r="H451" t="s">
        <v>237</v>
      </c>
      <c r="I451" t="s">
        <v>204</v>
      </c>
      <c r="J451" t="s">
        <v>250</v>
      </c>
      <c r="K451" t="s">
        <v>267</v>
      </c>
      <c r="M451">
        <v>1</v>
      </c>
      <c r="N451" t="s">
        <v>206</v>
      </c>
      <c r="O451" t="s">
        <v>87</v>
      </c>
      <c r="P451" t="s">
        <v>193</v>
      </c>
      <c r="Q451" t="s">
        <v>135</v>
      </c>
      <c r="R451" t="s">
        <v>162</v>
      </c>
      <c r="S451" t="s">
        <v>271</v>
      </c>
      <c r="T451" t="s">
        <v>273</v>
      </c>
      <c r="U451" t="s">
        <v>273</v>
      </c>
      <c r="V451" t="s">
        <v>273</v>
      </c>
      <c r="W451" t="s">
        <v>235</v>
      </c>
      <c r="X451" t="s">
        <v>272</v>
      </c>
      <c r="Y451" t="s">
        <v>211</v>
      </c>
      <c r="Z451" t="s">
        <v>164</v>
      </c>
      <c r="AA451" t="s">
        <v>243</v>
      </c>
      <c r="AB451" t="s">
        <v>274</v>
      </c>
      <c r="AC451" t="s">
        <v>275</v>
      </c>
      <c r="AD451" t="s">
        <v>276</v>
      </c>
      <c r="AE451" t="s">
        <v>262</v>
      </c>
      <c r="AF451" t="s">
        <v>277</v>
      </c>
      <c r="AG451" t="s">
        <v>82</v>
      </c>
      <c r="AH451" t="s">
        <v>171</v>
      </c>
      <c r="AJ451" t="s">
        <v>217</v>
      </c>
    </row>
    <row r="452" spans="1:47" x14ac:dyDescent="0.2">
      <c r="A452" t="s">
        <v>99</v>
      </c>
      <c r="B452" t="s">
        <v>244</v>
      </c>
      <c r="C452" t="s">
        <v>133</v>
      </c>
      <c r="D452" t="s">
        <v>219</v>
      </c>
      <c r="E452" t="s">
        <v>231</v>
      </c>
      <c r="F452" t="s">
        <v>157</v>
      </c>
      <c r="G452" t="s">
        <v>249</v>
      </c>
      <c r="H452" t="s">
        <v>176</v>
      </c>
      <c r="I452" t="s">
        <v>204</v>
      </c>
      <c r="J452" t="s">
        <v>250</v>
      </c>
      <c r="K452" t="s">
        <v>267</v>
      </c>
      <c r="M452">
        <v>1</v>
      </c>
      <c r="N452" t="s">
        <v>252</v>
      </c>
      <c r="O452" t="s">
        <v>268</v>
      </c>
      <c r="P452" t="s">
        <v>253</v>
      </c>
      <c r="Q452" t="s">
        <v>135</v>
      </c>
      <c r="R452" t="s">
        <v>175</v>
      </c>
      <c r="S452" t="s">
        <v>271</v>
      </c>
      <c r="T452" t="s">
        <v>241</v>
      </c>
      <c r="U452" t="s">
        <v>241</v>
      </c>
      <c r="V452" t="s">
        <v>235</v>
      </c>
      <c r="W452" t="s">
        <v>241</v>
      </c>
      <c r="X452" t="s">
        <v>241</v>
      </c>
      <c r="Y452" t="s">
        <v>168</v>
      </c>
      <c r="Z452" t="s">
        <v>164</v>
      </c>
      <c r="AA452" t="s">
        <v>197</v>
      </c>
      <c r="AB452" t="s">
        <v>259</v>
      </c>
      <c r="AC452" t="s">
        <v>169</v>
      </c>
      <c r="AD452" t="s">
        <v>276</v>
      </c>
      <c r="AE452" t="s">
        <v>137</v>
      </c>
      <c r="AF452" t="s">
        <v>277</v>
      </c>
      <c r="AG452" t="s">
        <v>125</v>
      </c>
      <c r="AH452" t="s">
        <v>171</v>
      </c>
    </row>
    <row r="453" spans="1:47" x14ac:dyDescent="0.2">
      <c r="A453" t="s">
        <v>78</v>
      </c>
      <c r="B453" t="s">
        <v>244</v>
      </c>
      <c r="C453" t="s">
        <v>173</v>
      </c>
      <c r="D453" t="s">
        <v>230</v>
      </c>
      <c r="E453" t="s">
        <v>231</v>
      </c>
      <c r="F453" t="s">
        <v>143</v>
      </c>
      <c r="G453" t="s">
        <v>249</v>
      </c>
      <c r="H453" t="s">
        <v>176</v>
      </c>
      <c r="I453" t="s">
        <v>266</v>
      </c>
      <c r="J453" t="s">
        <v>205</v>
      </c>
      <c r="K453" t="s">
        <v>267</v>
      </c>
      <c r="M453">
        <v>2</v>
      </c>
      <c r="O453" t="s">
        <v>87</v>
      </c>
      <c r="P453" t="s">
        <v>269</v>
      </c>
      <c r="Q453" t="s">
        <v>135</v>
      </c>
      <c r="R453" t="s">
        <v>149</v>
      </c>
      <c r="S453" t="s">
        <v>271</v>
      </c>
      <c r="T453" t="s">
        <v>235</v>
      </c>
      <c r="U453" t="s">
        <v>241</v>
      </c>
      <c r="V453" t="s">
        <v>235</v>
      </c>
      <c r="W453" t="s">
        <v>272</v>
      </c>
      <c r="X453" t="s">
        <v>241</v>
      </c>
      <c r="Y453" t="s">
        <v>130</v>
      </c>
      <c r="Z453" t="s">
        <v>164</v>
      </c>
      <c r="AA453" t="s">
        <v>164</v>
      </c>
      <c r="AB453" t="s">
        <v>274</v>
      </c>
      <c r="AC453" t="s">
        <v>275</v>
      </c>
      <c r="AD453" t="s">
        <v>276</v>
      </c>
      <c r="AE453" t="s">
        <v>262</v>
      </c>
      <c r="AF453" t="s">
        <v>263</v>
      </c>
      <c r="AG453" t="s">
        <v>125</v>
      </c>
      <c r="AI453" t="s">
        <v>279</v>
      </c>
      <c r="AK453" t="s">
        <v>172</v>
      </c>
    </row>
    <row r="454" spans="1:47" x14ac:dyDescent="0.2">
      <c r="A454" t="s">
        <v>37</v>
      </c>
      <c r="B454" t="s">
        <v>244</v>
      </c>
      <c r="C454" t="s">
        <v>218</v>
      </c>
      <c r="D454" t="s">
        <v>246</v>
      </c>
      <c r="E454" t="s">
        <v>220</v>
      </c>
      <c r="F454" t="s">
        <v>157</v>
      </c>
      <c r="G454" t="s">
        <v>249</v>
      </c>
      <c r="H454" t="s">
        <v>265</v>
      </c>
      <c r="I454" t="s">
        <v>266</v>
      </c>
      <c r="J454" t="s">
        <v>250</v>
      </c>
      <c r="K454" t="s">
        <v>267</v>
      </c>
      <c r="M454">
        <v>4</v>
      </c>
      <c r="O454" t="s">
        <v>134</v>
      </c>
      <c r="P454" t="s">
        <v>269</v>
      </c>
      <c r="Q454" t="s">
        <v>135</v>
      </c>
      <c r="R454" t="s">
        <v>175</v>
      </c>
      <c r="S454" t="s">
        <v>254</v>
      </c>
      <c r="T454" t="s">
        <v>273</v>
      </c>
      <c r="U454" t="s">
        <v>241</v>
      </c>
      <c r="V454" t="s">
        <v>272</v>
      </c>
      <c r="W454" t="s">
        <v>235</v>
      </c>
      <c r="X454" t="s">
        <v>273</v>
      </c>
      <c r="Y454" t="s">
        <v>211</v>
      </c>
      <c r="AA454" t="s">
        <v>153</v>
      </c>
      <c r="AB454" t="s">
        <v>274</v>
      </c>
      <c r="AC454" t="s">
        <v>275</v>
      </c>
      <c r="AD454" t="s">
        <v>136</v>
      </c>
      <c r="AE454" t="s">
        <v>262</v>
      </c>
      <c r="AF454" t="s">
        <v>277</v>
      </c>
      <c r="AG454" t="s">
        <v>170</v>
      </c>
      <c r="AK454" t="s">
        <v>172</v>
      </c>
    </row>
    <row r="455" spans="1:47" x14ac:dyDescent="0.2">
      <c r="A455" t="s">
        <v>264</v>
      </c>
      <c r="B455" t="s">
        <v>244</v>
      </c>
      <c r="C455" t="s">
        <v>199</v>
      </c>
      <c r="D455" t="s">
        <v>200</v>
      </c>
      <c r="E455" t="s">
        <v>231</v>
      </c>
      <c r="F455" t="s">
        <v>157</v>
      </c>
      <c r="G455" t="s">
        <v>221</v>
      </c>
      <c r="H455" t="s">
        <v>176</v>
      </c>
      <c r="I455" t="s">
        <v>266</v>
      </c>
      <c r="J455" t="s">
        <v>250</v>
      </c>
      <c r="K455" t="s">
        <v>129</v>
      </c>
      <c r="M455">
        <v>1</v>
      </c>
      <c r="P455" t="s">
        <v>253</v>
      </c>
      <c r="Q455" t="s">
        <v>135</v>
      </c>
      <c r="R455" t="s">
        <v>141</v>
      </c>
      <c r="S455" t="s">
        <v>271</v>
      </c>
      <c r="T455" t="s">
        <v>235</v>
      </c>
      <c r="U455" t="s">
        <v>235</v>
      </c>
      <c r="V455" t="s">
        <v>272</v>
      </c>
      <c r="W455" t="s">
        <v>273</v>
      </c>
      <c r="X455" t="s">
        <v>241</v>
      </c>
      <c r="Y455" t="s">
        <v>224</v>
      </c>
      <c r="AA455" t="s">
        <v>258</v>
      </c>
      <c r="AB455" t="s">
        <v>274</v>
      </c>
      <c r="AC455" t="s">
        <v>260</v>
      </c>
      <c r="AD455" t="s">
        <v>261</v>
      </c>
      <c r="AE455" t="s">
        <v>137</v>
      </c>
      <c r="AF455" t="s">
        <v>197</v>
      </c>
      <c r="AG455" t="s">
        <v>138</v>
      </c>
      <c r="AH455" t="s">
        <v>171</v>
      </c>
      <c r="AI455" t="s">
        <v>279</v>
      </c>
      <c r="AJ455" t="s">
        <v>217</v>
      </c>
    </row>
    <row r="456" spans="1:47" x14ac:dyDescent="0.2">
      <c r="A456" t="s">
        <v>264</v>
      </c>
      <c r="B456" t="s">
        <v>198</v>
      </c>
      <c r="C456" t="s">
        <v>173</v>
      </c>
      <c r="D456" t="s">
        <v>246</v>
      </c>
      <c r="E456" t="s">
        <v>231</v>
      </c>
      <c r="F456" t="s">
        <v>143</v>
      </c>
      <c r="G456" t="s">
        <v>158</v>
      </c>
      <c r="H456" t="s">
        <v>203</v>
      </c>
      <c r="I456" t="s">
        <v>266</v>
      </c>
      <c r="J456" t="s">
        <v>250</v>
      </c>
      <c r="K456" t="s">
        <v>129</v>
      </c>
      <c r="M456">
        <v>1</v>
      </c>
      <c r="P456" t="s">
        <v>197</v>
      </c>
      <c r="Q456" t="s">
        <v>120</v>
      </c>
      <c r="R456" t="s">
        <v>106</v>
      </c>
      <c r="S456" t="s">
        <v>271</v>
      </c>
      <c r="T456" t="s">
        <v>272</v>
      </c>
      <c r="U456" t="s">
        <v>272</v>
      </c>
      <c r="V456" t="s">
        <v>235</v>
      </c>
      <c r="W456" t="s">
        <v>235</v>
      </c>
      <c r="X456" t="s">
        <v>241</v>
      </c>
      <c r="Y456" t="s">
        <v>224</v>
      </c>
      <c r="Z456" t="s">
        <v>164</v>
      </c>
      <c r="AA456" t="s">
        <v>164</v>
      </c>
      <c r="AB456" t="s">
        <v>151</v>
      </c>
      <c r="AC456" t="s">
        <v>182</v>
      </c>
      <c r="AD456" t="s">
        <v>276</v>
      </c>
      <c r="AE456" t="s">
        <v>137</v>
      </c>
      <c r="AF456" t="s">
        <v>277</v>
      </c>
      <c r="AG456" t="s">
        <v>125</v>
      </c>
      <c r="AH456" t="s">
        <v>171</v>
      </c>
      <c r="AI456" t="s">
        <v>279</v>
      </c>
      <c r="AK456" t="s">
        <v>172</v>
      </c>
    </row>
    <row r="457" spans="1:47" x14ac:dyDescent="0.2">
      <c r="A457" t="s">
        <v>264</v>
      </c>
      <c r="B457" t="s">
        <v>198</v>
      </c>
      <c r="C457" t="s">
        <v>133</v>
      </c>
      <c r="D457" t="s">
        <v>219</v>
      </c>
      <c r="E457" t="s">
        <v>231</v>
      </c>
      <c r="F457" t="s">
        <v>143</v>
      </c>
      <c r="G457" t="s">
        <v>158</v>
      </c>
      <c r="H457" t="s">
        <v>237</v>
      </c>
      <c r="I457" t="s">
        <v>239</v>
      </c>
      <c r="J457" t="s">
        <v>205</v>
      </c>
      <c r="L457" t="s">
        <v>191</v>
      </c>
      <c r="AL457" t="s">
        <v>169</v>
      </c>
      <c r="AM457" t="s">
        <v>183</v>
      </c>
      <c r="AN457" t="s">
        <v>184</v>
      </c>
      <c r="AO457" t="s">
        <v>185</v>
      </c>
      <c r="AP457" t="s">
        <v>175</v>
      </c>
      <c r="AQ457" t="s">
        <v>235</v>
      </c>
      <c r="AR457" t="s">
        <v>235</v>
      </c>
      <c r="AS457" t="s">
        <v>235</v>
      </c>
      <c r="AT457" t="s">
        <v>235</v>
      </c>
      <c r="AU457" t="s">
        <v>235</v>
      </c>
    </row>
    <row r="458" spans="1:47" x14ac:dyDescent="0.2">
      <c r="A458" t="s">
        <v>264</v>
      </c>
      <c r="B458" t="s">
        <v>244</v>
      </c>
      <c r="C458" t="s">
        <v>173</v>
      </c>
      <c r="D458" t="s">
        <v>246</v>
      </c>
      <c r="E458" t="s">
        <v>231</v>
      </c>
      <c r="F458" t="s">
        <v>98</v>
      </c>
      <c r="G458" t="s">
        <v>158</v>
      </c>
      <c r="H458" t="s">
        <v>265</v>
      </c>
      <c r="I458" t="s">
        <v>204</v>
      </c>
      <c r="J458" t="s">
        <v>250</v>
      </c>
      <c r="K458" t="s">
        <v>129</v>
      </c>
      <c r="M458">
        <v>3</v>
      </c>
      <c r="N458" t="s">
        <v>252</v>
      </c>
      <c r="P458" t="s">
        <v>253</v>
      </c>
      <c r="Q458" t="s">
        <v>135</v>
      </c>
      <c r="R458" t="s">
        <v>162</v>
      </c>
      <c r="S458" t="s">
        <v>254</v>
      </c>
      <c r="T458" t="s">
        <v>272</v>
      </c>
      <c r="U458" t="s">
        <v>241</v>
      </c>
      <c r="V458" t="s">
        <v>273</v>
      </c>
      <c r="W458" t="s">
        <v>150</v>
      </c>
      <c r="X458" t="s">
        <v>273</v>
      </c>
      <c r="Y458" t="s">
        <v>211</v>
      </c>
      <c r="Z458" t="s">
        <v>164</v>
      </c>
      <c r="AA458" t="s">
        <v>197</v>
      </c>
      <c r="AB458" t="s">
        <v>192</v>
      </c>
      <c r="AC458" t="s">
        <v>140</v>
      </c>
      <c r="AD458" t="s">
        <v>276</v>
      </c>
      <c r="AE458" t="s">
        <v>137</v>
      </c>
      <c r="AF458" t="s">
        <v>277</v>
      </c>
      <c r="AG458" t="s">
        <v>125</v>
      </c>
      <c r="AH458" t="s">
        <v>171</v>
      </c>
      <c r="AI458" t="s">
        <v>279</v>
      </c>
      <c r="AJ458" t="s">
        <v>217</v>
      </c>
      <c r="AK458" t="s">
        <v>172</v>
      </c>
    </row>
    <row r="459" spans="1:47" x14ac:dyDescent="0.2">
      <c r="A459" t="s">
        <v>36</v>
      </c>
      <c r="B459" t="s">
        <v>198</v>
      </c>
      <c r="C459" t="s">
        <v>187</v>
      </c>
      <c r="D459" t="s">
        <v>230</v>
      </c>
      <c r="E459" t="s">
        <v>247</v>
      </c>
      <c r="F459" t="s">
        <v>157</v>
      </c>
      <c r="G459" t="s">
        <v>249</v>
      </c>
      <c r="H459" t="s">
        <v>203</v>
      </c>
      <c r="I459" t="s">
        <v>239</v>
      </c>
      <c r="J459" t="s">
        <v>250</v>
      </c>
      <c r="L459" t="s">
        <v>240</v>
      </c>
      <c r="AL459" t="s">
        <v>182</v>
      </c>
      <c r="AM459" t="s">
        <v>183</v>
      </c>
      <c r="AN459" t="s">
        <v>144</v>
      </c>
      <c r="AO459" t="s">
        <v>196</v>
      </c>
      <c r="AP459" t="s">
        <v>162</v>
      </c>
      <c r="AQ459" t="s">
        <v>272</v>
      </c>
      <c r="AR459" t="s">
        <v>273</v>
      </c>
      <c r="AS459" t="s">
        <v>273</v>
      </c>
      <c r="AT459" t="s">
        <v>235</v>
      </c>
      <c r="AU459" t="s">
        <v>273</v>
      </c>
    </row>
    <row r="460" spans="1:47" x14ac:dyDescent="0.2">
      <c r="A460" t="s">
        <v>264</v>
      </c>
      <c r="B460" t="s">
        <v>244</v>
      </c>
      <c r="C460" t="s">
        <v>199</v>
      </c>
      <c r="D460" t="s">
        <v>146</v>
      </c>
      <c r="E460" t="s">
        <v>231</v>
      </c>
      <c r="F460" t="s">
        <v>98</v>
      </c>
      <c r="G460" t="s">
        <v>249</v>
      </c>
      <c r="H460" t="s">
        <v>238</v>
      </c>
      <c r="I460" t="s">
        <v>204</v>
      </c>
      <c r="J460" t="s">
        <v>250</v>
      </c>
      <c r="K460" t="s">
        <v>129</v>
      </c>
      <c r="M460">
        <v>3</v>
      </c>
      <c r="N460" t="s">
        <v>206</v>
      </c>
      <c r="P460" t="s">
        <v>193</v>
      </c>
      <c r="Q460" t="s">
        <v>209</v>
      </c>
      <c r="R460" t="s">
        <v>175</v>
      </c>
      <c r="S460" t="s">
        <v>271</v>
      </c>
      <c r="T460" t="s">
        <v>273</v>
      </c>
      <c r="U460" t="s">
        <v>241</v>
      </c>
      <c r="V460" t="s">
        <v>273</v>
      </c>
      <c r="W460" t="s">
        <v>241</v>
      </c>
      <c r="X460" t="s">
        <v>273</v>
      </c>
      <c r="Y460" t="s">
        <v>122</v>
      </c>
      <c r="AA460" t="s">
        <v>257</v>
      </c>
      <c r="AB460" t="s">
        <v>105</v>
      </c>
      <c r="AC460" t="s">
        <v>275</v>
      </c>
      <c r="AD460" t="s">
        <v>69</v>
      </c>
      <c r="AE460" t="s">
        <v>262</v>
      </c>
      <c r="AF460" t="s">
        <v>228</v>
      </c>
    </row>
    <row r="461" spans="1:47" x14ac:dyDescent="0.2">
      <c r="A461" t="s">
        <v>264</v>
      </c>
      <c r="B461" t="s">
        <v>244</v>
      </c>
      <c r="C461" t="s">
        <v>218</v>
      </c>
      <c r="D461" t="s">
        <v>165</v>
      </c>
      <c r="E461" t="s">
        <v>231</v>
      </c>
      <c r="F461" t="s">
        <v>232</v>
      </c>
      <c r="G461" t="s">
        <v>158</v>
      </c>
      <c r="H461" t="s">
        <v>203</v>
      </c>
      <c r="I461" t="s">
        <v>239</v>
      </c>
      <c r="J461" t="s">
        <v>250</v>
      </c>
      <c r="L461" t="s">
        <v>240</v>
      </c>
      <c r="AL461" t="s">
        <v>275</v>
      </c>
      <c r="AM461" t="s">
        <v>159</v>
      </c>
      <c r="AN461" t="s">
        <v>144</v>
      </c>
      <c r="AO461" t="s">
        <v>145</v>
      </c>
      <c r="AP461" t="s">
        <v>162</v>
      </c>
      <c r="AQ461" t="s">
        <v>273</v>
      </c>
      <c r="AR461" t="s">
        <v>241</v>
      </c>
      <c r="AS461" t="s">
        <v>273</v>
      </c>
      <c r="AT461" t="s">
        <v>235</v>
      </c>
      <c r="AU461" t="s">
        <v>235</v>
      </c>
    </row>
    <row r="462" spans="1:47" x14ac:dyDescent="0.2">
      <c r="A462" t="s">
        <v>264</v>
      </c>
      <c r="B462" t="s">
        <v>198</v>
      </c>
      <c r="C462" t="s">
        <v>199</v>
      </c>
      <c r="D462" t="s">
        <v>219</v>
      </c>
      <c r="E462" t="s">
        <v>247</v>
      </c>
      <c r="F462" t="s">
        <v>232</v>
      </c>
      <c r="G462" t="s">
        <v>249</v>
      </c>
      <c r="H462" t="s">
        <v>203</v>
      </c>
      <c r="I462" t="s">
        <v>266</v>
      </c>
      <c r="J462" t="s">
        <v>250</v>
      </c>
      <c r="K462" t="s">
        <v>129</v>
      </c>
      <c r="M462">
        <v>3</v>
      </c>
      <c r="P462" t="s">
        <v>253</v>
      </c>
      <c r="Q462" t="s">
        <v>209</v>
      </c>
      <c r="R462" t="s">
        <v>141</v>
      </c>
      <c r="S462" t="s">
        <v>271</v>
      </c>
      <c r="T462" t="s">
        <v>272</v>
      </c>
      <c r="U462" t="s">
        <v>273</v>
      </c>
      <c r="V462" t="s">
        <v>273</v>
      </c>
      <c r="W462" t="s">
        <v>241</v>
      </c>
      <c r="X462" t="s">
        <v>241</v>
      </c>
      <c r="Y462" t="s">
        <v>224</v>
      </c>
      <c r="Z462" t="s">
        <v>164</v>
      </c>
      <c r="AA462" t="s">
        <v>257</v>
      </c>
      <c r="AB462" t="s">
        <v>274</v>
      </c>
      <c r="AC462" t="s">
        <v>275</v>
      </c>
      <c r="AD462" t="s">
        <v>75</v>
      </c>
      <c r="AE462" t="s">
        <v>262</v>
      </c>
      <c r="AF462" t="s">
        <v>277</v>
      </c>
      <c r="AG462" t="s">
        <v>170</v>
      </c>
      <c r="AH462" t="s">
        <v>171</v>
      </c>
      <c r="AI462" t="s">
        <v>279</v>
      </c>
    </row>
    <row r="463" spans="1:47" x14ac:dyDescent="0.2">
      <c r="A463" t="s">
        <v>264</v>
      </c>
      <c r="B463" t="s">
        <v>244</v>
      </c>
      <c r="C463" t="s">
        <v>218</v>
      </c>
      <c r="D463" t="s">
        <v>155</v>
      </c>
      <c r="E463" t="s">
        <v>231</v>
      </c>
      <c r="F463" t="s">
        <v>232</v>
      </c>
      <c r="G463" t="s">
        <v>249</v>
      </c>
      <c r="H463" t="s">
        <v>176</v>
      </c>
      <c r="I463" t="s">
        <v>204</v>
      </c>
      <c r="J463" t="s">
        <v>250</v>
      </c>
      <c r="K463" t="s">
        <v>129</v>
      </c>
      <c r="M463">
        <v>1</v>
      </c>
      <c r="N463" t="s">
        <v>252</v>
      </c>
      <c r="P463" t="s">
        <v>253</v>
      </c>
      <c r="Q463" t="s">
        <v>209</v>
      </c>
      <c r="R463" t="s">
        <v>162</v>
      </c>
      <c r="S463" t="s">
        <v>210</v>
      </c>
      <c r="T463" t="s">
        <v>272</v>
      </c>
      <c r="U463" t="s">
        <v>241</v>
      </c>
      <c r="V463" t="s">
        <v>273</v>
      </c>
      <c r="W463" t="s">
        <v>235</v>
      </c>
      <c r="X463" t="s">
        <v>272</v>
      </c>
      <c r="Y463" t="s">
        <v>122</v>
      </c>
      <c r="AA463" t="s">
        <v>257</v>
      </c>
      <c r="AB463" t="s">
        <v>151</v>
      </c>
      <c r="AC463" t="s">
        <v>182</v>
      </c>
      <c r="AD463" t="s">
        <v>124</v>
      </c>
      <c r="AE463" t="s">
        <v>262</v>
      </c>
      <c r="AF463" t="s">
        <v>263</v>
      </c>
      <c r="AG463" t="s">
        <v>138</v>
      </c>
      <c r="AH463" t="s">
        <v>171</v>
      </c>
      <c r="AI463" t="s">
        <v>279</v>
      </c>
    </row>
    <row r="464" spans="1:47" x14ac:dyDescent="0.2">
      <c r="A464" t="s">
        <v>72</v>
      </c>
      <c r="B464" t="s">
        <v>244</v>
      </c>
      <c r="C464" t="s">
        <v>133</v>
      </c>
      <c r="D464" t="s">
        <v>200</v>
      </c>
      <c r="E464" t="s">
        <v>231</v>
      </c>
      <c r="F464" t="s">
        <v>95</v>
      </c>
      <c r="G464" t="s">
        <v>249</v>
      </c>
      <c r="H464" t="s">
        <v>265</v>
      </c>
      <c r="I464" t="s">
        <v>204</v>
      </c>
      <c r="J464" t="s">
        <v>250</v>
      </c>
      <c r="K464" t="s">
        <v>267</v>
      </c>
      <c r="M464">
        <v>1</v>
      </c>
      <c r="N464" t="s">
        <v>206</v>
      </c>
      <c r="O464" t="s">
        <v>207</v>
      </c>
      <c r="P464" t="s">
        <v>253</v>
      </c>
      <c r="Q464" t="s">
        <v>270</v>
      </c>
      <c r="R464" t="s">
        <v>175</v>
      </c>
      <c r="S464" t="s">
        <v>271</v>
      </c>
      <c r="T464" t="s">
        <v>235</v>
      </c>
      <c r="U464" t="s">
        <v>241</v>
      </c>
      <c r="V464" t="s">
        <v>235</v>
      </c>
      <c r="W464" t="s">
        <v>241</v>
      </c>
      <c r="X464" t="s">
        <v>235</v>
      </c>
      <c r="Y464" t="s">
        <v>122</v>
      </c>
      <c r="AA464" t="s">
        <v>257</v>
      </c>
      <c r="AB464" t="s">
        <v>151</v>
      </c>
      <c r="AC464" t="s">
        <v>275</v>
      </c>
      <c r="AD464" t="s">
        <v>276</v>
      </c>
      <c r="AE464" t="s">
        <v>131</v>
      </c>
      <c r="AF464" t="s">
        <v>277</v>
      </c>
      <c r="AG464" t="s">
        <v>82</v>
      </c>
      <c r="AH464" t="s">
        <v>171</v>
      </c>
      <c r="AI464" t="s">
        <v>279</v>
      </c>
      <c r="AJ464" t="s">
        <v>217</v>
      </c>
      <c r="AK464" t="s">
        <v>172</v>
      </c>
    </row>
    <row r="465" spans="1:47" x14ac:dyDescent="0.2">
      <c r="A465" t="s">
        <v>264</v>
      </c>
      <c r="B465" t="s">
        <v>244</v>
      </c>
      <c r="C465" t="s">
        <v>218</v>
      </c>
      <c r="D465" t="s">
        <v>146</v>
      </c>
      <c r="E465" t="s">
        <v>179</v>
      </c>
      <c r="F465" t="s">
        <v>143</v>
      </c>
      <c r="G465" t="s">
        <v>158</v>
      </c>
      <c r="H465" t="s">
        <v>203</v>
      </c>
      <c r="I465" t="s">
        <v>204</v>
      </c>
      <c r="J465" t="s">
        <v>250</v>
      </c>
      <c r="K465" t="s">
        <v>129</v>
      </c>
      <c r="M465">
        <v>1</v>
      </c>
      <c r="N465" t="s">
        <v>104</v>
      </c>
      <c r="P465" t="s">
        <v>193</v>
      </c>
      <c r="Q465" t="s">
        <v>270</v>
      </c>
      <c r="R465" t="s">
        <v>175</v>
      </c>
      <c r="S465" t="s">
        <v>271</v>
      </c>
      <c r="T465" t="s">
        <v>272</v>
      </c>
      <c r="U465" t="s">
        <v>241</v>
      </c>
      <c r="V465" t="s">
        <v>272</v>
      </c>
      <c r="W465" t="s">
        <v>150</v>
      </c>
      <c r="X465" t="s">
        <v>272</v>
      </c>
      <c r="Y465" t="s">
        <v>122</v>
      </c>
      <c r="Z465" t="s">
        <v>164</v>
      </c>
      <c r="AA465" t="s">
        <v>164</v>
      </c>
      <c r="AB465" t="s">
        <v>274</v>
      </c>
      <c r="AC465" t="s">
        <v>260</v>
      </c>
      <c r="AD465" t="s">
        <v>227</v>
      </c>
      <c r="AE465" t="s">
        <v>137</v>
      </c>
      <c r="AF465" t="s">
        <v>277</v>
      </c>
      <c r="AG465" t="s">
        <v>125</v>
      </c>
      <c r="AH465" t="s">
        <v>171</v>
      </c>
      <c r="AI465" t="s">
        <v>279</v>
      </c>
      <c r="AJ465" t="s">
        <v>217</v>
      </c>
      <c r="AK465" t="s">
        <v>172</v>
      </c>
    </row>
    <row r="466" spans="1:47" x14ac:dyDescent="0.2">
      <c r="A466" t="s">
        <v>264</v>
      </c>
      <c r="B466" t="s">
        <v>244</v>
      </c>
      <c r="C466" t="s">
        <v>117</v>
      </c>
      <c r="D466" t="s">
        <v>200</v>
      </c>
      <c r="E466" t="s">
        <v>231</v>
      </c>
      <c r="F466" t="s">
        <v>157</v>
      </c>
      <c r="G466" t="s">
        <v>221</v>
      </c>
      <c r="H466" t="s">
        <v>265</v>
      </c>
      <c r="I466" t="s">
        <v>239</v>
      </c>
      <c r="J466" t="s">
        <v>250</v>
      </c>
      <c r="L466" t="s">
        <v>191</v>
      </c>
      <c r="AL466" t="s">
        <v>182</v>
      </c>
      <c r="AM466" t="s">
        <v>159</v>
      </c>
      <c r="AN466" t="s">
        <v>144</v>
      </c>
      <c r="AO466" t="s">
        <v>148</v>
      </c>
      <c r="AP466" t="s">
        <v>175</v>
      </c>
      <c r="AQ466" t="s">
        <v>273</v>
      </c>
      <c r="AR466" t="s">
        <v>235</v>
      </c>
      <c r="AS466" t="s">
        <v>273</v>
      </c>
      <c r="AT466" t="s">
        <v>241</v>
      </c>
      <c r="AU466" t="s">
        <v>235</v>
      </c>
    </row>
    <row r="467" spans="1:47" x14ac:dyDescent="0.2">
      <c r="A467" t="s">
        <v>264</v>
      </c>
      <c r="B467" t="s">
        <v>244</v>
      </c>
      <c r="C467" t="s">
        <v>173</v>
      </c>
      <c r="D467" t="s">
        <v>146</v>
      </c>
      <c r="E467" t="s">
        <v>247</v>
      </c>
      <c r="F467" t="s">
        <v>157</v>
      </c>
      <c r="G467" t="s">
        <v>158</v>
      </c>
      <c r="H467" t="s">
        <v>203</v>
      </c>
      <c r="I467" t="s">
        <v>204</v>
      </c>
      <c r="J467" t="s">
        <v>250</v>
      </c>
      <c r="K467" t="s">
        <v>191</v>
      </c>
      <c r="M467">
        <v>1</v>
      </c>
      <c r="N467" t="s">
        <v>252</v>
      </c>
      <c r="P467" t="s">
        <v>253</v>
      </c>
      <c r="Q467" t="s">
        <v>120</v>
      </c>
      <c r="R467" t="s">
        <v>175</v>
      </c>
      <c r="S467" t="s">
        <v>254</v>
      </c>
      <c r="T467" t="s">
        <v>273</v>
      </c>
      <c r="U467" t="s">
        <v>273</v>
      </c>
      <c r="V467" t="s">
        <v>273</v>
      </c>
      <c r="W467" t="s">
        <v>273</v>
      </c>
      <c r="X467" t="s">
        <v>273</v>
      </c>
      <c r="Y467" t="s">
        <v>224</v>
      </c>
      <c r="AA467" t="s">
        <v>243</v>
      </c>
      <c r="AB467" t="s">
        <v>151</v>
      </c>
      <c r="AC467" t="s">
        <v>174</v>
      </c>
      <c r="AD467" t="s">
        <v>136</v>
      </c>
      <c r="AE467" t="s">
        <v>131</v>
      </c>
      <c r="AF467" t="s">
        <v>197</v>
      </c>
      <c r="AG467" t="s">
        <v>278</v>
      </c>
    </row>
    <row r="468" spans="1:47" x14ac:dyDescent="0.2">
      <c r="A468" t="s">
        <v>264</v>
      </c>
      <c r="B468" t="s">
        <v>198</v>
      </c>
      <c r="C468" t="s">
        <v>218</v>
      </c>
      <c r="D468" t="s">
        <v>165</v>
      </c>
      <c r="E468" t="s">
        <v>179</v>
      </c>
      <c r="F468" t="s">
        <v>157</v>
      </c>
      <c r="G468" t="s">
        <v>249</v>
      </c>
      <c r="H468" t="s">
        <v>265</v>
      </c>
      <c r="I468" t="s">
        <v>239</v>
      </c>
      <c r="J468" t="s">
        <v>250</v>
      </c>
      <c r="L468" t="s">
        <v>181</v>
      </c>
      <c r="AL468" t="s">
        <v>140</v>
      </c>
      <c r="AM468" t="s">
        <v>194</v>
      </c>
      <c r="AN468" t="s">
        <v>144</v>
      </c>
      <c r="AO468" t="s">
        <v>161</v>
      </c>
      <c r="AP468" t="s">
        <v>162</v>
      </c>
      <c r="AQ468" t="s">
        <v>273</v>
      </c>
      <c r="AR468" t="s">
        <v>235</v>
      </c>
      <c r="AS468" t="s">
        <v>272</v>
      </c>
      <c r="AT468" t="s">
        <v>272</v>
      </c>
      <c r="AU468" t="s">
        <v>272</v>
      </c>
    </row>
    <row r="469" spans="1:47" x14ac:dyDescent="0.2">
      <c r="A469" t="s">
        <v>264</v>
      </c>
      <c r="B469" t="s">
        <v>198</v>
      </c>
      <c r="C469" t="s">
        <v>199</v>
      </c>
      <c r="D469" t="s">
        <v>246</v>
      </c>
      <c r="E469" t="s">
        <v>231</v>
      </c>
      <c r="F469" t="s">
        <v>157</v>
      </c>
      <c r="G469" t="s">
        <v>158</v>
      </c>
      <c r="H469" t="s">
        <v>176</v>
      </c>
      <c r="I469" t="s">
        <v>266</v>
      </c>
      <c r="J469" t="s">
        <v>205</v>
      </c>
      <c r="K469" t="s">
        <v>267</v>
      </c>
      <c r="M469">
        <v>1</v>
      </c>
      <c r="O469" t="s">
        <v>134</v>
      </c>
      <c r="P469" t="s">
        <v>253</v>
      </c>
      <c r="Q469" t="s">
        <v>270</v>
      </c>
      <c r="R469" t="s">
        <v>175</v>
      </c>
      <c r="S469" t="s">
        <v>271</v>
      </c>
      <c r="T469" t="s">
        <v>273</v>
      </c>
      <c r="U469" t="s">
        <v>235</v>
      </c>
      <c r="V469" t="s">
        <v>273</v>
      </c>
      <c r="W469" t="s">
        <v>241</v>
      </c>
      <c r="X469" t="s">
        <v>241</v>
      </c>
      <c r="Y469" t="s">
        <v>211</v>
      </c>
      <c r="Z469" t="s">
        <v>164</v>
      </c>
      <c r="AA469" t="s">
        <v>257</v>
      </c>
      <c r="AB469" t="s">
        <v>274</v>
      </c>
      <c r="AC469" t="s">
        <v>182</v>
      </c>
      <c r="AD469" t="s">
        <v>227</v>
      </c>
      <c r="AE469" t="s">
        <v>111</v>
      </c>
      <c r="AF469" t="s">
        <v>277</v>
      </c>
      <c r="AG469" t="s">
        <v>132</v>
      </c>
      <c r="AI469" t="s">
        <v>279</v>
      </c>
      <c r="AJ469" t="s">
        <v>217</v>
      </c>
    </row>
    <row r="470" spans="1:47" x14ac:dyDescent="0.2">
      <c r="A470" t="s">
        <v>264</v>
      </c>
      <c r="B470" t="s">
        <v>244</v>
      </c>
      <c r="C470" t="s">
        <v>199</v>
      </c>
      <c r="D470" t="s">
        <v>155</v>
      </c>
      <c r="E470" t="s">
        <v>231</v>
      </c>
      <c r="F470" t="s">
        <v>143</v>
      </c>
      <c r="G470" t="s">
        <v>158</v>
      </c>
      <c r="H470" t="s">
        <v>265</v>
      </c>
      <c r="I470" t="s">
        <v>266</v>
      </c>
      <c r="J470" t="s">
        <v>250</v>
      </c>
      <c r="K470" t="s">
        <v>267</v>
      </c>
      <c r="M470">
        <v>1</v>
      </c>
      <c r="O470" t="s">
        <v>134</v>
      </c>
      <c r="P470" t="s">
        <v>253</v>
      </c>
      <c r="Q470" t="s">
        <v>135</v>
      </c>
      <c r="R470" t="s">
        <v>175</v>
      </c>
      <c r="S470" t="s">
        <v>254</v>
      </c>
      <c r="T470" t="s">
        <v>235</v>
      </c>
      <c r="U470" t="s">
        <v>235</v>
      </c>
      <c r="V470" t="s">
        <v>235</v>
      </c>
      <c r="W470" t="s">
        <v>241</v>
      </c>
      <c r="X470" t="s">
        <v>241</v>
      </c>
      <c r="Y470" t="s">
        <v>224</v>
      </c>
      <c r="AA470" t="s">
        <v>256</v>
      </c>
      <c r="AB470" t="s">
        <v>214</v>
      </c>
      <c r="AC470" t="s">
        <v>182</v>
      </c>
      <c r="AD470" t="s">
        <v>261</v>
      </c>
      <c r="AE470" t="s">
        <v>137</v>
      </c>
      <c r="AF470" t="s">
        <v>228</v>
      </c>
    </row>
    <row r="471" spans="1:47" x14ac:dyDescent="0.2">
      <c r="A471" t="s">
        <v>79</v>
      </c>
      <c r="B471" t="s">
        <v>244</v>
      </c>
      <c r="C471" t="s">
        <v>199</v>
      </c>
      <c r="D471" t="s">
        <v>200</v>
      </c>
      <c r="E471" t="s">
        <v>231</v>
      </c>
      <c r="F471" t="s">
        <v>157</v>
      </c>
      <c r="G471" t="s">
        <v>249</v>
      </c>
      <c r="H471" t="s">
        <v>176</v>
      </c>
      <c r="I471" t="s">
        <v>204</v>
      </c>
      <c r="J471" t="s">
        <v>250</v>
      </c>
      <c r="K471" t="s">
        <v>267</v>
      </c>
      <c r="M471">
        <v>2</v>
      </c>
      <c r="N471" t="s">
        <v>252</v>
      </c>
      <c r="O471" t="s">
        <v>134</v>
      </c>
      <c r="P471" t="s">
        <v>193</v>
      </c>
      <c r="Q471" t="s">
        <v>135</v>
      </c>
      <c r="R471" t="s">
        <v>175</v>
      </c>
      <c r="S471" t="s">
        <v>271</v>
      </c>
      <c r="T471" t="s">
        <v>241</v>
      </c>
      <c r="U471" t="s">
        <v>241</v>
      </c>
      <c r="V471" t="s">
        <v>241</v>
      </c>
      <c r="W471" t="s">
        <v>241</v>
      </c>
      <c r="X471" t="s">
        <v>241</v>
      </c>
      <c r="Y471" t="s">
        <v>122</v>
      </c>
      <c r="AA471" t="s">
        <v>257</v>
      </c>
      <c r="AB471" t="s">
        <v>259</v>
      </c>
      <c r="AC471" t="s">
        <v>275</v>
      </c>
      <c r="AD471" t="s">
        <v>215</v>
      </c>
      <c r="AE471" t="s">
        <v>262</v>
      </c>
      <c r="AF471" t="s">
        <v>277</v>
      </c>
      <c r="AG471" t="s">
        <v>138</v>
      </c>
      <c r="AI471" t="s">
        <v>279</v>
      </c>
    </row>
    <row r="472" spans="1:47" x14ac:dyDescent="0.2">
      <c r="A472" t="s">
        <v>71</v>
      </c>
      <c r="B472" t="s">
        <v>198</v>
      </c>
      <c r="C472" t="s">
        <v>187</v>
      </c>
      <c r="D472" t="s">
        <v>219</v>
      </c>
      <c r="E472" t="s">
        <v>231</v>
      </c>
      <c r="F472" t="s">
        <v>157</v>
      </c>
      <c r="G472" t="s">
        <v>249</v>
      </c>
      <c r="H472" t="s">
        <v>203</v>
      </c>
      <c r="I472" t="s">
        <v>204</v>
      </c>
      <c r="J472" t="s">
        <v>250</v>
      </c>
      <c r="K472" t="s">
        <v>267</v>
      </c>
      <c r="M472" t="s">
        <v>223</v>
      </c>
      <c r="N472" t="s">
        <v>252</v>
      </c>
      <c r="O472" t="s">
        <v>91</v>
      </c>
      <c r="P472" t="s">
        <v>269</v>
      </c>
      <c r="Q472" t="s">
        <v>166</v>
      </c>
      <c r="R472" t="s">
        <v>175</v>
      </c>
      <c r="S472" t="s">
        <v>254</v>
      </c>
      <c r="T472" t="s">
        <v>150</v>
      </c>
      <c r="U472" t="s">
        <v>241</v>
      </c>
      <c r="V472" t="s">
        <v>241</v>
      </c>
      <c r="W472" t="s">
        <v>241</v>
      </c>
      <c r="X472" t="s">
        <v>150</v>
      </c>
      <c r="Y472" t="s">
        <v>211</v>
      </c>
      <c r="AA472" t="s">
        <v>257</v>
      </c>
      <c r="AB472" t="s">
        <v>259</v>
      </c>
      <c r="AC472" t="s">
        <v>169</v>
      </c>
      <c r="AD472" t="s">
        <v>136</v>
      </c>
      <c r="AE472" t="s">
        <v>216</v>
      </c>
      <c r="AF472" t="s">
        <v>277</v>
      </c>
      <c r="AG472" t="s">
        <v>278</v>
      </c>
      <c r="AH472" t="s">
        <v>171</v>
      </c>
      <c r="AI472" t="s">
        <v>279</v>
      </c>
      <c r="AJ472" t="s">
        <v>217</v>
      </c>
      <c r="AK472" t="s">
        <v>172</v>
      </c>
    </row>
    <row r="473" spans="1:47" x14ac:dyDescent="0.2">
      <c r="A473" t="s">
        <v>50</v>
      </c>
      <c r="B473" t="s">
        <v>244</v>
      </c>
      <c r="C473" t="s">
        <v>173</v>
      </c>
      <c r="D473" t="s">
        <v>246</v>
      </c>
      <c r="E473" t="s">
        <v>156</v>
      </c>
      <c r="F473" t="s">
        <v>143</v>
      </c>
      <c r="G473" t="s">
        <v>158</v>
      </c>
      <c r="H473" t="s">
        <v>176</v>
      </c>
      <c r="I473" t="s">
        <v>239</v>
      </c>
      <c r="J473" t="s">
        <v>250</v>
      </c>
      <c r="L473" t="s">
        <v>240</v>
      </c>
      <c r="AL473" t="s">
        <v>260</v>
      </c>
      <c r="AM473" t="s">
        <v>183</v>
      </c>
      <c r="AN473" t="s">
        <v>184</v>
      </c>
      <c r="AO473" t="s">
        <v>145</v>
      </c>
      <c r="AP473" t="s">
        <v>141</v>
      </c>
      <c r="AQ473" t="s">
        <v>235</v>
      </c>
      <c r="AR473" t="s">
        <v>241</v>
      </c>
      <c r="AS473" t="s">
        <v>273</v>
      </c>
      <c r="AT473" t="s">
        <v>272</v>
      </c>
      <c r="AU473" t="s">
        <v>241</v>
      </c>
    </row>
    <row r="474" spans="1:47" x14ac:dyDescent="0.2">
      <c r="A474" t="s">
        <v>33</v>
      </c>
      <c r="B474" t="s">
        <v>198</v>
      </c>
      <c r="C474" t="s">
        <v>187</v>
      </c>
      <c r="D474" t="s">
        <v>200</v>
      </c>
      <c r="E474" t="s">
        <v>231</v>
      </c>
      <c r="F474" t="s">
        <v>143</v>
      </c>
      <c r="G474" t="s">
        <v>158</v>
      </c>
      <c r="H474" t="s">
        <v>265</v>
      </c>
      <c r="I474" t="s">
        <v>266</v>
      </c>
      <c r="J474" t="s">
        <v>250</v>
      </c>
      <c r="K474" t="s">
        <v>267</v>
      </c>
      <c r="M474">
        <v>2</v>
      </c>
      <c r="O474" t="s">
        <v>134</v>
      </c>
      <c r="P474" t="s">
        <v>193</v>
      </c>
      <c r="Q474" t="s">
        <v>135</v>
      </c>
      <c r="R474" t="s">
        <v>167</v>
      </c>
      <c r="S474" t="s">
        <v>271</v>
      </c>
      <c r="T474" t="s">
        <v>235</v>
      </c>
      <c r="U474" t="s">
        <v>241</v>
      </c>
      <c r="V474" t="s">
        <v>241</v>
      </c>
      <c r="W474" t="s">
        <v>272</v>
      </c>
      <c r="X474" t="s">
        <v>235</v>
      </c>
      <c r="Y474" t="s">
        <v>168</v>
      </c>
      <c r="Z474" t="s">
        <v>164</v>
      </c>
      <c r="AA474" t="s">
        <v>212</v>
      </c>
      <c r="AB474" t="s">
        <v>214</v>
      </c>
      <c r="AC474" t="s">
        <v>182</v>
      </c>
      <c r="AD474" t="s">
        <v>227</v>
      </c>
      <c r="AE474" t="s">
        <v>137</v>
      </c>
      <c r="AF474" t="s">
        <v>263</v>
      </c>
      <c r="AG474" t="s">
        <v>138</v>
      </c>
      <c r="AH474" t="s">
        <v>171</v>
      </c>
      <c r="AI474" t="s">
        <v>279</v>
      </c>
      <c r="AJ474" t="s">
        <v>217</v>
      </c>
    </row>
    <row r="475" spans="1:47" x14ac:dyDescent="0.2">
      <c r="A475" t="s">
        <v>62</v>
      </c>
      <c r="B475" t="s">
        <v>244</v>
      </c>
      <c r="C475" t="s">
        <v>218</v>
      </c>
      <c r="D475" t="s">
        <v>246</v>
      </c>
      <c r="E475" t="s">
        <v>231</v>
      </c>
      <c r="F475" t="s">
        <v>157</v>
      </c>
      <c r="G475" t="s">
        <v>249</v>
      </c>
      <c r="H475" t="s">
        <v>238</v>
      </c>
      <c r="I475" t="s">
        <v>204</v>
      </c>
      <c r="J475" t="s">
        <v>250</v>
      </c>
      <c r="K475" t="s">
        <v>222</v>
      </c>
      <c r="M475" t="s">
        <v>113</v>
      </c>
      <c r="N475" t="s">
        <v>252</v>
      </c>
      <c r="P475" t="s">
        <v>269</v>
      </c>
      <c r="Q475" t="s">
        <v>166</v>
      </c>
      <c r="R475" t="s">
        <v>167</v>
      </c>
      <c r="S475" t="s">
        <v>254</v>
      </c>
      <c r="T475" t="s">
        <v>235</v>
      </c>
      <c r="U475" t="s">
        <v>241</v>
      </c>
      <c r="V475" t="s">
        <v>150</v>
      </c>
      <c r="W475" t="s">
        <v>150</v>
      </c>
      <c r="X475" t="s">
        <v>241</v>
      </c>
      <c r="Y475" t="s">
        <v>168</v>
      </c>
      <c r="Z475" t="s">
        <v>164</v>
      </c>
      <c r="AA475" t="s">
        <v>257</v>
      </c>
      <c r="AB475" t="s">
        <v>105</v>
      </c>
      <c r="AC475" t="s">
        <v>140</v>
      </c>
      <c r="AD475" t="s">
        <v>136</v>
      </c>
      <c r="AE475" t="s">
        <v>115</v>
      </c>
      <c r="AF475" t="s">
        <v>263</v>
      </c>
      <c r="AG475" t="s">
        <v>138</v>
      </c>
    </row>
    <row r="476" spans="1:47" x14ac:dyDescent="0.2">
      <c r="A476" t="s">
        <v>34</v>
      </c>
      <c r="B476" t="s">
        <v>244</v>
      </c>
      <c r="C476" t="s">
        <v>218</v>
      </c>
      <c r="D476" t="s">
        <v>219</v>
      </c>
      <c r="E476" t="s">
        <v>231</v>
      </c>
      <c r="F476" t="s">
        <v>143</v>
      </c>
      <c r="G476" t="s">
        <v>249</v>
      </c>
      <c r="H476" t="s">
        <v>176</v>
      </c>
      <c r="I476" t="s">
        <v>239</v>
      </c>
      <c r="J476" t="s">
        <v>250</v>
      </c>
      <c r="L476" t="s">
        <v>240</v>
      </c>
      <c r="AL476" t="s">
        <v>182</v>
      </c>
      <c r="AM476" t="s">
        <v>159</v>
      </c>
      <c r="AN476" t="s">
        <v>184</v>
      </c>
      <c r="AO476" t="s">
        <v>145</v>
      </c>
      <c r="AP476" t="s">
        <v>141</v>
      </c>
      <c r="AQ476" t="s">
        <v>272</v>
      </c>
      <c r="AR476" t="s">
        <v>241</v>
      </c>
      <c r="AS476" t="s">
        <v>272</v>
      </c>
      <c r="AT476" t="s">
        <v>273</v>
      </c>
      <c r="AU476" t="s">
        <v>235</v>
      </c>
    </row>
    <row r="477" spans="1:47" x14ac:dyDescent="0.2">
      <c r="A477" t="s">
        <v>35</v>
      </c>
      <c r="B477" t="s">
        <v>244</v>
      </c>
      <c r="C477" t="s">
        <v>199</v>
      </c>
      <c r="D477" t="s">
        <v>146</v>
      </c>
      <c r="E477" t="s">
        <v>231</v>
      </c>
      <c r="F477" t="s">
        <v>143</v>
      </c>
      <c r="G477" t="s">
        <v>249</v>
      </c>
      <c r="H477" t="s">
        <v>203</v>
      </c>
      <c r="I477" t="s">
        <v>234</v>
      </c>
      <c r="J477" t="s">
        <v>205</v>
      </c>
      <c r="Z477" t="s">
        <v>164</v>
      </c>
      <c r="AA477" t="s">
        <v>186</v>
      </c>
      <c r="AB477" t="s">
        <v>151</v>
      </c>
      <c r="AF477" t="s">
        <v>197</v>
      </c>
      <c r="AG477" t="s">
        <v>80</v>
      </c>
    </row>
    <row r="478" spans="1:47" x14ac:dyDescent="0.2">
      <c r="A478" t="s">
        <v>264</v>
      </c>
      <c r="B478" t="s">
        <v>244</v>
      </c>
      <c r="C478" t="s">
        <v>133</v>
      </c>
      <c r="D478" t="s">
        <v>155</v>
      </c>
      <c r="E478" t="s">
        <v>231</v>
      </c>
      <c r="F478" t="s">
        <v>157</v>
      </c>
      <c r="G478" t="s">
        <v>158</v>
      </c>
      <c r="H478" t="s">
        <v>265</v>
      </c>
      <c r="I478" t="s">
        <v>234</v>
      </c>
      <c r="J478" t="s">
        <v>205</v>
      </c>
      <c r="Z478" t="s">
        <v>164</v>
      </c>
      <c r="AA478" t="s">
        <v>164</v>
      </c>
      <c r="AB478" t="s">
        <v>88</v>
      </c>
      <c r="AF478" t="s">
        <v>277</v>
      </c>
      <c r="AG478" t="s">
        <v>138</v>
      </c>
      <c r="AJ478" t="s">
        <v>217</v>
      </c>
    </row>
    <row r="479" spans="1:47" x14ac:dyDescent="0.2">
      <c r="A479" t="s">
        <v>72</v>
      </c>
      <c r="B479" t="s">
        <v>244</v>
      </c>
      <c r="C479" t="s">
        <v>218</v>
      </c>
      <c r="D479" t="s">
        <v>165</v>
      </c>
      <c r="E479" t="s">
        <v>231</v>
      </c>
      <c r="F479" t="s">
        <v>157</v>
      </c>
      <c r="G479" t="s">
        <v>158</v>
      </c>
      <c r="H479" t="s">
        <v>203</v>
      </c>
      <c r="I479" t="s">
        <v>266</v>
      </c>
      <c r="J479" t="s">
        <v>250</v>
      </c>
      <c r="K479" t="s">
        <v>129</v>
      </c>
      <c r="M479">
        <v>1</v>
      </c>
      <c r="P479" t="s">
        <v>197</v>
      </c>
      <c r="Q479" t="s">
        <v>270</v>
      </c>
      <c r="R479" t="s">
        <v>162</v>
      </c>
      <c r="S479" t="s">
        <v>271</v>
      </c>
      <c r="T479" t="s">
        <v>235</v>
      </c>
      <c r="U479" t="s">
        <v>235</v>
      </c>
      <c r="V479" t="s">
        <v>273</v>
      </c>
      <c r="W479" t="s">
        <v>272</v>
      </c>
      <c r="X479" t="s">
        <v>272</v>
      </c>
      <c r="Y479" t="s">
        <v>224</v>
      </c>
      <c r="Z479" t="s">
        <v>164</v>
      </c>
      <c r="AA479" t="s">
        <v>178</v>
      </c>
      <c r="AB479" t="s">
        <v>151</v>
      </c>
      <c r="AC479" t="s">
        <v>275</v>
      </c>
      <c r="AD479" t="s">
        <v>136</v>
      </c>
      <c r="AE479" t="s">
        <v>137</v>
      </c>
      <c r="AF479" t="s">
        <v>277</v>
      </c>
      <c r="AG479" t="s">
        <v>80</v>
      </c>
    </row>
    <row r="480" spans="1:47" x14ac:dyDescent="0.2">
      <c r="A480" t="s">
        <v>264</v>
      </c>
      <c r="B480" t="s">
        <v>198</v>
      </c>
      <c r="C480" t="s">
        <v>133</v>
      </c>
      <c r="D480" t="s">
        <v>219</v>
      </c>
      <c r="E480" t="s">
        <v>231</v>
      </c>
      <c r="F480" t="s">
        <v>128</v>
      </c>
      <c r="G480" t="s">
        <v>158</v>
      </c>
      <c r="H480" t="s">
        <v>203</v>
      </c>
      <c r="I480" t="s">
        <v>266</v>
      </c>
      <c r="J480" t="s">
        <v>205</v>
      </c>
      <c r="K480" t="s">
        <v>191</v>
      </c>
      <c r="M480">
        <v>1</v>
      </c>
      <c r="P480" t="s">
        <v>253</v>
      </c>
      <c r="Q480" t="s">
        <v>120</v>
      </c>
      <c r="R480" t="s">
        <v>106</v>
      </c>
      <c r="S480" t="s">
        <v>271</v>
      </c>
      <c r="T480" t="s">
        <v>235</v>
      </c>
      <c r="U480" t="s">
        <v>241</v>
      </c>
      <c r="V480" t="s">
        <v>235</v>
      </c>
      <c r="W480" t="s">
        <v>273</v>
      </c>
      <c r="X480" t="s">
        <v>241</v>
      </c>
      <c r="Y480" t="s">
        <v>122</v>
      </c>
      <c r="AA480" t="s">
        <v>243</v>
      </c>
      <c r="AB480" t="s">
        <v>274</v>
      </c>
      <c r="AC480" t="s">
        <v>275</v>
      </c>
      <c r="AD480" t="s">
        <v>276</v>
      </c>
      <c r="AE480" t="s">
        <v>137</v>
      </c>
      <c r="AF480" t="s">
        <v>228</v>
      </c>
    </row>
    <row r="481" spans="1:47" x14ac:dyDescent="0.2">
      <c r="A481" t="s">
        <v>264</v>
      </c>
      <c r="B481" t="s">
        <v>244</v>
      </c>
      <c r="C481" t="s">
        <v>117</v>
      </c>
      <c r="D481" t="s">
        <v>165</v>
      </c>
      <c r="E481" t="s">
        <v>231</v>
      </c>
      <c r="F481" t="s">
        <v>128</v>
      </c>
      <c r="G481" t="s">
        <v>189</v>
      </c>
      <c r="H481" t="s">
        <v>265</v>
      </c>
      <c r="I481" t="s">
        <v>204</v>
      </c>
      <c r="J481" t="s">
        <v>205</v>
      </c>
      <c r="K481" t="s">
        <v>129</v>
      </c>
      <c r="M481">
        <v>1</v>
      </c>
      <c r="N481" t="s">
        <v>252</v>
      </c>
      <c r="P481" t="s">
        <v>193</v>
      </c>
      <c r="Q481" t="s">
        <v>120</v>
      </c>
      <c r="R481" t="s">
        <v>106</v>
      </c>
      <c r="S481" t="s">
        <v>271</v>
      </c>
      <c r="T481" t="s">
        <v>272</v>
      </c>
      <c r="U481" t="s">
        <v>273</v>
      </c>
      <c r="V481" t="s">
        <v>273</v>
      </c>
      <c r="W481" t="s">
        <v>273</v>
      </c>
      <c r="X481" t="s">
        <v>235</v>
      </c>
      <c r="Y481" t="s">
        <v>211</v>
      </c>
      <c r="AA481" t="s">
        <v>243</v>
      </c>
      <c r="AB481" t="s">
        <v>274</v>
      </c>
      <c r="AC481" t="s">
        <v>182</v>
      </c>
      <c r="AD481" t="s">
        <v>276</v>
      </c>
      <c r="AE481" t="s">
        <v>137</v>
      </c>
      <c r="AF481" t="s">
        <v>197</v>
      </c>
      <c r="AG481" t="s">
        <v>112</v>
      </c>
    </row>
    <row r="482" spans="1:47" x14ac:dyDescent="0.2">
      <c r="A482" t="s">
        <v>264</v>
      </c>
      <c r="B482" t="s">
        <v>244</v>
      </c>
      <c r="C482" t="s">
        <v>218</v>
      </c>
      <c r="D482" t="s">
        <v>219</v>
      </c>
      <c r="E482" t="s">
        <v>231</v>
      </c>
      <c r="F482" t="s">
        <v>157</v>
      </c>
      <c r="G482" t="s">
        <v>158</v>
      </c>
      <c r="H482" t="s">
        <v>265</v>
      </c>
      <c r="I482" t="s">
        <v>190</v>
      </c>
      <c r="J482" t="s">
        <v>250</v>
      </c>
    </row>
    <row r="483" spans="1:47" x14ac:dyDescent="0.2">
      <c r="A483" t="s">
        <v>58</v>
      </c>
      <c r="B483" t="s">
        <v>244</v>
      </c>
      <c r="C483" t="s">
        <v>218</v>
      </c>
      <c r="D483" t="s">
        <v>246</v>
      </c>
      <c r="E483" t="s">
        <v>156</v>
      </c>
      <c r="F483" t="s">
        <v>143</v>
      </c>
      <c r="G483" t="s">
        <v>249</v>
      </c>
      <c r="H483" t="s">
        <v>237</v>
      </c>
      <c r="I483" t="s">
        <v>239</v>
      </c>
      <c r="J483" t="s">
        <v>205</v>
      </c>
      <c r="L483" t="s">
        <v>240</v>
      </c>
      <c r="AL483" t="s">
        <v>140</v>
      </c>
      <c r="AM483" t="s">
        <v>183</v>
      </c>
      <c r="AN483" t="s">
        <v>144</v>
      </c>
      <c r="AO483" t="s">
        <v>148</v>
      </c>
      <c r="AP483" t="s">
        <v>167</v>
      </c>
      <c r="AQ483" t="s">
        <v>235</v>
      </c>
      <c r="AR483" t="s">
        <v>235</v>
      </c>
      <c r="AS483" t="s">
        <v>235</v>
      </c>
      <c r="AT483" t="s">
        <v>235</v>
      </c>
      <c r="AU483" t="s">
        <v>241</v>
      </c>
    </row>
    <row r="484" spans="1:47" x14ac:dyDescent="0.2">
      <c r="A484" t="s">
        <v>72</v>
      </c>
      <c r="B484" t="s">
        <v>244</v>
      </c>
      <c r="C484" t="s">
        <v>187</v>
      </c>
      <c r="D484" t="s">
        <v>246</v>
      </c>
      <c r="E484" t="s">
        <v>247</v>
      </c>
      <c r="F484" t="s">
        <v>232</v>
      </c>
      <c r="G484" t="s">
        <v>249</v>
      </c>
      <c r="H484" t="s">
        <v>237</v>
      </c>
      <c r="I484" t="s">
        <v>204</v>
      </c>
      <c r="J484" t="s">
        <v>250</v>
      </c>
      <c r="K484" t="s">
        <v>251</v>
      </c>
      <c r="M484">
        <v>4</v>
      </c>
      <c r="N484" t="s">
        <v>252</v>
      </c>
      <c r="P484" t="s">
        <v>193</v>
      </c>
      <c r="Q484" t="s">
        <v>270</v>
      </c>
      <c r="R484" t="s">
        <v>167</v>
      </c>
      <c r="S484" t="s">
        <v>210</v>
      </c>
      <c r="T484" t="s">
        <v>273</v>
      </c>
      <c r="U484" t="s">
        <v>235</v>
      </c>
      <c r="V484" t="s">
        <v>241</v>
      </c>
      <c r="W484" t="s">
        <v>273</v>
      </c>
      <c r="X484" t="s">
        <v>273</v>
      </c>
      <c r="Y484" t="s">
        <v>168</v>
      </c>
      <c r="AA484" t="s">
        <v>212</v>
      </c>
      <c r="AB484" t="s">
        <v>274</v>
      </c>
      <c r="AC484" t="s">
        <v>260</v>
      </c>
      <c r="AD484" t="s">
        <v>276</v>
      </c>
      <c r="AE484" t="s">
        <v>111</v>
      </c>
      <c r="AF484" t="s">
        <v>228</v>
      </c>
    </row>
    <row r="485" spans="1:47" x14ac:dyDescent="0.2">
      <c r="A485" t="s">
        <v>72</v>
      </c>
      <c r="B485" t="s">
        <v>198</v>
      </c>
      <c r="C485" t="s">
        <v>218</v>
      </c>
      <c r="D485" t="s">
        <v>219</v>
      </c>
      <c r="E485" t="s">
        <v>231</v>
      </c>
      <c r="F485" t="s">
        <v>232</v>
      </c>
      <c r="G485" t="s">
        <v>158</v>
      </c>
      <c r="H485" t="s">
        <v>176</v>
      </c>
      <c r="I485" t="s">
        <v>239</v>
      </c>
      <c r="J485" t="s">
        <v>250</v>
      </c>
      <c r="L485" t="s">
        <v>240</v>
      </c>
      <c r="AL485" t="s">
        <v>169</v>
      </c>
      <c r="AM485" t="s">
        <v>177</v>
      </c>
      <c r="AN485" t="s">
        <v>184</v>
      </c>
      <c r="AO485" t="s">
        <v>161</v>
      </c>
      <c r="AP485" t="s">
        <v>141</v>
      </c>
      <c r="AQ485" t="s">
        <v>235</v>
      </c>
      <c r="AR485" t="s">
        <v>235</v>
      </c>
      <c r="AS485" t="s">
        <v>235</v>
      </c>
      <c r="AT485" t="s">
        <v>235</v>
      </c>
      <c r="AU485" t="s">
        <v>235</v>
      </c>
    </row>
    <row r="486" spans="1:47" x14ac:dyDescent="0.2">
      <c r="A486" t="s">
        <v>264</v>
      </c>
      <c r="B486" t="s">
        <v>244</v>
      </c>
      <c r="C486" t="s">
        <v>173</v>
      </c>
      <c r="D486" t="s">
        <v>155</v>
      </c>
      <c r="E486" t="s">
        <v>231</v>
      </c>
      <c r="F486" t="s">
        <v>142</v>
      </c>
      <c r="G486" t="s">
        <v>158</v>
      </c>
      <c r="H486" t="s">
        <v>176</v>
      </c>
      <c r="I486" t="s">
        <v>266</v>
      </c>
      <c r="J486" t="s">
        <v>250</v>
      </c>
      <c r="K486" t="s">
        <v>267</v>
      </c>
      <c r="M486">
        <v>1</v>
      </c>
      <c r="O486" t="s">
        <v>134</v>
      </c>
      <c r="P486" t="s">
        <v>253</v>
      </c>
      <c r="Q486" t="s">
        <v>166</v>
      </c>
      <c r="R486" t="s">
        <v>141</v>
      </c>
      <c r="S486" t="s">
        <v>271</v>
      </c>
      <c r="T486" t="s">
        <v>273</v>
      </c>
      <c r="U486" t="s">
        <v>235</v>
      </c>
      <c r="V486" t="s">
        <v>273</v>
      </c>
      <c r="W486" t="s">
        <v>273</v>
      </c>
      <c r="X486" t="s">
        <v>241</v>
      </c>
      <c r="Y486" t="s">
        <v>224</v>
      </c>
      <c r="AA486" t="s">
        <v>213</v>
      </c>
      <c r="AB486" t="s">
        <v>214</v>
      </c>
      <c r="AC486" t="s">
        <v>140</v>
      </c>
      <c r="AD486" t="s">
        <v>261</v>
      </c>
      <c r="AE486" t="s">
        <v>137</v>
      </c>
      <c r="AF486" t="s">
        <v>277</v>
      </c>
      <c r="AG486" t="s">
        <v>138</v>
      </c>
    </row>
    <row r="487" spans="1:47" x14ac:dyDescent="0.2">
      <c r="A487" t="s">
        <v>264</v>
      </c>
      <c r="B487" t="s">
        <v>244</v>
      </c>
      <c r="C487" t="s">
        <v>218</v>
      </c>
      <c r="D487" t="s">
        <v>200</v>
      </c>
      <c r="E487" t="s">
        <v>156</v>
      </c>
      <c r="F487" t="s">
        <v>157</v>
      </c>
      <c r="G487" t="s">
        <v>158</v>
      </c>
      <c r="H487" t="s">
        <v>203</v>
      </c>
      <c r="I487" t="s">
        <v>266</v>
      </c>
      <c r="J487" t="s">
        <v>250</v>
      </c>
      <c r="K487" t="s">
        <v>267</v>
      </c>
      <c r="M487">
        <v>1</v>
      </c>
      <c r="O487" t="s">
        <v>134</v>
      </c>
      <c r="P487" t="s">
        <v>253</v>
      </c>
      <c r="Q487" t="s">
        <v>270</v>
      </c>
      <c r="R487" t="s">
        <v>175</v>
      </c>
      <c r="S487" t="s">
        <v>271</v>
      </c>
      <c r="T487" t="s">
        <v>235</v>
      </c>
      <c r="U487" t="s">
        <v>241</v>
      </c>
      <c r="V487" t="s">
        <v>273</v>
      </c>
      <c r="W487" t="s">
        <v>241</v>
      </c>
      <c r="X487" t="s">
        <v>241</v>
      </c>
      <c r="Y487" t="s">
        <v>224</v>
      </c>
      <c r="Z487" t="s">
        <v>164</v>
      </c>
      <c r="AA487" t="s">
        <v>164</v>
      </c>
      <c r="AB487" t="s">
        <v>274</v>
      </c>
      <c r="AC487" t="s">
        <v>260</v>
      </c>
      <c r="AD487" t="s">
        <v>276</v>
      </c>
      <c r="AE487" t="s">
        <v>137</v>
      </c>
      <c r="AF487" t="s">
        <v>228</v>
      </c>
    </row>
    <row r="488" spans="1:47" x14ac:dyDescent="0.2">
      <c r="A488" t="s">
        <v>264</v>
      </c>
      <c r="B488" t="s">
        <v>198</v>
      </c>
      <c r="C488" t="s">
        <v>173</v>
      </c>
      <c r="D488" t="s">
        <v>165</v>
      </c>
      <c r="E488" t="s">
        <v>231</v>
      </c>
      <c r="F488" t="s">
        <v>143</v>
      </c>
      <c r="G488" t="s">
        <v>221</v>
      </c>
      <c r="H488" t="s">
        <v>203</v>
      </c>
      <c r="I488" t="s">
        <v>239</v>
      </c>
      <c r="J488" t="s">
        <v>250</v>
      </c>
      <c r="L488" t="s">
        <v>240</v>
      </c>
      <c r="AL488" t="s">
        <v>275</v>
      </c>
      <c r="AM488" t="s">
        <v>109</v>
      </c>
      <c r="AN488" t="s">
        <v>160</v>
      </c>
      <c r="AO488" t="s">
        <v>161</v>
      </c>
      <c r="AP488" t="s">
        <v>149</v>
      </c>
      <c r="AQ488" t="s">
        <v>235</v>
      </c>
      <c r="AR488" t="s">
        <v>235</v>
      </c>
      <c r="AS488" t="s">
        <v>235</v>
      </c>
      <c r="AT488" t="s">
        <v>235</v>
      </c>
      <c r="AU488" t="s">
        <v>272</v>
      </c>
    </row>
    <row r="489" spans="1:47" x14ac:dyDescent="0.2">
      <c r="A489" t="s">
        <v>264</v>
      </c>
      <c r="B489" t="s">
        <v>244</v>
      </c>
      <c r="C489" t="s">
        <v>173</v>
      </c>
      <c r="D489" t="s">
        <v>146</v>
      </c>
      <c r="E489" t="s">
        <v>231</v>
      </c>
      <c r="F489" t="s">
        <v>143</v>
      </c>
      <c r="G489" t="s">
        <v>158</v>
      </c>
      <c r="H489" t="s">
        <v>176</v>
      </c>
      <c r="I489" t="s">
        <v>266</v>
      </c>
      <c r="J489" t="s">
        <v>250</v>
      </c>
      <c r="K489" t="s">
        <v>267</v>
      </c>
      <c r="M489">
        <v>2</v>
      </c>
      <c r="O489" t="s">
        <v>134</v>
      </c>
      <c r="P489" t="s">
        <v>253</v>
      </c>
      <c r="Q489" t="s">
        <v>209</v>
      </c>
      <c r="R489" t="s">
        <v>175</v>
      </c>
      <c r="S489" t="s">
        <v>271</v>
      </c>
      <c r="T489" t="s">
        <v>235</v>
      </c>
      <c r="U489" t="s">
        <v>241</v>
      </c>
      <c r="V489" t="s">
        <v>241</v>
      </c>
      <c r="W489" t="s">
        <v>273</v>
      </c>
      <c r="X489" t="s">
        <v>241</v>
      </c>
      <c r="Y489" t="s">
        <v>211</v>
      </c>
      <c r="Z489" t="s">
        <v>164</v>
      </c>
      <c r="AA489" t="s">
        <v>258</v>
      </c>
      <c r="AB489" t="s">
        <v>214</v>
      </c>
      <c r="AC489" t="s">
        <v>260</v>
      </c>
      <c r="AD489" t="s">
        <v>261</v>
      </c>
      <c r="AE489" t="s">
        <v>262</v>
      </c>
      <c r="AF489" t="s">
        <v>277</v>
      </c>
      <c r="AG489" t="s">
        <v>138</v>
      </c>
      <c r="AH489" t="s">
        <v>171</v>
      </c>
      <c r="AI489" t="s">
        <v>279</v>
      </c>
      <c r="AK489" t="s">
        <v>172</v>
      </c>
    </row>
    <row r="490" spans="1:47" x14ac:dyDescent="0.2">
      <c r="A490" t="s">
        <v>79</v>
      </c>
      <c r="B490" t="s">
        <v>198</v>
      </c>
      <c r="C490" t="s">
        <v>199</v>
      </c>
      <c r="D490" t="s">
        <v>230</v>
      </c>
      <c r="E490" t="s">
        <v>231</v>
      </c>
      <c r="F490" t="s">
        <v>143</v>
      </c>
      <c r="G490" t="s">
        <v>202</v>
      </c>
      <c r="H490" t="s">
        <v>176</v>
      </c>
      <c r="I490" t="s">
        <v>266</v>
      </c>
      <c r="J490" t="s">
        <v>205</v>
      </c>
      <c r="K490" t="s">
        <v>129</v>
      </c>
      <c r="M490">
        <v>3</v>
      </c>
      <c r="P490" t="s">
        <v>269</v>
      </c>
      <c r="Q490" t="s">
        <v>120</v>
      </c>
      <c r="R490" t="s">
        <v>175</v>
      </c>
      <c r="S490" t="s">
        <v>271</v>
      </c>
      <c r="T490" t="s">
        <v>272</v>
      </c>
      <c r="U490" t="s">
        <v>235</v>
      </c>
      <c r="V490" t="s">
        <v>272</v>
      </c>
      <c r="W490" t="s">
        <v>241</v>
      </c>
      <c r="X490" t="s">
        <v>272</v>
      </c>
      <c r="Y490" t="s">
        <v>224</v>
      </c>
      <c r="AA490" t="s">
        <v>118</v>
      </c>
      <c r="AB490" t="s">
        <v>151</v>
      </c>
      <c r="AC490" t="s">
        <v>275</v>
      </c>
      <c r="AD490" t="s">
        <v>227</v>
      </c>
      <c r="AE490" t="s">
        <v>262</v>
      </c>
      <c r="AF490" t="s">
        <v>277</v>
      </c>
      <c r="AG490" t="s">
        <v>138</v>
      </c>
      <c r="AH490" t="s">
        <v>171</v>
      </c>
      <c r="AI490" t="s">
        <v>279</v>
      </c>
      <c r="AJ490" t="s">
        <v>217</v>
      </c>
      <c r="AK490" t="s">
        <v>172</v>
      </c>
    </row>
    <row r="491" spans="1:47" x14ac:dyDescent="0.2">
      <c r="A491" t="s">
        <v>116</v>
      </c>
      <c r="B491" t="s">
        <v>198</v>
      </c>
      <c r="C491" t="s">
        <v>218</v>
      </c>
      <c r="D491" t="s">
        <v>219</v>
      </c>
      <c r="E491" t="s">
        <v>179</v>
      </c>
      <c r="F491" t="s">
        <v>157</v>
      </c>
      <c r="G491" t="s">
        <v>249</v>
      </c>
      <c r="H491" t="s">
        <v>265</v>
      </c>
      <c r="I491" t="s">
        <v>266</v>
      </c>
      <c r="J491" t="s">
        <v>250</v>
      </c>
      <c r="K491" t="s">
        <v>267</v>
      </c>
      <c r="M491">
        <v>1</v>
      </c>
      <c r="O491" t="s">
        <v>134</v>
      </c>
      <c r="P491" t="s">
        <v>253</v>
      </c>
      <c r="Q491" t="s">
        <v>270</v>
      </c>
      <c r="R491" t="s">
        <v>162</v>
      </c>
      <c r="S491" t="s">
        <v>254</v>
      </c>
      <c r="T491" t="s">
        <v>235</v>
      </c>
      <c r="U491" t="s">
        <v>272</v>
      </c>
      <c r="V491" t="s">
        <v>235</v>
      </c>
      <c r="W491" t="s">
        <v>272</v>
      </c>
      <c r="X491" t="s">
        <v>241</v>
      </c>
      <c r="Y491" t="s">
        <v>211</v>
      </c>
      <c r="Z491" t="s">
        <v>164</v>
      </c>
      <c r="AA491" t="s">
        <v>212</v>
      </c>
      <c r="AB491" t="s">
        <v>151</v>
      </c>
      <c r="AC491" t="s">
        <v>260</v>
      </c>
      <c r="AD491" t="s">
        <v>276</v>
      </c>
      <c r="AE491" t="s">
        <v>137</v>
      </c>
      <c r="AF491" t="s">
        <v>263</v>
      </c>
      <c r="AG491" t="s">
        <v>125</v>
      </c>
      <c r="AH491" t="s">
        <v>171</v>
      </c>
      <c r="AI491" t="s">
        <v>279</v>
      </c>
      <c r="AK491" t="s">
        <v>172</v>
      </c>
    </row>
    <row r="492" spans="1:47" x14ac:dyDescent="0.2">
      <c r="A492" t="s">
        <v>46</v>
      </c>
      <c r="B492" t="s">
        <v>244</v>
      </c>
      <c r="C492" t="s">
        <v>187</v>
      </c>
      <c r="D492" t="s">
        <v>230</v>
      </c>
      <c r="E492" t="s">
        <v>231</v>
      </c>
      <c r="F492" t="s">
        <v>157</v>
      </c>
      <c r="G492" t="s">
        <v>249</v>
      </c>
      <c r="H492" t="s">
        <v>265</v>
      </c>
      <c r="I492" t="s">
        <v>204</v>
      </c>
      <c r="J492" t="s">
        <v>250</v>
      </c>
      <c r="K492" t="s">
        <v>267</v>
      </c>
      <c r="M492" t="s">
        <v>90</v>
      </c>
      <c r="N492" t="s">
        <v>252</v>
      </c>
      <c r="O492" t="s">
        <v>91</v>
      </c>
      <c r="P492" t="s">
        <v>193</v>
      </c>
      <c r="Q492" t="s">
        <v>166</v>
      </c>
      <c r="R492" t="s">
        <v>175</v>
      </c>
      <c r="S492" t="s">
        <v>100</v>
      </c>
      <c r="T492" t="s">
        <v>235</v>
      </c>
      <c r="U492" t="s">
        <v>241</v>
      </c>
      <c r="V492" t="s">
        <v>235</v>
      </c>
      <c r="W492" t="s">
        <v>235</v>
      </c>
      <c r="X492" t="s">
        <v>273</v>
      </c>
      <c r="Y492" t="s">
        <v>168</v>
      </c>
      <c r="AA492" t="s">
        <v>118</v>
      </c>
      <c r="AB492" t="s">
        <v>151</v>
      </c>
      <c r="AC492" t="s">
        <v>169</v>
      </c>
      <c r="AD492" t="s">
        <v>276</v>
      </c>
      <c r="AE492" t="s">
        <v>216</v>
      </c>
      <c r="AF492" t="s">
        <v>197</v>
      </c>
      <c r="AG492" t="s">
        <v>112</v>
      </c>
      <c r="AH492" t="s">
        <v>171</v>
      </c>
      <c r="AI492" t="s">
        <v>279</v>
      </c>
      <c r="AJ492" t="s">
        <v>217</v>
      </c>
      <c r="AK492" t="s">
        <v>172</v>
      </c>
    </row>
    <row r="493" spans="1:47" x14ac:dyDescent="0.2">
      <c r="A493" t="s">
        <v>264</v>
      </c>
      <c r="B493" t="s">
        <v>198</v>
      </c>
      <c r="C493" t="s">
        <v>218</v>
      </c>
      <c r="D493" t="s">
        <v>165</v>
      </c>
      <c r="E493" t="s">
        <v>231</v>
      </c>
      <c r="F493" t="s">
        <v>143</v>
      </c>
      <c r="G493" t="s">
        <v>158</v>
      </c>
      <c r="H493" t="s">
        <v>176</v>
      </c>
      <c r="I493" t="s">
        <v>266</v>
      </c>
      <c r="J493" t="s">
        <v>250</v>
      </c>
      <c r="K493" t="s">
        <v>267</v>
      </c>
      <c r="M493">
        <v>3</v>
      </c>
      <c r="O493" t="s">
        <v>87</v>
      </c>
      <c r="P493" t="s">
        <v>197</v>
      </c>
      <c r="Q493" t="s">
        <v>270</v>
      </c>
      <c r="R493" t="s">
        <v>106</v>
      </c>
      <c r="S493" t="s">
        <v>100</v>
      </c>
      <c r="T493" t="s">
        <v>273</v>
      </c>
      <c r="U493" t="s">
        <v>241</v>
      </c>
      <c r="V493" t="s">
        <v>273</v>
      </c>
      <c r="W493" t="s">
        <v>273</v>
      </c>
      <c r="X493" t="s">
        <v>273</v>
      </c>
      <c r="Y493" t="s">
        <v>211</v>
      </c>
      <c r="Z493" t="s">
        <v>164</v>
      </c>
      <c r="AA493" t="s">
        <v>164</v>
      </c>
      <c r="AB493" t="s">
        <v>274</v>
      </c>
      <c r="AC493" t="s">
        <v>182</v>
      </c>
      <c r="AD493" t="s">
        <v>276</v>
      </c>
      <c r="AE493" t="s">
        <v>262</v>
      </c>
      <c r="AF493" t="s">
        <v>263</v>
      </c>
      <c r="AG493" t="s">
        <v>125</v>
      </c>
    </row>
    <row r="494" spans="1:47" x14ac:dyDescent="0.2">
      <c r="A494" t="s">
        <v>32</v>
      </c>
      <c r="B494" t="s">
        <v>198</v>
      </c>
      <c r="C494" t="s">
        <v>173</v>
      </c>
      <c r="D494" t="s">
        <v>146</v>
      </c>
      <c r="E494" t="s">
        <v>231</v>
      </c>
      <c r="F494" t="s">
        <v>157</v>
      </c>
      <c r="G494" t="s">
        <v>249</v>
      </c>
      <c r="H494" t="s">
        <v>176</v>
      </c>
      <c r="I494" t="s">
        <v>266</v>
      </c>
      <c r="J494" t="s">
        <v>250</v>
      </c>
      <c r="K494" t="s">
        <v>267</v>
      </c>
      <c r="M494">
        <v>1</v>
      </c>
      <c r="O494" t="s">
        <v>207</v>
      </c>
      <c r="P494" t="s">
        <v>253</v>
      </c>
      <c r="Q494" t="s">
        <v>209</v>
      </c>
      <c r="R494" t="s">
        <v>175</v>
      </c>
      <c r="S494" t="s">
        <v>271</v>
      </c>
      <c r="T494" t="s">
        <v>273</v>
      </c>
      <c r="U494" t="s">
        <v>273</v>
      </c>
      <c r="V494" t="s">
        <v>241</v>
      </c>
      <c r="W494" t="s">
        <v>241</v>
      </c>
      <c r="X494" t="s">
        <v>241</v>
      </c>
      <c r="Y494" t="s">
        <v>224</v>
      </c>
      <c r="Z494" t="s">
        <v>164</v>
      </c>
      <c r="AA494" t="s">
        <v>226</v>
      </c>
      <c r="AB494" t="s">
        <v>274</v>
      </c>
      <c r="AC494" t="s">
        <v>260</v>
      </c>
      <c r="AD494" t="s">
        <v>276</v>
      </c>
      <c r="AE494" t="s">
        <v>111</v>
      </c>
      <c r="AF494" t="s">
        <v>277</v>
      </c>
      <c r="AG494" t="s">
        <v>125</v>
      </c>
      <c r="AH494" t="s">
        <v>171</v>
      </c>
      <c r="AI494" t="s">
        <v>279</v>
      </c>
      <c r="AK494" t="s">
        <v>172</v>
      </c>
    </row>
    <row r="495" spans="1:47" x14ac:dyDescent="0.2">
      <c r="A495" t="s">
        <v>264</v>
      </c>
      <c r="B495" t="s">
        <v>179</v>
      </c>
      <c r="C495" t="s">
        <v>133</v>
      </c>
      <c r="D495" t="s">
        <v>165</v>
      </c>
      <c r="E495" t="s">
        <v>179</v>
      </c>
      <c r="F495" t="s">
        <v>157</v>
      </c>
      <c r="G495" t="s">
        <v>158</v>
      </c>
      <c r="H495" t="s">
        <v>265</v>
      </c>
      <c r="I495" t="s">
        <v>266</v>
      </c>
      <c r="J495" t="s">
        <v>250</v>
      </c>
      <c r="K495" t="s">
        <v>191</v>
      </c>
      <c r="M495">
        <v>1</v>
      </c>
      <c r="P495" t="s">
        <v>253</v>
      </c>
      <c r="Q495" t="s">
        <v>135</v>
      </c>
      <c r="R495" t="s">
        <v>149</v>
      </c>
      <c r="S495" t="s">
        <v>271</v>
      </c>
      <c r="T495" t="s">
        <v>235</v>
      </c>
      <c r="U495" t="s">
        <v>241</v>
      </c>
      <c r="V495" t="s">
        <v>235</v>
      </c>
      <c r="W495" t="s">
        <v>241</v>
      </c>
      <c r="X495" t="s">
        <v>241</v>
      </c>
      <c r="Y495" t="s">
        <v>224</v>
      </c>
      <c r="Z495" t="s">
        <v>164</v>
      </c>
      <c r="AA495" t="s">
        <v>257</v>
      </c>
      <c r="AB495" t="s">
        <v>151</v>
      </c>
      <c r="AC495" t="s">
        <v>260</v>
      </c>
      <c r="AD495" t="s">
        <v>136</v>
      </c>
      <c r="AE495" t="s">
        <v>137</v>
      </c>
      <c r="AF495" t="s">
        <v>277</v>
      </c>
      <c r="AG495" t="s">
        <v>80</v>
      </c>
      <c r="AH495" t="s">
        <v>171</v>
      </c>
    </row>
    <row r="496" spans="1:47" x14ac:dyDescent="0.2">
      <c r="A496" t="s">
        <v>264</v>
      </c>
      <c r="B496" t="s">
        <v>244</v>
      </c>
      <c r="C496" t="s">
        <v>199</v>
      </c>
      <c r="D496" t="s">
        <v>219</v>
      </c>
      <c r="E496" t="s">
        <v>156</v>
      </c>
      <c r="F496" t="s">
        <v>98</v>
      </c>
      <c r="G496" t="s">
        <v>189</v>
      </c>
      <c r="H496" t="s">
        <v>203</v>
      </c>
      <c r="I496" t="s">
        <v>266</v>
      </c>
      <c r="J496" t="s">
        <v>250</v>
      </c>
      <c r="K496" t="s">
        <v>129</v>
      </c>
      <c r="M496">
        <v>1</v>
      </c>
      <c r="P496" t="s">
        <v>253</v>
      </c>
      <c r="Q496" t="s">
        <v>135</v>
      </c>
      <c r="R496" t="s">
        <v>141</v>
      </c>
      <c r="S496" t="s">
        <v>271</v>
      </c>
      <c r="T496" t="s">
        <v>241</v>
      </c>
      <c r="U496" t="s">
        <v>241</v>
      </c>
      <c r="V496" t="s">
        <v>273</v>
      </c>
      <c r="W496" t="s">
        <v>241</v>
      </c>
      <c r="X496" t="s">
        <v>241</v>
      </c>
      <c r="Y496" t="s">
        <v>224</v>
      </c>
      <c r="AA496" t="s">
        <v>118</v>
      </c>
      <c r="AB496" t="s">
        <v>214</v>
      </c>
      <c r="AC496" t="s">
        <v>140</v>
      </c>
      <c r="AD496" t="s">
        <v>261</v>
      </c>
      <c r="AE496" t="s">
        <v>137</v>
      </c>
      <c r="AF496" t="s">
        <v>228</v>
      </c>
    </row>
    <row r="497" spans="1:47" x14ac:dyDescent="0.2">
      <c r="A497" t="s">
        <v>264</v>
      </c>
      <c r="B497" t="s">
        <v>198</v>
      </c>
      <c r="C497" t="s">
        <v>218</v>
      </c>
      <c r="D497" t="s">
        <v>165</v>
      </c>
      <c r="E497" t="s">
        <v>231</v>
      </c>
      <c r="F497" t="s">
        <v>143</v>
      </c>
      <c r="G497" t="s">
        <v>84</v>
      </c>
      <c r="H497" t="s">
        <v>203</v>
      </c>
      <c r="I497" t="s">
        <v>266</v>
      </c>
      <c r="J497" t="s">
        <v>250</v>
      </c>
      <c r="K497" t="s">
        <v>267</v>
      </c>
      <c r="M497">
        <v>1</v>
      </c>
      <c r="O497" t="s">
        <v>134</v>
      </c>
      <c r="P497" t="s">
        <v>253</v>
      </c>
      <c r="Q497" t="s">
        <v>166</v>
      </c>
      <c r="R497" t="s">
        <v>175</v>
      </c>
      <c r="S497" t="s">
        <v>271</v>
      </c>
      <c r="T497" t="s">
        <v>273</v>
      </c>
      <c r="U497" t="s">
        <v>273</v>
      </c>
      <c r="V497" t="s">
        <v>273</v>
      </c>
      <c r="W497" t="s">
        <v>272</v>
      </c>
      <c r="X497" t="s">
        <v>241</v>
      </c>
      <c r="Y497" t="s">
        <v>224</v>
      </c>
      <c r="Z497" t="s">
        <v>164</v>
      </c>
      <c r="AA497" t="s">
        <v>164</v>
      </c>
      <c r="AB497" t="s">
        <v>192</v>
      </c>
      <c r="AC497" t="s">
        <v>169</v>
      </c>
      <c r="AD497" t="s">
        <v>276</v>
      </c>
      <c r="AE497" t="s">
        <v>262</v>
      </c>
      <c r="AF497" t="s">
        <v>197</v>
      </c>
      <c r="AG497" t="s">
        <v>138</v>
      </c>
      <c r="AH497" t="s">
        <v>171</v>
      </c>
      <c r="AJ497" t="s">
        <v>217</v>
      </c>
    </row>
    <row r="498" spans="1:47" x14ac:dyDescent="0.2">
      <c r="A498" t="s">
        <v>116</v>
      </c>
      <c r="B498" t="s">
        <v>198</v>
      </c>
      <c r="C498" t="s">
        <v>173</v>
      </c>
      <c r="D498" t="s">
        <v>246</v>
      </c>
      <c r="E498" t="s">
        <v>247</v>
      </c>
      <c r="F498" t="s">
        <v>143</v>
      </c>
      <c r="G498" t="s">
        <v>249</v>
      </c>
      <c r="H498" t="s">
        <v>237</v>
      </c>
      <c r="I498" t="s">
        <v>204</v>
      </c>
      <c r="J498" t="s">
        <v>205</v>
      </c>
      <c r="K498" t="s">
        <v>191</v>
      </c>
      <c r="M498" t="s">
        <v>223</v>
      </c>
      <c r="N498" t="s">
        <v>104</v>
      </c>
      <c r="P498" t="s">
        <v>269</v>
      </c>
      <c r="Q498" t="s">
        <v>209</v>
      </c>
      <c r="R498" t="s">
        <v>141</v>
      </c>
      <c r="S498" t="s">
        <v>210</v>
      </c>
      <c r="T498" t="s">
        <v>273</v>
      </c>
      <c r="U498" t="s">
        <v>273</v>
      </c>
      <c r="V498" t="s">
        <v>273</v>
      </c>
      <c r="W498" t="s">
        <v>273</v>
      </c>
      <c r="X498" t="s">
        <v>273</v>
      </c>
      <c r="Y498" t="s">
        <v>211</v>
      </c>
      <c r="AA498" t="s">
        <v>213</v>
      </c>
      <c r="AB498" t="s">
        <v>259</v>
      </c>
      <c r="AC498" t="s">
        <v>260</v>
      </c>
      <c r="AD498" t="s">
        <v>261</v>
      </c>
      <c r="AE498" t="s">
        <v>111</v>
      </c>
      <c r="AF498" t="s">
        <v>277</v>
      </c>
      <c r="AG498" t="s">
        <v>132</v>
      </c>
      <c r="AI498" t="s">
        <v>279</v>
      </c>
      <c r="AJ498" t="s">
        <v>217</v>
      </c>
      <c r="AK498" t="s">
        <v>172</v>
      </c>
    </row>
    <row r="499" spans="1:47" x14ac:dyDescent="0.2">
      <c r="A499" t="s">
        <v>59</v>
      </c>
      <c r="B499" t="s">
        <v>198</v>
      </c>
      <c r="C499" t="s">
        <v>218</v>
      </c>
      <c r="D499" t="s">
        <v>219</v>
      </c>
      <c r="E499" t="s">
        <v>231</v>
      </c>
      <c r="F499" t="s">
        <v>157</v>
      </c>
      <c r="G499" t="s">
        <v>180</v>
      </c>
      <c r="H499" t="s">
        <v>176</v>
      </c>
      <c r="I499" t="s">
        <v>190</v>
      </c>
      <c r="J499" t="s">
        <v>250</v>
      </c>
    </row>
    <row r="500" spans="1:47" x14ac:dyDescent="0.2">
      <c r="A500" t="s">
        <v>63</v>
      </c>
      <c r="B500" t="s">
        <v>198</v>
      </c>
      <c r="C500" t="s">
        <v>187</v>
      </c>
      <c r="D500" t="s">
        <v>165</v>
      </c>
      <c r="E500" t="s">
        <v>179</v>
      </c>
      <c r="F500" t="s">
        <v>157</v>
      </c>
      <c r="G500" t="s">
        <v>221</v>
      </c>
      <c r="H500" t="s">
        <v>265</v>
      </c>
      <c r="I500" t="s">
        <v>239</v>
      </c>
      <c r="J500" t="s">
        <v>205</v>
      </c>
      <c r="L500" t="s">
        <v>240</v>
      </c>
      <c r="AL500" t="s">
        <v>140</v>
      </c>
      <c r="AM500" t="s">
        <v>109</v>
      </c>
      <c r="AN500" t="s">
        <v>127</v>
      </c>
      <c r="AO500" t="s">
        <v>161</v>
      </c>
      <c r="AP500" t="s">
        <v>167</v>
      </c>
      <c r="AQ500" t="s">
        <v>235</v>
      </c>
      <c r="AR500" t="s">
        <v>241</v>
      </c>
      <c r="AS500" t="s">
        <v>272</v>
      </c>
      <c r="AT500" t="s">
        <v>241</v>
      </c>
      <c r="AU500" t="s">
        <v>235</v>
      </c>
    </row>
    <row r="501" spans="1:47" x14ac:dyDescent="0.2">
      <c r="A501" t="s">
        <v>79</v>
      </c>
      <c r="B501" t="s">
        <v>198</v>
      </c>
      <c r="C501" t="s">
        <v>199</v>
      </c>
      <c r="D501" t="s">
        <v>146</v>
      </c>
      <c r="E501" t="s">
        <v>231</v>
      </c>
      <c r="F501" t="s">
        <v>142</v>
      </c>
      <c r="G501" t="s">
        <v>249</v>
      </c>
      <c r="H501" t="s">
        <v>203</v>
      </c>
      <c r="I501" t="s">
        <v>239</v>
      </c>
      <c r="J501" t="s">
        <v>205</v>
      </c>
      <c r="L501" t="s">
        <v>240</v>
      </c>
      <c r="AL501" t="s">
        <v>260</v>
      </c>
      <c r="AM501" t="s">
        <v>31</v>
      </c>
      <c r="AN501" t="s">
        <v>144</v>
      </c>
      <c r="AO501" t="s">
        <v>74</v>
      </c>
      <c r="AP501" t="s">
        <v>162</v>
      </c>
      <c r="AQ501" t="s">
        <v>273</v>
      </c>
      <c r="AR501" t="s">
        <v>241</v>
      </c>
      <c r="AS501" t="s">
        <v>235</v>
      </c>
      <c r="AT501" t="s">
        <v>241</v>
      </c>
      <c r="AU501" t="s">
        <v>241</v>
      </c>
    </row>
    <row r="502" spans="1:47" x14ac:dyDescent="0.2">
      <c r="A502" t="s">
        <v>264</v>
      </c>
      <c r="B502" t="s">
        <v>198</v>
      </c>
      <c r="C502" t="s">
        <v>218</v>
      </c>
      <c r="D502" t="s">
        <v>246</v>
      </c>
      <c r="E502" t="s">
        <v>231</v>
      </c>
      <c r="F502" t="s">
        <v>143</v>
      </c>
      <c r="G502" t="s">
        <v>249</v>
      </c>
      <c r="H502" t="s">
        <v>203</v>
      </c>
      <c r="I502" t="s">
        <v>204</v>
      </c>
      <c r="J502" t="s">
        <v>250</v>
      </c>
      <c r="K502" t="s">
        <v>267</v>
      </c>
      <c r="M502" t="s">
        <v>113</v>
      </c>
      <c r="N502" t="s">
        <v>206</v>
      </c>
      <c r="O502" t="s">
        <v>96</v>
      </c>
      <c r="P502" t="s">
        <v>253</v>
      </c>
      <c r="Q502" t="s">
        <v>135</v>
      </c>
      <c r="R502" t="s">
        <v>162</v>
      </c>
      <c r="S502" t="s">
        <v>210</v>
      </c>
      <c r="T502" t="s">
        <v>235</v>
      </c>
      <c r="U502" t="s">
        <v>241</v>
      </c>
      <c r="V502" t="s">
        <v>235</v>
      </c>
      <c r="W502" t="s">
        <v>241</v>
      </c>
      <c r="X502" t="s">
        <v>235</v>
      </c>
      <c r="Y502" t="s">
        <v>168</v>
      </c>
      <c r="Z502" t="s">
        <v>164</v>
      </c>
      <c r="AA502" t="s">
        <v>236</v>
      </c>
      <c r="AB502" t="s">
        <v>192</v>
      </c>
      <c r="AC502" t="s">
        <v>140</v>
      </c>
      <c r="AD502" t="s">
        <v>261</v>
      </c>
      <c r="AE502" t="s">
        <v>111</v>
      </c>
      <c r="AF502" t="s">
        <v>277</v>
      </c>
      <c r="AG502" t="s">
        <v>132</v>
      </c>
      <c r="AH502" t="s">
        <v>171</v>
      </c>
      <c r="AI502" t="s">
        <v>279</v>
      </c>
      <c r="AJ502" t="s">
        <v>217</v>
      </c>
    </row>
    <row r="503" spans="1:47" x14ac:dyDescent="0.2">
      <c r="A503" t="s">
        <v>79</v>
      </c>
      <c r="B503" t="s">
        <v>198</v>
      </c>
      <c r="C503" t="s">
        <v>173</v>
      </c>
      <c r="D503" t="s">
        <v>146</v>
      </c>
      <c r="E503" t="s">
        <v>231</v>
      </c>
      <c r="F503" t="s">
        <v>157</v>
      </c>
      <c r="G503" t="s">
        <v>249</v>
      </c>
      <c r="H503" t="s">
        <v>176</v>
      </c>
      <c r="I503" t="s">
        <v>239</v>
      </c>
      <c r="J503" t="s">
        <v>250</v>
      </c>
      <c r="L503" t="s">
        <v>108</v>
      </c>
      <c r="AL503" t="s">
        <v>169</v>
      </c>
      <c r="AM503" t="s">
        <v>177</v>
      </c>
      <c r="AN503" t="s">
        <v>184</v>
      </c>
      <c r="AO503" t="s">
        <v>196</v>
      </c>
      <c r="AP503" t="s">
        <v>149</v>
      </c>
      <c r="AQ503" t="s">
        <v>273</v>
      </c>
      <c r="AR503" t="s">
        <v>241</v>
      </c>
      <c r="AS503" t="s">
        <v>273</v>
      </c>
      <c r="AT503" t="s">
        <v>241</v>
      </c>
      <c r="AU503" t="s">
        <v>235</v>
      </c>
    </row>
    <row r="504" spans="1:47" x14ac:dyDescent="0.2">
      <c r="A504" t="s">
        <v>264</v>
      </c>
      <c r="B504" t="s">
        <v>244</v>
      </c>
      <c r="C504" t="s">
        <v>218</v>
      </c>
      <c r="D504" t="s">
        <v>155</v>
      </c>
      <c r="E504" t="s">
        <v>156</v>
      </c>
      <c r="F504" t="s">
        <v>157</v>
      </c>
      <c r="G504" t="s">
        <v>158</v>
      </c>
      <c r="H504" t="s">
        <v>176</v>
      </c>
      <c r="I504" t="s">
        <v>266</v>
      </c>
      <c r="J504" t="s">
        <v>250</v>
      </c>
      <c r="K504" t="s">
        <v>267</v>
      </c>
      <c r="M504">
        <v>3</v>
      </c>
      <c r="O504" t="s">
        <v>134</v>
      </c>
      <c r="P504" t="s">
        <v>253</v>
      </c>
      <c r="Q504" t="s">
        <v>209</v>
      </c>
      <c r="R504" t="s">
        <v>141</v>
      </c>
      <c r="S504" t="s">
        <v>254</v>
      </c>
      <c r="T504" t="s">
        <v>241</v>
      </c>
      <c r="U504" t="s">
        <v>241</v>
      </c>
      <c r="V504" t="s">
        <v>241</v>
      </c>
      <c r="W504" t="s">
        <v>150</v>
      </c>
      <c r="X504" t="s">
        <v>273</v>
      </c>
      <c r="Y504" t="s">
        <v>122</v>
      </c>
      <c r="Z504" t="s">
        <v>164</v>
      </c>
      <c r="AA504" t="s">
        <v>163</v>
      </c>
      <c r="AB504" t="s">
        <v>274</v>
      </c>
      <c r="AC504" t="s">
        <v>260</v>
      </c>
      <c r="AD504" t="s">
        <v>215</v>
      </c>
      <c r="AE504" t="s">
        <v>137</v>
      </c>
      <c r="AF504" t="s">
        <v>277</v>
      </c>
      <c r="AG504" t="s">
        <v>132</v>
      </c>
      <c r="AH504" t="s">
        <v>171</v>
      </c>
      <c r="AI504" t="s">
        <v>279</v>
      </c>
      <c r="AJ504" t="s">
        <v>217</v>
      </c>
      <c r="AK504" t="s">
        <v>172</v>
      </c>
    </row>
    <row r="505" spans="1:47" x14ac:dyDescent="0.2">
      <c r="A505" t="s">
        <v>264</v>
      </c>
      <c r="B505" t="s">
        <v>198</v>
      </c>
      <c r="C505" t="s">
        <v>218</v>
      </c>
      <c r="D505" t="s">
        <v>230</v>
      </c>
      <c r="E505" t="s">
        <v>231</v>
      </c>
      <c r="F505" t="s">
        <v>143</v>
      </c>
      <c r="G505" t="s">
        <v>84</v>
      </c>
      <c r="H505" t="s">
        <v>237</v>
      </c>
      <c r="I505" t="s">
        <v>266</v>
      </c>
      <c r="J505" t="s">
        <v>250</v>
      </c>
      <c r="K505" t="s">
        <v>129</v>
      </c>
      <c r="M505">
        <v>2</v>
      </c>
      <c r="P505" t="s">
        <v>253</v>
      </c>
      <c r="Q505" t="s">
        <v>166</v>
      </c>
      <c r="R505" t="s">
        <v>141</v>
      </c>
      <c r="S505" t="s">
        <v>254</v>
      </c>
      <c r="T505" t="s">
        <v>150</v>
      </c>
      <c r="U505" t="s">
        <v>273</v>
      </c>
      <c r="V505" t="s">
        <v>273</v>
      </c>
      <c r="W505" t="s">
        <v>273</v>
      </c>
      <c r="X505" t="s">
        <v>272</v>
      </c>
      <c r="Y505" t="s">
        <v>224</v>
      </c>
      <c r="Z505" t="s">
        <v>164</v>
      </c>
      <c r="AA505" t="s">
        <v>153</v>
      </c>
      <c r="AB505" t="s">
        <v>274</v>
      </c>
      <c r="AC505" t="s">
        <v>275</v>
      </c>
      <c r="AD505" t="s">
        <v>276</v>
      </c>
      <c r="AE505" t="s">
        <v>262</v>
      </c>
      <c r="AF505" t="s">
        <v>277</v>
      </c>
      <c r="AG505" t="s">
        <v>125</v>
      </c>
      <c r="AH505" t="s">
        <v>171</v>
      </c>
      <c r="AI505" t="s">
        <v>279</v>
      </c>
      <c r="AK505" t="s">
        <v>172</v>
      </c>
    </row>
    <row r="506" spans="1:47" x14ac:dyDescent="0.2">
      <c r="A506" t="s">
        <v>72</v>
      </c>
      <c r="B506" t="s">
        <v>244</v>
      </c>
      <c r="C506" t="s">
        <v>199</v>
      </c>
      <c r="D506" t="s">
        <v>165</v>
      </c>
      <c r="E506" t="s">
        <v>231</v>
      </c>
      <c r="F506" t="s">
        <v>248</v>
      </c>
      <c r="G506" t="s">
        <v>158</v>
      </c>
      <c r="H506" t="s">
        <v>176</v>
      </c>
      <c r="I506" t="s">
        <v>266</v>
      </c>
      <c r="J506" t="s">
        <v>205</v>
      </c>
      <c r="K506" t="s">
        <v>267</v>
      </c>
      <c r="M506">
        <v>1</v>
      </c>
      <c r="O506" t="s">
        <v>134</v>
      </c>
      <c r="P506" t="s">
        <v>253</v>
      </c>
      <c r="Q506" t="s">
        <v>270</v>
      </c>
      <c r="R506" t="s">
        <v>175</v>
      </c>
      <c r="S506" t="s">
        <v>271</v>
      </c>
      <c r="T506" t="s">
        <v>241</v>
      </c>
      <c r="U506" t="s">
        <v>235</v>
      </c>
      <c r="V506" t="s">
        <v>235</v>
      </c>
      <c r="W506" t="s">
        <v>241</v>
      </c>
      <c r="X506" t="s">
        <v>241</v>
      </c>
      <c r="Y506" t="s">
        <v>211</v>
      </c>
      <c r="AA506" t="s">
        <v>243</v>
      </c>
      <c r="AB506" t="s">
        <v>259</v>
      </c>
      <c r="AC506" t="s">
        <v>260</v>
      </c>
      <c r="AD506" t="s">
        <v>261</v>
      </c>
      <c r="AE506" t="s">
        <v>262</v>
      </c>
      <c r="AF506" t="s">
        <v>277</v>
      </c>
      <c r="AG506" t="s">
        <v>112</v>
      </c>
      <c r="AH506" t="s">
        <v>171</v>
      </c>
      <c r="AI506" t="s">
        <v>279</v>
      </c>
      <c r="AK506" t="s">
        <v>172</v>
      </c>
    </row>
    <row r="507" spans="1:47" x14ac:dyDescent="0.2">
      <c r="A507" t="s">
        <v>50</v>
      </c>
      <c r="B507" t="s">
        <v>198</v>
      </c>
      <c r="C507" t="s">
        <v>133</v>
      </c>
      <c r="D507" t="s">
        <v>246</v>
      </c>
      <c r="E507" t="s">
        <v>231</v>
      </c>
      <c r="F507" t="s">
        <v>157</v>
      </c>
      <c r="G507" t="s">
        <v>249</v>
      </c>
      <c r="H507" t="s">
        <v>176</v>
      </c>
      <c r="I507" t="s">
        <v>204</v>
      </c>
      <c r="J507" t="s">
        <v>250</v>
      </c>
      <c r="K507" t="s">
        <v>251</v>
      </c>
      <c r="M507">
        <v>5</v>
      </c>
      <c r="N507" t="s">
        <v>252</v>
      </c>
      <c r="P507" t="s">
        <v>197</v>
      </c>
      <c r="Q507" t="s">
        <v>135</v>
      </c>
      <c r="R507" t="s">
        <v>167</v>
      </c>
      <c r="S507" t="s">
        <v>254</v>
      </c>
      <c r="T507" t="s">
        <v>273</v>
      </c>
      <c r="U507" t="s">
        <v>273</v>
      </c>
      <c r="V507" t="s">
        <v>273</v>
      </c>
      <c r="W507" t="s">
        <v>272</v>
      </c>
      <c r="X507" t="s">
        <v>273</v>
      </c>
      <c r="Y507" t="s">
        <v>122</v>
      </c>
      <c r="Z507" t="s">
        <v>164</v>
      </c>
      <c r="AA507" t="s">
        <v>164</v>
      </c>
      <c r="AB507" t="s">
        <v>274</v>
      </c>
      <c r="AC507" t="s">
        <v>140</v>
      </c>
      <c r="AD507" t="s">
        <v>276</v>
      </c>
      <c r="AE507" t="s">
        <v>137</v>
      </c>
      <c r="AF507" t="s">
        <v>277</v>
      </c>
      <c r="AG507" t="s">
        <v>138</v>
      </c>
      <c r="AI507" t="s">
        <v>279</v>
      </c>
      <c r="AJ507" t="s">
        <v>217</v>
      </c>
    </row>
    <row r="508" spans="1:47" x14ac:dyDescent="0.2">
      <c r="A508" t="s">
        <v>30</v>
      </c>
      <c r="B508" t="s">
        <v>244</v>
      </c>
      <c r="C508" t="s">
        <v>218</v>
      </c>
      <c r="D508" t="s">
        <v>200</v>
      </c>
      <c r="E508" t="s">
        <v>231</v>
      </c>
      <c r="F508" t="s">
        <v>157</v>
      </c>
      <c r="G508" t="s">
        <v>158</v>
      </c>
      <c r="H508" t="s">
        <v>265</v>
      </c>
      <c r="I508" t="s">
        <v>239</v>
      </c>
      <c r="J508" t="s">
        <v>250</v>
      </c>
      <c r="L508" t="s">
        <v>240</v>
      </c>
      <c r="M508">
        <v>1</v>
      </c>
      <c r="N508" t="s">
        <v>206</v>
      </c>
      <c r="O508" t="s">
        <v>134</v>
      </c>
      <c r="P508" t="s">
        <v>253</v>
      </c>
      <c r="Q508" t="s">
        <v>120</v>
      </c>
      <c r="R508" t="s">
        <v>162</v>
      </c>
      <c r="S508" t="s">
        <v>271</v>
      </c>
      <c r="T508" t="s">
        <v>241</v>
      </c>
      <c r="U508" t="s">
        <v>241</v>
      </c>
      <c r="V508" t="s">
        <v>235</v>
      </c>
      <c r="W508" t="s">
        <v>235</v>
      </c>
      <c r="X508" t="s">
        <v>241</v>
      </c>
      <c r="Y508" t="s">
        <v>211</v>
      </c>
      <c r="AA508" t="s">
        <v>256</v>
      </c>
      <c r="AB508" t="s">
        <v>259</v>
      </c>
      <c r="AL508" t="s">
        <v>182</v>
      </c>
      <c r="AM508" t="s">
        <v>183</v>
      </c>
      <c r="AN508" t="s">
        <v>144</v>
      </c>
      <c r="AO508" t="s">
        <v>145</v>
      </c>
      <c r="AP508" t="s">
        <v>162</v>
      </c>
      <c r="AQ508" t="s">
        <v>235</v>
      </c>
      <c r="AR508" t="s">
        <v>241</v>
      </c>
      <c r="AS508" t="s">
        <v>235</v>
      </c>
      <c r="AT508" t="s">
        <v>235</v>
      </c>
      <c r="AU508" t="s">
        <v>241</v>
      </c>
    </row>
    <row r="509" spans="1:47" x14ac:dyDescent="0.2">
      <c r="A509" t="s">
        <v>264</v>
      </c>
      <c r="B509" t="s">
        <v>198</v>
      </c>
      <c r="C509" t="s">
        <v>218</v>
      </c>
      <c r="D509" t="s">
        <v>246</v>
      </c>
      <c r="E509" t="s">
        <v>231</v>
      </c>
      <c r="F509" t="s">
        <v>157</v>
      </c>
      <c r="G509" t="s">
        <v>249</v>
      </c>
      <c r="H509" t="s">
        <v>265</v>
      </c>
      <c r="I509" t="s">
        <v>266</v>
      </c>
      <c r="J509" t="s">
        <v>250</v>
      </c>
      <c r="K509" t="s">
        <v>129</v>
      </c>
      <c r="M509">
        <v>1</v>
      </c>
      <c r="P509" t="s">
        <v>253</v>
      </c>
      <c r="Q509" t="s">
        <v>209</v>
      </c>
      <c r="R509" t="s">
        <v>162</v>
      </c>
      <c r="S509" t="s">
        <v>254</v>
      </c>
      <c r="T509" t="s">
        <v>235</v>
      </c>
      <c r="U509" t="s">
        <v>241</v>
      </c>
      <c r="V509" t="s">
        <v>235</v>
      </c>
      <c r="W509" t="s">
        <v>150</v>
      </c>
      <c r="X509" t="s">
        <v>273</v>
      </c>
      <c r="Y509" t="s">
        <v>224</v>
      </c>
      <c r="Z509" t="s">
        <v>164</v>
      </c>
      <c r="AA509" t="s">
        <v>256</v>
      </c>
      <c r="AB509" t="s">
        <v>151</v>
      </c>
      <c r="AC509" t="s">
        <v>275</v>
      </c>
      <c r="AD509" t="s">
        <v>276</v>
      </c>
      <c r="AE509" t="s">
        <v>137</v>
      </c>
      <c r="AF509" t="s">
        <v>277</v>
      </c>
      <c r="AG509" t="s">
        <v>125</v>
      </c>
      <c r="AH509" t="s">
        <v>171</v>
      </c>
      <c r="AJ509" t="s">
        <v>217</v>
      </c>
    </row>
    <row r="510" spans="1:47" x14ac:dyDescent="0.2">
      <c r="A510" t="s">
        <v>264</v>
      </c>
      <c r="B510" t="s">
        <v>244</v>
      </c>
      <c r="C510" t="s">
        <v>173</v>
      </c>
      <c r="D510" t="s">
        <v>146</v>
      </c>
      <c r="E510" t="s">
        <v>231</v>
      </c>
      <c r="F510" t="s">
        <v>143</v>
      </c>
      <c r="G510" t="s">
        <v>158</v>
      </c>
      <c r="H510" t="s">
        <v>203</v>
      </c>
      <c r="I510" t="s">
        <v>190</v>
      </c>
      <c r="J510" t="s">
        <v>250</v>
      </c>
    </row>
    <row r="511" spans="1:47" x14ac:dyDescent="0.2">
      <c r="A511" t="s">
        <v>139</v>
      </c>
      <c r="B511" t="s">
        <v>244</v>
      </c>
      <c r="C511" t="s">
        <v>173</v>
      </c>
      <c r="D511" t="s">
        <v>219</v>
      </c>
      <c r="E511" t="s">
        <v>231</v>
      </c>
      <c r="F511" t="s">
        <v>143</v>
      </c>
      <c r="G511" t="s">
        <v>158</v>
      </c>
      <c r="H511" t="s">
        <v>203</v>
      </c>
      <c r="I511" t="s">
        <v>204</v>
      </c>
      <c r="J511" t="s">
        <v>250</v>
      </c>
      <c r="K511" t="s">
        <v>267</v>
      </c>
      <c r="M511">
        <v>1</v>
      </c>
      <c r="N511" t="s">
        <v>252</v>
      </c>
      <c r="O511" t="s">
        <v>134</v>
      </c>
      <c r="P511" t="s">
        <v>193</v>
      </c>
      <c r="Q511" t="s">
        <v>166</v>
      </c>
      <c r="R511" t="s">
        <v>175</v>
      </c>
      <c r="S511" t="s">
        <v>271</v>
      </c>
      <c r="T511" t="s">
        <v>241</v>
      </c>
      <c r="U511" t="s">
        <v>241</v>
      </c>
      <c r="V511" t="s">
        <v>235</v>
      </c>
      <c r="W511" t="s">
        <v>241</v>
      </c>
      <c r="X511" t="s">
        <v>241</v>
      </c>
      <c r="Y511" t="s">
        <v>168</v>
      </c>
      <c r="Z511" t="s">
        <v>164</v>
      </c>
      <c r="AA511" t="s">
        <v>164</v>
      </c>
      <c r="AB511" t="s">
        <v>214</v>
      </c>
      <c r="AC511" t="s">
        <v>260</v>
      </c>
      <c r="AD511" t="s">
        <v>276</v>
      </c>
      <c r="AE511" t="s">
        <v>137</v>
      </c>
      <c r="AF511" t="s">
        <v>263</v>
      </c>
      <c r="AG511" t="s">
        <v>112</v>
      </c>
      <c r="AI511" t="s">
        <v>279</v>
      </c>
      <c r="AJ511" t="s">
        <v>217</v>
      </c>
    </row>
    <row r="512" spans="1:47" x14ac:dyDescent="0.2">
      <c r="A512" t="s">
        <v>264</v>
      </c>
      <c r="B512" t="s">
        <v>244</v>
      </c>
      <c r="C512" t="s">
        <v>218</v>
      </c>
      <c r="D512" t="s">
        <v>219</v>
      </c>
      <c r="E512" t="s">
        <v>247</v>
      </c>
      <c r="F512" t="s">
        <v>157</v>
      </c>
      <c r="G512" t="s">
        <v>249</v>
      </c>
      <c r="H512" t="s">
        <v>203</v>
      </c>
      <c r="I512" t="s">
        <v>266</v>
      </c>
      <c r="J512" t="s">
        <v>250</v>
      </c>
      <c r="K512" t="s">
        <v>129</v>
      </c>
      <c r="M512">
        <v>1</v>
      </c>
      <c r="P512" t="s">
        <v>197</v>
      </c>
      <c r="Q512" t="s">
        <v>120</v>
      </c>
      <c r="R512" t="s">
        <v>175</v>
      </c>
      <c r="S512" t="s">
        <v>254</v>
      </c>
      <c r="T512" t="s">
        <v>235</v>
      </c>
      <c r="U512" t="s">
        <v>235</v>
      </c>
      <c r="V512" t="s">
        <v>273</v>
      </c>
      <c r="W512" t="s">
        <v>272</v>
      </c>
      <c r="X512" t="s">
        <v>273</v>
      </c>
      <c r="Y512" t="s">
        <v>224</v>
      </c>
      <c r="Z512" t="s">
        <v>164</v>
      </c>
      <c r="AA512" t="s">
        <v>164</v>
      </c>
      <c r="AB512" t="s">
        <v>151</v>
      </c>
      <c r="AC512" t="s">
        <v>275</v>
      </c>
      <c r="AD512" t="s">
        <v>276</v>
      </c>
      <c r="AE512" t="s">
        <v>262</v>
      </c>
      <c r="AF512" t="s">
        <v>277</v>
      </c>
      <c r="AG512" t="s">
        <v>132</v>
      </c>
      <c r="AH512" t="s">
        <v>171</v>
      </c>
      <c r="AI512" t="s">
        <v>279</v>
      </c>
    </row>
    <row r="513" spans="1:47" x14ac:dyDescent="0.2">
      <c r="A513" t="s">
        <v>264</v>
      </c>
      <c r="B513" t="s">
        <v>198</v>
      </c>
      <c r="C513" t="s">
        <v>173</v>
      </c>
      <c r="D513" t="s">
        <v>200</v>
      </c>
      <c r="E513" t="s">
        <v>231</v>
      </c>
      <c r="F513" t="s">
        <v>143</v>
      </c>
      <c r="G513" t="s">
        <v>158</v>
      </c>
      <c r="H513" t="s">
        <v>176</v>
      </c>
      <c r="I513" t="s">
        <v>266</v>
      </c>
      <c r="J513" t="s">
        <v>250</v>
      </c>
      <c r="K513" t="s">
        <v>267</v>
      </c>
      <c r="M513">
        <v>1</v>
      </c>
      <c r="O513" t="s">
        <v>207</v>
      </c>
      <c r="P513" t="s">
        <v>253</v>
      </c>
      <c r="Q513" t="s">
        <v>135</v>
      </c>
      <c r="R513" t="s">
        <v>141</v>
      </c>
      <c r="S513" t="s">
        <v>254</v>
      </c>
      <c r="T513" t="s">
        <v>273</v>
      </c>
      <c r="U513" t="s">
        <v>235</v>
      </c>
      <c r="V513" t="s">
        <v>273</v>
      </c>
      <c r="W513" t="s">
        <v>272</v>
      </c>
      <c r="X513" t="s">
        <v>241</v>
      </c>
      <c r="Y513" t="s">
        <v>224</v>
      </c>
      <c r="AA513" t="s">
        <v>154</v>
      </c>
      <c r="AB513" t="s">
        <v>274</v>
      </c>
      <c r="AC513" t="s">
        <v>140</v>
      </c>
      <c r="AD513" t="s">
        <v>276</v>
      </c>
      <c r="AE513" t="s">
        <v>137</v>
      </c>
      <c r="AF513" t="s">
        <v>263</v>
      </c>
      <c r="AG513" t="s">
        <v>132</v>
      </c>
      <c r="AH513" t="s">
        <v>171</v>
      </c>
      <c r="AI513" t="s">
        <v>279</v>
      </c>
      <c r="AJ513" t="s">
        <v>217</v>
      </c>
      <c r="AK513" t="s">
        <v>172</v>
      </c>
    </row>
    <row r="514" spans="1:47" x14ac:dyDescent="0.2">
      <c r="A514" t="s">
        <v>43</v>
      </c>
      <c r="B514" t="s">
        <v>244</v>
      </c>
      <c r="C514" t="s">
        <v>173</v>
      </c>
      <c r="D514" t="s">
        <v>246</v>
      </c>
      <c r="E514" t="s">
        <v>231</v>
      </c>
      <c r="F514" t="s">
        <v>98</v>
      </c>
      <c r="G514" t="s">
        <v>249</v>
      </c>
      <c r="H514" t="s">
        <v>176</v>
      </c>
      <c r="I514" t="s">
        <v>204</v>
      </c>
      <c r="J514" t="s">
        <v>250</v>
      </c>
      <c r="K514" t="s">
        <v>129</v>
      </c>
      <c r="M514">
        <v>5</v>
      </c>
      <c r="N514" t="s">
        <v>104</v>
      </c>
      <c r="P514" t="s">
        <v>269</v>
      </c>
      <c r="Q514" t="s">
        <v>135</v>
      </c>
      <c r="R514" t="s">
        <v>149</v>
      </c>
      <c r="S514" t="s">
        <v>210</v>
      </c>
      <c r="T514" t="s">
        <v>241</v>
      </c>
      <c r="U514" t="s">
        <v>241</v>
      </c>
      <c r="V514" t="s">
        <v>241</v>
      </c>
      <c r="W514" t="s">
        <v>241</v>
      </c>
      <c r="X514" t="s">
        <v>241</v>
      </c>
      <c r="Y514" t="s">
        <v>211</v>
      </c>
      <c r="AA514" t="s">
        <v>152</v>
      </c>
      <c r="AB514" t="s">
        <v>214</v>
      </c>
      <c r="AC514" t="s">
        <v>182</v>
      </c>
      <c r="AD514" t="s">
        <v>136</v>
      </c>
      <c r="AE514" t="s">
        <v>137</v>
      </c>
      <c r="AF514" t="s">
        <v>277</v>
      </c>
      <c r="AG514" t="s">
        <v>112</v>
      </c>
      <c r="AI514" t="s">
        <v>279</v>
      </c>
    </row>
    <row r="515" spans="1:47" x14ac:dyDescent="0.2">
      <c r="A515" t="s">
        <v>264</v>
      </c>
      <c r="B515" t="s">
        <v>198</v>
      </c>
      <c r="C515" t="s">
        <v>218</v>
      </c>
      <c r="D515" t="s">
        <v>165</v>
      </c>
      <c r="E515" t="s">
        <v>156</v>
      </c>
      <c r="F515" t="s">
        <v>232</v>
      </c>
      <c r="G515" t="s">
        <v>158</v>
      </c>
      <c r="H515" t="s">
        <v>176</v>
      </c>
      <c r="I515" t="s">
        <v>266</v>
      </c>
      <c r="J515" t="s">
        <v>250</v>
      </c>
      <c r="K515" t="s">
        <v>191</v>
      </c>
      <c r="M515">
        <v>1</v>
      </c>
      <c r="P515" t="s">
        <v>253</v>
      </c>
      <c r="Q515" t="s">
        <v>209</v>
      </c>
      <c r="R515" t="s">
        <v>162</v>
      </c>
      <c r="S515" t="s">
        <v>271</v>
      </c>
      <c r="T515" t="s">
        <v>235</v>
      </c>
      <c r="U515" t="s">
        <v>235</v>
      </c>
      <c r="V515" t="s">
        <v>235</v>
      </c>
      <c r="W515" t="s">
        <v>235</v>
      </c>
      <c r="X515" t="s">
        <v>235</v>
      </c>
      <c r="Y515" t="s">
        <v>224</v>
      </c>
      <c r="Z515" t="s">
        <v>164</v>
      </c>
      <c r="AA515" t="s">
        <v>164</v>
      </c>
      <c r="AB515" t="s">
        <v>274</v>
      </c>
      <c r="AC515" t="s">
        <v>140</v>
      </c>
      <c r="AD515" t="s">
        <v>136</v>
      </c>
      <c r="AE515" t="s">
        <v>111</v>
      </c>
      <c r="AF515" t="s">
        <v>277</v>
      </c>
      <c r="AG515" t="s">
        <v>278</v>
      </c>
      <c r="AK515" t="s">
        <v>172</v>
      </c>
    </row>
    <row r="516" spans="1:47" x14ac:dyDescent="0.2">
      <c r="A516" t="s">
        <v>264</v>
      </c>
      <c r="B516" t="s">
        <v>198</v>
      </c>
      <c r="C516" t="s">
        <v>218</v>
      </c>
      <c r="D516" t="s">
        <v>219</v>
      </c>
      <c r="E516" t="s">
        <v>179</v>
      </c>
      <c r="F516" t="s">
        <v>157</v>
      </c>
      <c r="G516" t="s">
        <v>158</v>
      </c>
      <c r="H516" t="s">
        <v>176</v>
      </c>
      <c r="I516" t="s">
        <v>239</v>
      </c>
      <c r="J516" t="s">
        <v>250</v>
      </c>
      <c r="L516" t="s">
        <v>240</v>
      </c>
      <c r="AL516" t="s">
        <v>182</v>
      </c>
      <c r="AM516" t="s">
        <v>177</v>
      </c>
      <c r="AN516" t="s">
        <v>144</v>
      </c>
      <c r="AO516" t="s">
        <v>148</v>
      </c>
      <c r="AP516" t="s">
        <v>149</v>
      </c>
      <c r="AQ516" t="s">
        <v>273</v>
      </c>
      <c r="AR516" t="s">
        <v>273</v>
      </c>
      <c r="AS516" t="s">
        <v>273</v>
      </c>
      <c r="AT516" t="s">
        <v>273</v>
      </c>
      <c r="AU516" t="s">
        <v>273</v>
      </c>
    </row>
    <row r="517" spans="1:47" x14ac:dyDescent="0.2">
      <c r="A517" t="s">
        <v>99</v>
      </c>
      <c r="B517" t="s">
        <v>244</v>
      </c>
      <c r="C517" t="s">
        <v>173</v>
      </c>
      <c r="D517" t="s">
        <v>165</v>
      </c>
      <c r="E517" t="s">
        <v>231</v>
      </c>
      <c r="F517" t="s">
        <v>143</v>
      </c>
      <c r="G517" t="s">
        <v>158</v>
      </c>
      <c r="H517" t="s">
        <v>203</v>
      </c>
      <c r="I517" t="s">
        <v>204</v>
      </c>
      <c r="J517" t="s">
        <v>250</v>
      </c>
      <c r="K517" t="s">
        <v>129</v>
      </c>
      <c r="M517">
        <v>3</v>
      </c>
      <c r="N517" t="s">
        <v>252</v>
      </c>
      <c r="P517" t="s">
        <v>253</v>
      </c>
      <c r="Q517" t="s">
        <v>166</v>
      </c>
      <c r="R517" t="s">
        <v>175</v>
      </c>
      <c r="S517" t="s">
        <v>271</v>
      </c>
      <c r="T517" t="s">
        <v>241</v>
      </c>
      <c r="U517" t="s">
        <v>273</v>
      </c>
      <c r="V517" t="s">
        <v>273</v>
      </c>
      <c r="W517" t="s">
        <v>241</v>
      </c>
      <c r="X517" t="s">
        <v>241</v>
      </c>
      <c r="Y517" t="s">
        <v>224</v>
      </c>
      <c r="Z517" t="s">
        <v>164</v>
      </c>
      <c r="AA517" t="s">
        <v>257</v>
      </c>
      <c r="AB517" t="s">
        <v>151</v>
      </c>
      <c r="AC517" t="s">
        <v>275</v>
      </c>
      <c r="AD517" t="s">
        <v>276</v>
      </c>
      <c r="AE517" t="s">
        <v>262</v>
      </c>
      <c r="AF517" t="s">
        <v>277</v>
      </c>
      <c r="AG517" t="s">
        <v>125</v>
      </c>
      <c r="AH517" t="s">
        <v>171</v>
      </c>
      <c r="AI517" t="s">
        <v>279</v>
      </c>
    </row>
    <row r="518" spans="1:47" x14ac:dyDescent="0.2">
      <c r="A518" t="s">
        <v>72</v>
      </c>
      <c r="B518" t="s">
        <v>198</v>
      </c>
      <c r="C518" t="s">
        <v>218</v>
      </c>
      <c r="D518" t="s">
        <v>246</v>
      </c>
      <c r="E518" t="s">
        <v>179</v>
      </c>
      <c r="F518" t="s">
        <v>143</v>
      </c>
      <c r="G518" t="s">
        <v>158</v>
      </c>
      <c r="H518" t="s">
        <v>203</v>
      </c>
      <c r="I518" t="s">
        <v>266</v>
      </c>
      <c r="J518" t="s">
        <v>250</v>
      </c>
      <c r="K518" t="s">
        <v>267</v>
      </c>
      <c r="M518">
        <v>1</v>
      </c>
      <c r="O518" t="s">
        <v>134</v>
      </c>
      <c r="P518" t="s">
        <v>253</v>
      </c>
      <c r="Q518" t="s">
        <v>166</v>
      </c>
      <c r="R518" t="s">
        <v>162</v>
      </c>
      <c r="S518" t="s">
        <v>271</v>
      </c>
      <c r="T518" t="s">
        <v>235</v>
      </c>
      <c r="U518" t="s">
        <v>235</v>
      </c>
      <c r="V518" t="s">
        <v>235</v>
      </c>
      <c r="W518" t="s">
        <v>273</v>
      </c>
      <c r="X518" t="s">
        <v>241</v>
      </c>
      <c r="Y518" t="s">
        <v>224</v>
      </c>
      <c r="Z518" t="s">
        <v>164</v>
      </c>
      <c r="AA518" t="s">
        <v>164</v>
      </c>
      <c r="AB518" t="s">
        <v>274</v>
      </c>
      <c r="AC518" t="s">
        <v>140</v>
      </c>
      <c r="AD518" t="s">
        <v>276</v>
      </c>
      <c r="AE518" t="s">
        <v>262</v>
      </c>
      <c r="AF518" t="s">
        <v>277</v>
      </c>
      <c r="AG518" t="s">
        <v>138</v>
      </c>
      <c r="AH518" t="s">
        <v>171</v>
      </c>
    </row>
    <row r="519" spans="1:47" x14ac:dyDescent="0.2">
      <c r="A519" t="s">
        <v>78</v>
      </c>
      <c r="B519" t="s">
        <v>244</v>
      </c>
      <c r="C519" t="s">
        <v>173</v>
      </c>
      <c r="D519" t="s">
        <v>246</v>
      </c>
      <c r="E519" t="s">
        <v>231</v>
      </c>
      <c r="F519" t="s">
        <v>143</v>
      </c>
      <c r="G519" t="s">
        <v>233</v>
      </c>
      <c r="H519" t="s">
        <v>176</v>
      </c>
      <c r="I519" t="s">
        <v>266</v>
      </c>
      <c r="J519" t="s">
        <v>205</v>
      </c>
      <c r="K519" t="s">
        <v>267</v>
      </c>
      <c r="M519">
        <v>1</v>
      </c>
      <c r="O519" t="s">
        <v>134</v>
      </c>
      <c r="P519" t="s">
        <v>253</v>
      </c>
      <c r="Q519" t="s">
        <v>270</v>
      </c>
      <c r="R519" t="s">
        <v>175</v>
      </c>
      <c r="S519" t="s">
        <v>271</v>
      </c>
      <c r="T519" t="s">
        <v>241</v>
      </c>
      <c r="U519" t="s">
        <v>241</v>
      </c>
      <c r="V519" t="s">
        <v>241</v>
      </c>
      <c r="W519" t="s">
        <v>241</v>
      </c>
      <c r="X519" t="s">
        <v>241</v>
      </c>
      <c r="Y519" t="s">
        <v>168</v>
      </c>
      <c r="Z519" t="s">
        <v>164</v>
      </c>
      <c r="AA519" t="s">
        <v>212</v>
      </c>
      <c r="AB519" t="s">
        <v>274</v>
      </c>
      <c r="AC519" t="s">
        <v>169</v>
      </c>
      <c r="AD519" t="s">
        <v>136</v>
      </c>
      <c r="AE519" t="s">
        <v>137</v>
      </c>
      <c r="AF519" t="s">
        <v>277</v>
      </c>
      <c r="AG519" t="s">
        <v>112</v>
      </c>
    </row>
    <row r="520" spans="1:47" x14ac:dyDescent="0.2">
      <c r="A520" t="s">
        <v>264</v>
      </c>
      <c r="B520" t="s">
        <v>198</v>
      </c>
      <c r="C520" t="s">
        <v>133</v>
      </c>
      <c r="D520" t="s">
        <v>155</v>
      </c>
      <c r="E520" t="s">
        <v>179</v>
      </c>
      <c r="F520" t="s">
        <v>98</v>
      </c>
      <c r="G520" t="s">
        <v>202</v>
      </c>
      <c r="H520" t="s">
        <v>265</v>
      </c>
      <c r="I520" t="s">
        <v>239</v>
      </c>
      <c r="J520" t="s">
        <v>205</v>
      </c>
      <c r="L520" t="s">
        <v>240</v>
      </c>
      <c r="AL520" t="s">
        <v>182</v>
      </c>
      <c r="AM520" t="s">
        <v>147</v>
      </c>
      <c r="AN520" t="s">
        <v>184</v>
      </c>
      <c r="AO520" t="s">
        <v>29</v>
      </c>
      <c r="AP520" t="s">
        <v>162</v>
      </c>
      <c r="AQ520" t="s">
        <v>272</v>
      </c>
      <c r="AR520" t="s">
        <v>235</v>
      </c>
      <c r="AS520" t="s">
        <v>272</v>
      </c>
      <c r="AT520" t="s">
        <v>235</v>
      </c>
      <c r="AU520" t="s">
        <v>235</v>
      </c>
    </row>
    <row r="521" spans="1:47" x14ac:dyDescent="0.2">
      <c r="A521" t="s">
        <v>264</v>
      </c>
      <c r="B521" t="s">
        <v>244</v>
      </c>
      <c r="C521" t="s">
        <v>199</v>
      </c>
      <c r="D521" t="s">
        <v>146</v>
      </c>
      <c r="E521" t="s">
        <v>231</v>
      </c>
      <c r="F521" t="s">
        <v>143</v>
      </c>
      <c r="G521" t="s">
        <v>158</v>
      </c>
      <c r="H521" t="s">
        <v>203</v>
      </c>
      <c r="I521" t="s">
        <v>266</v>
      </c>
      <c r="J521" t="s">
        <v>250</v>
      </c>
      <c r="K521" t="s">
        <v>267</v>
      </c>
      <c r="M521">
        <v>3</v>
      </c>
      <c r="O521" t="s">
        <v>207</v>
      </c>
      <c r="P521" t="s">
        <v>193</v>
      </c>
      <c r="Q521" t="s">
        <v>135</v>
      </c>
      <c r="R521" t="s">
        <v>93</v>
      </c>
      <c r="S521" t="s">
        <v>271</v>
      </c>
      <c r="T521" t="s">
        <v>273</v>
      </c>
      <c r="U521" t="s">
        <v>273</v>
      </c>
      <c r="V521" t="s">
        <v>272</v>
      </c>
      <c r="W521" t="s">
        <v>273</v>
      </c>
      <c r="X521" t="s">
        <v>273</v>
      </c>
      <c r="Y521" t="s">
        <v>211</v>
      </c>
      <c r="Z521" t="s">
        <v>164</v>
      </c>
      <c r="AA521" t="s">
        <v>243</v>
      </c>
      <c r="AB521" t="s">
        <v>192</v>
      </c>
      <c r="AC521" t="s">
        <v>140</v>
      </c>
      <c r="AD521" t="s">
        <v>261</v>
      </c>
      <c r="AE521" t="s">
        <v>137</v>
      </c>
      <c r="AF521" t="s">
        <v>277</v>
      </c>
      <c r="AG521" t="s">
        <v>82</v>
      </c>
      <c r="AK521" t="s">
        <v>172</v>
      </c>
    </row>
    <row r="522" spans="1:47" x14ac:dyDescent="0.2">
      <c r="A522" t="s">
        <v>264</v>
      </c>
      <c r="B522" t="s">
        <v>198</v>
      </c>
      <c r="C522" t="s">
        <v>218</v>
      </c>
      <c r="D522" t="s">
        <v>200</v>
      </c>
      <c r="E522" t="s">
        <v>231</v>
      </c>
      <c r="F522" t="s">
        <v>157</v>
      </c>
      <c r="G522" t="s">
        <v>158</v>
      </c>
      <c r="H522" t="s">
        <v>203</v>
      </c>
      <c r="I522" t="s">
        <v>266</v>
      </c>
      <c r="J522" t="s">
        <v>250</v>
      </c>
      <c r="K522" t="s">
        <v>129</v>
      </c>
      <c r="M522">
        <v>1</v>
      </c>
      <c r="P522" t="s">
        <v>253</v>
      </c>
      <c r="Q522" t="s">
        <v>270</v>
      </c>
      <c r="R522" t="s">
        <v>175</v>
      </c>
      <c r="S522" t="s">
        <v>271</v>
      </c>
      <c r="T522" t="s">
        <v>273</v>
      </c>
      <c r="U522" t="s">
        <v>273</v>
      </c>
      <c r="V522" t="s">
        <v>273</v>
      </c>
      <c r="W522" t="s">
        <v>241</v>
      </c>
      <c r="X522" t="s">
        <v>235</v>
      </c>
      <c r="Y522" t="s">
        <v>211</v>
      </c>
      <c r="AA522" t="s">
        <v>197</v>
      </c>
      <c r="AB522" t="s">
        <v>259</v>
      </c>
      <c r="AC522" t="s">
        <v>140</v>
      </c>
      <c r="AD522" t="s">
        <v>276</v>
      </c>
      <c r="AE522" t="s">
        <v>137</v>
      </c>
      <c r="AF522" t="s">
        <v>277</v>
      </c>
      <c r="AG522" t="s">
        <v>138</v>
      </c>
      <c r="AH522" t="s">
        <v>171</v>
      </c>
      <c r="AI522" t="s">
        <v>279</v>
      </c>
      <c r="AJ522" t="s">
        <v>217</v>
      </c>
      <c r="AK522" t="s">
        <v>172</v>
      </c>
    </row>
    <row r="523" spans="1:47" x14ac:dyDescent="0.2">
      <c r="A523" t="s">
        <v>116</v>
      </c>
      <c r="B523" t="s">
        <v>198</v>
      </c>
      <c r="C523" t="s">
        <v>199</v>
      </c>
      <c r="D523" t="s">
        <v>155</v>
      </c>
      <c r="E523" t="s">
        <v>231</v>
      </c>
      <c r="F523" t="s">
        <v>143</v>
      </c>
      <c r="G523" t="s">
        <v>249</v>
      </c>
      <c r="H523" t="s">
        <v>265</v>
      </c>
      <c r="I523" t="s">
        <v>266</v>
      </c>
      <c r="J523" t="s">
        <v>250</v>
      </c>
      <c r="K523" t="s">
        <v>129</v>
      </c>
      <c r="M523">
        <v>1</v>
      </c>
      <c r="P523" t="s">
        <v>253</v>
      </c>
      <c r="Q523" t="s">
        <v>166</v>
      </c>
      <c r="R523" t="s">
        <v>167</v>
      </c>
      <c r="S523" t="s">
        <v>271</v>
      </c>
      <c r="T523" t="s">
        <v>272</v>
      </c>
      <c r="U523" t="s">
        <v>235</v>
      </c>
      <c r="V523" t="s">
        <v>272</v>
      </c>
      <c r="W523" t="s">
        <v>272</v>
      </c>
      <c r="X523" t="s">
        <v>272</v>
      </c>
      <c r="Y523" t="s">
        <v>224</v>
      </c>
      <c r="Z523" t="s">
        <v>164</v>
      </c>
      <c r="AA523" t="s">
        <v>154</v>
      </c>
      <c r="AB523" t="s">
        <v>192</v>
      </c>
      <c r="AC523" t="s">
        <v>140</v>
      </c>
      <c r="AD523" t="s">
        <v>276</v>
      </c>
      <c r="AE523" t="s">
        <v>137</v>
      </c>
      <c r="AF523" t="s">
        <v>277</v>
      </c>
      <c r="AG523" t="s">
        <v>170</v>
      </c>
    </row>
    <row r="524" spans="1:47" x14ac:dyDescent="0.2">
      <c r="A524" t="s">
        <v>264</v>
      </c>
      <c r="B524" t="s">
        <v>198</v>
      </c>
      <c r="C524" t="s">
        <v>218</v>
      </c>
      <c r="D524" t="s">
        <v>219</v>
      </c>
      <c r="E524" t="s">
        <v>156</v>
      </c>
      <c r="F524" t="s">
        <v>157</v>
      </c>
      <c r="G524" t="s">
        <v>249</v>
      </c>
      <c r="H524" t="s">
        <v>265</v>
      </c>
      <c r="I524" t="s">
        <v>239</v>
      </c>
      <c r="J524" t="s">
        <v>250</v>
      </c>
      <c r="L524" t="s">
        <v>108</v>
      </c>
      <c r="AL524" t="s">
        <v>182</v>
      </c>
      <c r="AM524" t="s">
        <v>183</v>
      </c>
      <c r="AN524" t="s">
        <v>144</v>
      </c>
      <c r="AO524" t="s">
        <v>148</v>
      </c>
      <c r="AP524" t="s">
        <v>167</v>
      </c>
      <c r="AQ524" t="s">
        <v>273</v>
      </c>
      <c r="AR524" t="s">
        <v>273</v>
      </c>
      <c r="AS524" t="s">
        <v>273</v>
      </c>
      <c r="AT524" t="s">
        <v>273</v>
      </c>
      <c r="AU524" t="s">
        <v>235</v>
      </c>
    </row>
    <row r="525" spans="1:47" x14ac:dyDescent="0.2">
      <c r="A525" t="s">
        <v>57</v>
      </c>
      <c r="B525" t="s">
        <v>244</v>
      </c>
      <c r="C525" t="s">
        <v>173</v>
      </c>
      <c r="D525" t="s">
        <v>155</v>
      </c>
      <c r="E525" t="s">
        <v>231</v>
      </c>
      <c r="F525" t="s">
        <v>98</v>
      </c>
      <c r="G525" t="s">
        <v>158</v>
      </c>
      <c r="H525" t="s">
        <v>265</v>
      </c>
      <c r="I525" t="s">
        <v>266</v>
      </c>
      <c r="J525" t="s">
        <v>250</v>
      </c>
      <c r="K525" t="s">
        <v>129</v>
      </c>
      <c r="M525">
        <v>1</v>
      </c>
      <c r="P525" t="s">
        <v>253</v>
      </c>
      <c r="Q525" t="s">
        <v>166</v>
      </c>
      <c r="R525" t="s">
        <v>167</v>
      </c>
      <c r="S525" t="s">
        <v>271</v>
      </c>
      <c r="T525" t="s">
        <v>235</v>
      </c>
      <c r="U525" t="s">
        <v>241</v>
      </c>
      <c r="V525" t="s">
        <v>235</v>
      </c>
      <c r="W525" t="s">
        <v>235</v>
      </c>
      <c r="X525" t="s">
        <v>241</v>
      </c>
      <c r="Y525" t="s">
        <v>122</v>
      </c>
      <c r="AA525" t="s">
        <v>226</v>
      </c>
      <c r="AB525" t="s">
        <v>274</v>
      </c>
      <c r="AC525" t="s">
        <v>260</v>
      </c>
      <c r="AD525" t="s">
        <v>276</v>
      </c>
      <c r="AE525" t="s">
        <v>137</v>
      </c>
      <c r="AF525" t="s">
        <v>277</v>
      </c>
      <c r="AG525" t="s">
        <v>125</v>
      </c>
      <c r="AH525" t="s">
        <v>171</v>
      </c>
      <c r="AI525" t="s">
        <v>279</v>
      </c>
      <c r="AK525" t="s">
        <v>172</v>
      </c>
    </row>
    <row r="526" spans="1:47" x14ac:dyDescent="0.2">
      <c r="A526" t="s">
        <v>264</v>
      </c>
      <c r="B526" t="s">
        <v>244</v>
      </c>
      <c r="C526" t="s">
        <v>173</v>
      </c>
      <c r="D526" t="s">
        <v>165</v>
      </c>
      <c r="E526" t="s">
        <v>231</v>
      </c>
      <c r="F526" t="s">
        <v>232</v>
      </c>
      <c r="G526" t="s">
        <v>158</v>
      </c>
      <c r="H526" t="s">
        <v>176</v>
      </c>
      <c r="I526" t="s">
        <v>266</v>
      </c>
      <c r="J526" t="s">
        <v>250</v>
      </c>
      <c r="K526" t="s">
        <v>129</v>
      </c>
      <c r="M526">
        <v>1</v>
      </c>
      <c r="P526" t="s">
        <v>253</v>
      </c>
      <c r="Q526" t="s">
        <v>120</v>
      </c>
      <c r="R526" t="s">
        <v>175</v>
      </c>
      <c r="S526" t="s">
        <v>271</v>
      </c>
      <c r="T526" t="s">
        <v>272</v>
      </c>
      <c r="U526" t="s">
        <v>273</v>
      </c>
      <c r="V526" t="s">
        <v>150</v>
      </c>
      <c r="W526" t="s">
        <v>272</v>
      </c>
      <c r="X526" t="s">
        <v>235</v>
      </c>
      <c r="Y526" t="s">
        <v>224</v>
      </c>
      <c r="Z526" t="s">
        <v>164</v>
      </c>
      <c r="AA526" t="s">
        <v>242</v>
      </c>
      <c r="AB526" t="s">
        <v>259</v>
      </c>
      <c r="AC526" t="s">
        <v>169</v>
      </c>
      <c r="AD526" t="s">
        <v>276</v>
      </c>
      <c r="AE526" t="s">
        <v>137</v>
      </c>
      <c r="AF526" t="s">
        <v>228</v>
      </c>
    </row>
    <row r="527" spans="1:47" x14ac:dyDescent="0.2">
      <c r="A527" t="s">
        <v>264</v>
      </c>
      <c r="B527" t="s">
        <v>244</v>
      </c>
      <c r="C527" t="s">
        <v>173</v>
      </c>
      <c r="D527" t="s">
        <v>146</v>
      </c>
      <c r="E527" t="s">
        <v>231</v>
      </c>
      <c r="F527" t="s">
        <v>157</v>
      </c>
      <c r="G527" t="s">
        <v>249</v>
      </c>
      <c r="H527" t="s">
        <v>203</v>
      </c>
      <c r="I527" t="s">
        <v>234</v>
      </c>
      <c r="J527" t="s">
        <v>205</v>
      </c>
      <c r="AA527" t="s">
        <v>197</v>
      </c>
      <c r="AB527" t="s">
        <v>274</v>
      </c>
      <c r="AF527" t="s">
        <v>277</v>
      </c>
      <c r="AG527" t="s">
        <v>82</v>
      </c>
    </row>
    <row r="528" spans="1:47" x14ac:dyDescent="0.2">
      <c r="A528" t="s">
        <v>264</v>
      </c>
      <c r="B528" t="s">
        <v>198</v>
      </c>
      <c r="C528" t="s">
        <v>199</v>
      </c>
      <c r="D528" t="s">
        <v>230</v>
      </c>
      <c r="E528" t="s">
        <v>220</v>
      </c>
      <c r="F528" t="s">
        <v>143</v>
      </c>
      <c r="G528" t="s">
        <v>249</v>
      </c>
      <c r="H528" t="s">
        <v>237</v>
      </c>
      <c r="I528" t="s">
        <v>204</v>
      </c>
      <c r="J528" t="s">
        <v>205</v>
      </c>
      <c r="K528" t="s">
        <v>129</v>
      </c>
      <c r="M528">
        <v>4</v>
      </c>
      <c r="N528" t="s">
        <v>252</v>
      </c>
      <c r="P528" t="s">
        <v>269</v>
      </c>
      <c r="Q528" t="s">
        <v>209</v>
      </c>
      <c r="R528" t="s">
        <v>175</v>
      </c>
      <c r="S528" t="s">
        <v>271</v>
      </c>
      <c r="T528" t="s">
        <v>273</v>
      </c>
      <c r="U528" t="s">
        <v>273</v>
      </c>
      <c r="V528" t="s">
        <v>273</v>
      </c>
      <c r="W528" t="s">
        <v>273</v>
      </c>
      <c r="X528" t="s">
        <v>273</v>
      </c>
      <c r="Y528" t="s">
        <v>130</v>
      </c>
      <c r="AA528" t="s">
        <v>257</v>
      </c>
      <c r="AB528" t="s">
        <v>123</v>
      </c>
      <c r="AC528" t="s">
        <v>275</v>
      </c>
      <c r="AD528" t="s">
        <v>276</v>
      </c>
      <c r="AE528" t="s">
        <v>137</v>
      </c>
      <c r="AF528" t="s">
        <v>263</v>
      </c>
      <c r="AG528" t="s">
        <v>132</v>
      </c>
      <c r="AI528" t="s">
        <v>279</v>
      </c>
    </row>
    <row r="529" spans="1:47" x14ac:dyDescent="0.2">
      <c r="A529" t="s">
        <v>264</v>
      </c>
      <c r="B529" t="s">
        <v>198</v>
      </c>
      <c r="C529" t="s">
        <v>218</v>
      </c>
      <c r="D529" t="s">
        <v>246</v>
      </c>
      <c r="E529" t="s">
        <v>231</v>
      </c>
      <c r="F529" t="s">
        <v>157</v>
      </c>
      <c r="G529" t="s">
        <v>158</v>
      </c>
      <c r="H529" t="s">
        <v>265</v>
      </c>
      <c r="I529" t="s">
        <v>266</v>
      </c>
      <c r="J529" t="s">
        <v>205</v>
      </c>
      <c r="K529" t="s">
        <v>129</v>
      </c>
      <c r="M529">
        <v>1</v>
      </c>
      <c r="P529" t="s">
        <v>253</v>
      </c>
      <c r="Q529" t="s">
        <v>166</v>
      </c>
      <c r="R529" t="s">
        <v>149</v>
      </c>
      <c r="S529" t="s">
        <v>271</v>
      </c>
      <c r="T529" t="s">
        <v>241</v>
      </c>
      <c r="U529" t="s">
        <v>241</v>
      </c>
      <c r="V529" t="s">
        <v>241</v>
      </c>
      <c r="W529" t="s">
        <v>241</v>
      </c>
      <c r="X529" t="s">
        <v>241</v>
      </c>
      <c r="Y529" t="s">
        <v>224</v>
      </c>
      <c r="AA529" t="s">
        <v>118</v>
      </c>
      <c r="AB529" t="s">
        <v>151</v>
      </c>
      <c r="AC529" t="s">
        <v>174</v>
      </c>
      <c r="AD529" t="s">
        <v>276</v>
      </c>
      <c r="AE529" t="s">
        <v>137</v>
      </c>
      <c r="AF529" t="s">
        <v>277</v>
      </c>
      <c r="AG529" t="s">
        <v>138</v>
      </c>
      <c r="AI529" t="s">
        <v>279</v>
      </c>
      <c r="AJ529" t="s">
        <v>217</v>
      </c>
    </row>
    <row r="530" spans="1:47" x14ac:dyDescent="0.2">
      <c r="A530" t="s">
        <v>116</v>
      </c>
      <c r="B530" t="s">
        <v>198</v>
      </c>
      <c r="C530" t="s">
        <v>133</v>
      </c>
      <c r="D530" t="s">
        <v>200</v>
      </c>
      <c r="E530" t="s">
        <v>231</v>
      </c>
      <c r="F530" t="s">
        <v>232</v>
      </c>
      <c r="G530" t="s">
        <v>249</v>
      </c>
      <c r="H530" t="s">
        <v>265</v>
      </c>
      <c r="I530" t="s">
        <v>204</v>
      </c>
      <c r="J530" t="s">
        <v>205</v>
      </c>
      <c r="K530" t="s">
        <v>129</v>
      </c>
      <c r="M530">
        <v>1</v>
      </c>
      <c r="N530" t="s">
        <v>104</v>
      </c>
      <c r="P530" t="s">
        <v>253</v>
      </c>
      <c r="Q530" t="s">
        <v>270</v>
      </c>
      <c r="R530" t="s">
        <v>175</v>
      </c>
      <c r="S530" t="s">
        <v>271</v>
      </c>
      <c r="T530" t="s">
        <v>273</v>
      </c>
      <c r="U530" t="s">
        <v>241</v>
      </c>
      <c r="V530" t="s">
        <v>273</v>
      </c>
      <c r="W530" t="s">
        <v>241</v>
      </c>
      <c r="X530" t="s">
        <v>241</v>
      </c>
      <c r="Y530" t="s">
        <v>224</v>
      </c>
      <c r="AA530" t="s">
        <v>197</v>
      </c>
      <c r="AB530" t="s">
        <v>274</v>
      </c>
      <c r="AC530" t="s">
        <v>260</v>
      </c>
      <c r="AD530" t="s">
        <v>276</v>
      </c>
      <c r="AE530" t="s">
        <v>137</v>
      </c>
      <c r="AF530" t="s">
        <v>277</v>
      </c>
      <c r="AG530" t="s">
        <v>170</v>
      </c>
      <c r="AH530" t="s">
        <v>171</v>
      </c>
      <c r="AI530" t="s">
        <v>279</v>
      </c>
      <c r="AK530" t="s">
        <v>172</v>
      </c>
    </row>
    <row r="531" spans="1:47" x14ac:dyDescent="0.2">
      <c r="A531" t="s">
        <v>264</v>
      </c>
      <c r="B531" t="s">
        <v>198</v>
      </c>
      <c r="C531" t="s">
        <v>173</v>
      </c>
      <c r="D531" t="s">
        <v>230</v>
      </c>
      <c r="E531" t="s">
        <v>231</v>
      </c>
      <c r="F531" t="s">
        <v>232</v>
      </c>
      <c r="G531" t="s">
        <v>202</v>
      </c>
      <c r="H531" t="s">
        <v>203</v>
      </c>
      <c r="I531" t="s">
        <v>266</v>
      </c>
      <c r="J531" t="s">
        <v>205</v>
      </c>
      <c r="K531" t="s">
        <v>191</v>
      </c>
      <c r="M531">
        <v>1</v>
      </c>
      <c r="P531" t="s">
        <v>193</v>
      </c>
      <c r="Q531" t="s">
        <v>270</v>
      </c>
      <c r="R531" t="s">
        <v>175</v>
      </c>
      <c r="S531" t="s">
        <v>271</v>
      </c>
      <c r="T531" t="s">
        <v>273</v>
      </c>
      <c r="U531" t="s">
        <v>273</v>
      </c>
      <c r="V531" t="s">
        <v>273</v>
      </c>
      <c r="W531" t="s">
        <v>235</v>
      </c>
      <c r="X531" t="s">
        <v>273</v>
      </c>
      <c r="Y531" t="s">
        <v>224</v>
      </c>
      <c r="AA531" t="s">
        <v>236</v>
      </c>
      <c r="AB531" t="s">
        <v>151</v>
      </c>
      <c r="AC531" t="s">
        <v>140</v>
      </c>
      <c r="AD531" t="s">
        <v>276</v>
      </c>
      <c r="AE531" t="s">
        <v>111</v>
      </c>
      <c r="AF531" t="s">
        <v>277</v>
      </c>
      <c r="AG531" t="s">
        <v>125</v>
      </c>
      <c r="AK531" t="s">
        <v>172</v>
      </c>
    </row>
    <row r="532" spans="1:47" x14ac:dyDescent="0.2">
      <c r="A532" t="s">
        <v>28</v>
      </c>
      <c r="B532" t="s">
        <v>244</v>
      </c>
      <c r="C532" t="s">
        <v>173</v>
      </c>
      <c r="D532" t="s">
        <v>230</v>
      </c>
      <c r="E532" t="s">
        <v>247</v>
      </c>
      <c r="F532" t="s">
        <v>232</v>
      </c>
      <c r="G532" t="s">
        <v>249</v>
      </c>
      <c r="H532" t="s">
        <v>203</v>
      </c>
      <c r="I532" t="s">
        <v>266</v>
      </c>
      <c r="J532" t="s">
        <v>205</v>
      </c>
      <c r="K532" t="s">
        <v>267</v>
      </c>
      <c r="M532">
        <v>1</v>
      </c>
      <c r="O532" t="s">
        <v>134</v>
      </c>
      <c r="P532" t="s">
        <v>208</v>
      </c>
      <c r="Q532" t="s">
        <v>270</v>
      </c>
      <c r="R532" t="s">
        <v>175</v>
      </c>
      <c r="S532" t="s">
        <v>254</v>
      </c>
      <c r="T532" t="s">
        <v>272</v>
      </c>
      <c r="U532" t="s">
        <v>241</v>
      </c>
      <c r="V532" t="s">
        <v>241</v>
      </c>
      <c r="W532" t="s">
        <v>241</v>
      </c>
      <c r="X532" t="s">
        <v>241</v>
      </c>
      <c r="Y532" t="s">
        <v>83</v>
      </c>
      <c r="Z532" t="s">
        <v>164</v>
      </c>
      <c r="AA532" t="s">
        <v>225</v>
      </c>
      <c r="AB532" t="s">
        <v>151</v>
      </c>
      <c r="AC532" t="s">
        <v>174</v>
      </c>
      <c r="AD532" t="s">
        <v>136</v>
      </c>
      <c r="AE532" t="s">
        <v>131</v>
      </c>
      <c r="AF532" t="s">
        <v>277</v>
      </c>
      <c r="AG532" t="s">
        <v>112</v>
      </c>
    </row>
    <row r="533" spans="1:47" x14ac:dyDescent="0.2">
      <c r="A533" t="s">
        <v>264</v>
      </c>
      <c r="B533" t="s">
        <v>244</v>
      </c>
      <c r="C533" t="s">
        <v>173</v>
      </c>
      <c r="D533" t="s">
        <v>146</v>
      </c>
      <c r="E533" t="s">
        <v>231</v>
      </c>
      <c r="F533" t="s">
        <v>232</v>
      </c>
      <c r="G533" t="s">
        <v>158</v>
      </c>
      <c r="H533" t="s">
        <v>176</v>
      </c>
      <c r="I533" t="s">
        <v>204</v>
      </c>
      <c r="J533" t="s">
        <v>250</v>
      </c>
      <c r="K533" t="s">
        <v>129</v>
      </c>
      <c r="M533">
        <v>1</v>
      </c>
      <c r="N533" t="s">
        <v>252</v>
      </c>
      <c r="P533" t="s">
        <v>193</v>
      </c>
      <c r="Q533" t="s">
        <v>270</v>
      </c>
      <c r="R533" t="s">
        <v>175</v>
      </c>
      <c r="S533" t="s">
        <v>271</v>
      </c>
      <c r="T533" t="s">
        <v>241</v>
      </c>
      <c r="U533" t="s">
        <v>241</v>
      </c>
      <c r="V533" t="s">
        <v>241</v>
      </c>
      <c r="W533" t="s">
        <v>241</v>
      </c>
      <c r="X533" t="s">
        <v>235</v>
      </c>
      <c r="Y533" t="s">
        <v>122</v>
      </c>
      <c r="AA533" t="s">
        <v>118</v>
      </c>
      <c r="AB533" t="s">
        <v>192</v>
      </c>
      <c r="AC533" t="s">
        <v>182</v>
      </c>
      <c r="AD533" t="s">
        <v>261</v>
      </c>
      <c r="AE533" t="s">
        <v>137</v>
      </c>
      <c r="AF533" t="s">
        <v>277</v>
      </c>
      <c r="AG533" t="s">
        <v>132</v>
      </c>
      <c r="AH533" t="s">
        <v>171</v>
      </c>
      <c r="AI533" t="s">
        <v>279</v>
      </c>
      <c r="AJ533" t="s">
        <v>217</v>
      </c>
    </row>
    <row r="534" spans="1:47" x14ac:dyDescent="0.2">
      <c r="A534" t="s">
        <v>116</v>
      </c>
      <c r="B534" t="s">
        <v>244</v>
      </c>
      <c r="C534" t="s">
        <v>218</v>
      </c>
      <c r="D534" t="s">
        <v>219</v>
      </c>
      <c r="E534" t="s">
        <v>231</v>
      </c>
      <c r="F534" t="s">
        <v>232</v>
      </c>
      <c r="G534" t="s">
        <v>249</v>
      </c>
      <c r="H534" t="s">
        <v>176</v>
      </c>
      <c r="I534" t="s">
        <v>204</v>
      </c>
      <c r="J534" t="s">
        <v>250</v>
      </c>
      <c r="K534" t="s">
        <v>267</v>
      </c>
      <c r="M534">
        <v>1</v>
      </c>
      <c r="N534" t="s">
        <v>252</v>
      </c>
      <c r="O534" t="s">
        <v>134</v>
      </c>
      <c r="P534" t="s">
        <v>253</v>
      </c>
      <c r="Q534" t="s">
        <v>209</v>
      </c>
      <c r="R534" t="s">
        <v>162</v>
      </c>
      <c r="S534" t="s">
        <v>271</v>
      </c>
      <c r="T534" t="s">
        <v>235</v>
      </c>
      <c r="U534" t="s">
        <v>235</v>
      </c>
      <c r="V534" t="s">
        <v>235</v>
      </c>
      <c r="W534" t="s">
        <v>235</v>
      </c>
      <c r="X534" t="s">
        <v>235</v>
      </c>
      <c r="Y534" t="s">
        <v>211</v>
      </c>
      <c r="Z534" t="s">
        <v>164</v>
      </c>
      <c r="AA534" t="s">
        <v>164</v>
      </c>
      <c r="AB534" t="s">
        <v>259</v>
      </c>
      <c r="AC534" t="s">
        <v>260</v>
      </c>
      <c r="AD534" t="s">
        <v>69</v>
      </c>
      <c r="AE534" t="s">
        <v>137</v>
      </c>
      <c r="AF534" t="s">
        <v>277</v>
      </c>
      <c r="AG534" t="s">
        <v>82</v>
      </c>
      <c r="AH534" t="s">
        <v>171</v>
      </c>
      <c r="AI534" t="s">
        <v>279</v>
      </c>
      <c r="AJ534" t="s">
        <v>217</v>
      </c>
      <c r="AK534" t="s">
        <v>172</v>
      </c>
    </row>
    <row r="535" spans="1:47" x14ac:dyDescent="0.2">
      <c r="A535" t="s">
        <v>264</v>
      </c>
      <c r="B535" t="s">
        <v>244</v>
      </c>
      <c r="C535" t="s">
        <v>117</v>
      </c>
      <c r="D535" t="s">
        <v>155</v>
      </c>
      <c r="E535" t="s">
        <v>231</v>
      </c>
      <c r="F535" t="s">
        <v>143</v>
      </c>
      <c r="G535" t="s">
        <v>189</v>
      </c>
      <c r="H535" t="s">
        <v>176</v>
      </c>
      <c r="I535" t="s">
        <v>239</v>
      </c>
      <c r="J535" t="s">
        <v>250</v>
      </c>
      <c r="L535" t="s">
        <v>181</v>
      </c>
      <c r="AL535" t="s">
        <v>275</v>
      </c>
      <c r="AM535" t="s">
        <v>183</v>
      </c>
      <c r="AN535" t="s">
        <v>144</v>
      </c>
      <c r="AO535" t="s">
        <v>145</v>
      </c>
      <c r="AP535" t="s">
        <v>162</v>
      </c>
      <c r="AQ535" t="s">
        <v>235</v>
      </c>
      <c r="AR535" t="s">
        <v>241</v>
      </c>
      <c r="AS535" t="s">
        <v>273</v>
      </c>
      <c r="AT535" t="s">
        <v>241</v>
      </c>
      <c r="AU535" t="s">
        <v>241</v>
      </c>
    </row>
    <row r="536" spans="1:47" x14ac:dyDescent="0.2">
      <c r="A536" t="s">
        <v>264</v>
      </c>
      <c r="B536" t="s">
        <v>244</v>
      </c>
      <c r="C536" t="s">
        <v>173</v>
      </c>
      <c r="D536" t="s">
        <v>165</v>
      </c>
      <c r="E536" t="s">
        <v>247</v>
      </c>
      <c r="F536" t="s">
        <v>157</v>
      </c>
      <c r="G536" t="s">
        <v>158</v>
      </c>
      <c r="H536" t="s">
        <v>203</v>
      </c>
      <c r="I536" t="s">
        <v>239</v>
      </c>
      <c r="J536" t="s">
        <v>205</v>
      </c>
      <c r="L536" t="s">
        <v>108</v>
      </c>
      <c r="AL536" t="s">
        <v>182</v>
      </c>
      <c r="AM536" t="s">
        <v>177</v>
      </c>
      <c r="AN536" t="s">
        <v>144</v>
      </c>
      <c r="AO536" t="s">
        <v>161</v>
      </c>
      <c r="AP536" t="s">
        <v>167</v>
      </c>
      <c r="AQ536" t="s">
        <v>235</v>
      </c>
      <c r="AR536" t="s">
        <v>235</v>
      </c>
      <c r="AS536" t="s">
        <v>272</v>
      </c>
      <c r="AT536" t="s">
        <v>273</v>
      </c>
      <c r="AU536" t="s">
        <v>241</v>
      </c>
    </row>
    <row r="537" spans="1:47" x14ac:dyDescent="0.2">
      <c r="A537" t="s">
        <v>58</v>
      </c>
      <c r="B537" t="s">
        <v>244</v>
      </c>
      <c r="C537" t="s">
        <v>218</v>
      </c>
      <c r="D537" t="s">
        <v>219</v>
      </c>
      <c r="E537" t="s">
        <v>156</v>
      </c>
      <c r="F537" t="s">
        <v>157</v>
      </c>
      <c r="G537" t="s">
        <v>249</v>
      </c>
      <c r="H537" t="s">
        <v>176</v>
      </c>
      <c r="I537" t="s">
        <v>204</v>
      </c>
      <c r="J537" t="s">
        <v>250</v>
      </c>
      <c r="K537" t="s">
        <v>267</v>
      </c>
      <c r="M537" t="s">
        <v>113</v>
      </c>
      <c r="N537" t="s">
        <v>252</v>
      </c>
      <c r="O537" t="s">
        <v>87</v>
      </c>
      <c r="P537" t="s">
        <v>269</v>
      </c>
      <c r="Q537" t="s">
        <v>135</v>
      </c>
      <c r="R537" t="s">
        <v>175</v>
      </c>
      <c r="S537" t="s">
        <v>210</v>
      </c>
      <c r="T537" t="s">
        <v>273</v>
      </c>
      <c r="U537" t="s">
        <v>235</v>
      </c>
      <c r="V537" t="s">
        <v>235</v>
      </c>
      <c r="W537" t="s">
        <v>273</v>
      </c>
      <c r="X537" t="s">
        <v>241</v>
      </c>
      <c r="Y537" t="s">
        <v>168</v>
      </c>
      <c r="AA537" t="s">
        <v>257</v>
      </c>
      <c r="AB537" t="s">
        <v>214</v>
      </c>
      <c r="AC537" t="s">
        <v>182</v>
      </c>
      <c r="AD537" t="s">
        <v>261</v>
      </c>
      <c r="AE537" t="s">
        <v>111</v>
      </c>
      <c r="AF537" t="s">
        <v>277</v>
      </c>
      <c r="AG537" t="s">
        <v>112</v>
      </c>
      <c r="AI537" t="s">
        <v>279</v>
      </c>
      <c r="AJ537" t="s">
        <v>217</v>
      </c>
      <c r="AK537" t="s">
        <v>172</v>
      </c>
    </row>
    <row r="538" spans="1:47" x14ac:dyDescent="0.2">
      <c r="A538" t="s">
        <v>264</v>
      </c>
      <c r="B538" t="s">
        <v>198</v>
      </c>
      <c r="C538" t="s">
        <v>133</v>
      </c>
      <c r="D538" t="s">
        <v>246</v>
      </c>
      <c r="E538" t="s">
        <v>231</v>
      </c>
      <c r="F538" t="s">
        <v>143</v>
      </c>
      <c r="G538" t="s">
        <v>249</v>
      </c>
      <c r="H538" t="s">
        <v>203</v>
      </c>
      <c r="I538" t="s">
        <v>239</v>
      </c>
      <c r="J538" t="s">
        <v>250</v>
      </c>
      <c r="L538" t="s">
        <v>181</v>
      </c>
      <c r="AL538" t="s">
        <v>260</v>
      </c>
      <c r="AM538" t="s">
        <v>159</v>
      </c>
      <c r="AN538" t="s">
        <v>144</v>
      </c>
      <c r="AO538" t="s">
        <v>145</v>
      </c>
      <c r="AP538" t="s">
        <v>167</v>
      </c>
      <c r="AQ538" t="s">
        <v>235</v>
      </c>
      <c r="AR538" t="s">
        <v>241</v>
      </c>
      <c r="AS538" t="s">
        <v>235</v>
      </c>
      <c r="AT538" t="s">
        <v>235</v>
      </c>
      <c r="AU538" t="s">
        <v>235</v>
      </c>
    </row>
    <row r="539" spans="1:47" x14ac:dyDescent="0.2">
      <c r="A539" t="s">
        <v>264</v>
      </c>
      <c r="B539" t="s">
        <v>198</v>
      </c>
      <c r="C539" t="s">
        <v>133</v>
      </c>
      <c r="D539" t="s">
        <v>165</v>
      </c>
      <c r="E539" t="s">
        <v>231</v>
      </c>
      <c r="F539" t="s">
        <v>157</v>
      </c>
      <c r="G539" t="s">
        <v>249</v>
      </c>
      <c r="H539" t="s">
        <v>203</v>
      </c>
      <c r="I539" t="s">
        <v>266</v>
      </c>
      <c r="J539" t="s">
        <v>250</v>
      </c>
      <c r="K539" t="s">
        <v>129</v>
      </c>
      <c r="M539">
        <v>1</v>
      </c>
      <c r="P539" t="s">
        <v>253</v>
      </c>
      <c r="Q539" t="s">
        <v>135</v>
      </c>
      <c r="R539" t="s">
        <v>175</v>
      </c>
      <c r="S539" t="s">
        <v>271</v>
      </c>
      <c r="T539" t="s">
        <v>235</v>
      </c>
      <c r="U539" t="s">
        <v>241</v>
      </c>
      <c r="V539" t="s">
        <v>241</v>
      </c>
      <c r="W539" t="s">
        <v>241</v>
      </c>
      <c r="X539" t="s">
        <v>241</v>
      </c>
      <c r="Y539" t="s">
        <v>224</v>
      </c>
      <c r="Z539" t="s">
        <v>164</v>
      </c>
      <c r="AA539" t="s">
        <v>257</v>
      </c>
      <c r="AB539" t="s">
        <v>151</v>
      </c>
      <c r="AC539" t="s">
        <v>275</v>
      </c>
      <c r="AD539" t="s">
        <v>215</v>
      </c>
      <c r="AE539" t="s">
        <v>262</v>
      </c>
      <c r="AF539" t="s">
        <v>277</v>
      </c>
      <c r="AG539" t="s">
        <v>125</v>
      </c>
      <c r="AI539" t="s">
        <v>279</v>
      </c>
      <c r="AK539" t="s">
        <v>172</v>
      </c>
    </row>
    <row r="540" spans="1:47" x14ac:dyDescent="0.2">
      <c r="A540" t="s">
        <v>264</v>
      </c>
      <c r="B540" t="s">
        <v>244</v>
      </c>
      <c r="C540" t="s">
        <v>199</v>
      </c>
      <c r="D540" t="s">
        <v>146</v>
      </c>
      <c r="E540" t="s">
        <v>156</v>
      </c>
      <c r="F540" t="s">
        <v>142</v>
      </c>
      <c r="G540" t="s">
        <v>158</v>
      </c>
      <c r="H540" t="s">
        <v>176</v>
      </c>
      <c r="I540" t="s">
        <v>239</v>
      </c>
      <c r="J540" t="s">
        <v>250</v>
      </c>
      <c r="L540" t="s">
        <v>191</v>
      </c>
      <c r="AL540" t="s">
        <v>275</v>
      </c>
      <c r="AM540" t="s">
        <v>159</v>
      </c>
      <c r="AN540" t="s">
        <v>144</v>
      </c>
      <c r="AO540" t="s">
        <v>145</v>
      </c>
      <c r="AP540" t="s">
        <v>141</v>
      </c>
      <c r="AQ540" t="s">
        <v>273</v>
      </c>
      <c r="AR540" t="s">
        <v>235</v>
      </c>
      <c r="AS540" t="s">
        <v>273</v>
      </c>
      <c r="AT540" t="s">
        <v>273</v>
      </c>
      <c r="AU540" t="s">
        <v>272</v>
      </c>
    </row>
    <row r="541" spans="1:47" x14ac:dyDescent="0.2">
      <c r="A541" t="s">
        <v>139</v>
      </c>
      <c r="B541" t="s">
        <v>244</v>
      </c>
      <c r="C541" t="s">
        <v>199</v>
      </c>
      <c r="D541" t="s">
        <v>219</v>
      </c>
      <c r="E541" t="s">
        <v>231</v>
      </c>
      <c r="F541" t="s">
        <v>95</v>
      </c>
      <c r="G541" t="s">
        <v>158</v>
      </c>
      <c r="H541" t="s">
        <v>176</v>
      </c>
      <c r="I541" t="s">
        <v>204</v>
      </c>
      <c r="J541" t="s">
        <v>250</v>
      </c>
      <c r="K541" t="s">
        <v>267</v>
      </c>
      <c r="M541">
        <v>2</v>
      </c>
      <c r="N541" t="s">
        <v>252</v>
      </c>
      <c r="O541" t="s">
        <v>134</v>
      </c>
      <c r="P541" t="s">
        <v>253</v>
      </c>
      <c r="Q541" t="s">
        <v>135</v>
      </c>
      <c r="R541" t="s">
        <v>175</v>
      </c>
      <c r="S541" t="s">
        <v>271</v>
      </c>
      <c r="T541" t="s">
        <v>273</v>
      </c>
      <c r="U541" t="s">
        <v>241</v>
      </c>
      <c r="V541" t="s">
        <v>235</v>
      </c>
      <c r="W541" t="s">
        <v>272</v>
      </c>
      <c r="X541" t="s">
        <v>235</v>
      </c>
      <c r="Y541" t="s">
        <v>211</v>
      </c>
      <c r="Z541" t="s">
        <v>164</v>
      </c>
      <c r="AA541" t="s">
        <v>164</v>
      </c>
      <c r="AB541" t="s">
        <v>192</v>
      </c>
      <c r="AC541" t="s">
        <v>169</v>
      </c>
      <c r="AD541" t="s">
        <v>276</v>
      </c>
      <c r="AE541" t="s">
        <v>111</v>
      </c>
      <c r="AF541" t="s">
        <v>277</v>
      </c>
      <c r="AG541" t="s">
        <v>278</v>
      </c>
    </row>
    <row r="542" spans="1:47" x14ac:dyDescent="0.2">
      <c r="A542" t="s">
        <v>264</v>
      </c>
      <c r="B542" t="s">
        <v>198</v>
      </c>
      <c r="C542" t="s">
        <v>218</v>
      </c>
      <c r="D542" t="s">
        <v>165</v>
      </c>
      <c r="E542" t="s">
        <v>156</v>
      </c>
      <c r="F542" t="s">
        <v>143</v>
      </c>
      <c r="G542" t="s">
        <v>158</v>
      </c>
      <c r="H542" t="s">
        <v>265</v>
      </c>
      <c r="I542" t="s">
        <v>266</v>
      </c>
      <c r="J542" t="s">
        <v>250</v>
      </c>
      <c r="K542" t="s">
        <v>267</v>
      </c>
      <c r="M542">
        <v>2</v>
      </c>
      <c r="O542" t="s">
        <v>134</v>
      </c>
      <c r="P542" t="s">
        <v>253</v>
      </c>
      <c r="Q542" t="s">
        <v>270</v>
      </c>
      <c r="R542" t="s">
        <v>162</v>
      </c>
      <c r="S542" t="s">
        <v>271</v>
      </c>
      <c r="T542" t="s">
        <v>272</v>
      </c>
      <c r="U542" t="s">
        <v>272</v>
      </c>
      <c r="V542" t="s">
        <v>272</v>
      </c>
      <c r="W542" t="s">
        <v>150</v>
      </c>
      <c r="X542" t="s">
        <v>273</v>
      </c>
      <c r="Y542" t="s">
        <v>168</v>
      </c>
      <c r="Z542" t="s">
        <v>164</v>
      </c>
      <c r="AA542" t="s">
        <v>178</v>
      </c>
      <c r="AB542" t="s">
        <v>274</v>
      </c>
      <c r="AC542" t="s">
        <v>182</v>
      </c>
      <c r="AD542" t="s">
        <v>136</v>
      </c>
      <c r="AE542" t="s">
        <v>111</v>
      </c>
      <c r="AF542" t="s">
        <v>277</v>
      </c>
      <c r="AG542" t="s">
        <v>112</v>
      </c>
      <c r="AI542" t="s">
        <v>279</v>
      </c>
      <c r="AK542" t="s">
        <v>172</v>
      </c>
    </row>
    <row r="543" spans="1:47" x14ac:dyDescent="0.2">
      <c r="A543" t="s">
        <v>72</v>
      </c>
      <c r="B543" t="s">
        <v>244</v>
      </c>
      <c r="C543" t="s">
        <v>173</v>
      </c>
      <c r="D543" t="s">
        <v>230</v>
      </c>
      <c r="E543" t="s">
        <v>231</v>
      </c>
      <c r="F543" t="s">
        <v>157</v>
      </c>
      <c r="G543" t="s">
        <v>249</v>
      </c>
      <c r="H543" t="s">
        <v>203</v>
      </c>
      <c r="I543" t="s">
        <v>266</v>
      </c>
      <c r="J543" t="s">
        <v>250</v>
      </c>
      <c r="K543" t="s">
        <v>129</v>
      </c>
      <c r="M543">
        <v>1</v>
      </c>
      <c r="P543" t="s">
        <v>253</v>
      </c>
      <c r="Q543" t="s">
        <v>270</v>
      </c>
      <c r="R543" t="s">
        <v>167</v>
      </c>
      <c r="S543" t="s">
        <v>271</v>
      </c>
      <c r="T543" t="s">
        <v>235</v>
      </c>
      <c r="U543" t="s">
        <v>235</v>
      </c>
      <c r="V543" t="s">
        <v>235</v>
      </c>
      <c r="W543" t="s">
        <v>241</v>
      </c>
      <c r="X543" t="s">
        <v>273</v>
      </c>
      <c r="Y543" t="s">
        <v>224</v>
      </c>
      <c r="AA543" t="s">
        <v>212</v>
      </c>
      <c r="AB543" t="s">
        <v>151</v>
      </c>
      <c r="AC543" t="s">
        <v>169</v>
      </c>
      <c r="AD543" t="s">
        <v>276</v>
      </c>
      <c r="AE543" t="s">
        <v>137</v>
      </c>
      <c r="AF543" t="s">
        <v>263</v>
      </c>
      <c r="AG543" t="s">
        <v>125</v>
      </c>
      <c r="AH543" t="s">
        <v>171</v>
      </c>
      <c r="AJ543" t="s">
        <v>217</v>
      </c>
      <c r="AK543" t="s">
        <v>172</v>
      </c>
    </row>
    <row r="544" spans="1:47" x14ac:dyDescent="0.2">
      <c r="A544" t="s">
        <v>264</v>
      </c>
      <c r="B544" t="s">
        <v>198</v>
      </c>
      <c r="C544" t="s">
        <v>199</v>
      </c>
      <c r="D544" t="s">
        <v>219</v>
      </c>
      <c r="E544" t="s">
        <v>156</v>
      </c>
      <c r="F544" t="s">
        <v>143</v>
      </c>
      <c r="G544" t="s">
        <v>158</v>
      </c>
      <c r="H544" t="s">
        <v>265</v>
      </c>
      <c r="I544" t="s">
        <v>239</v>
      </c>
      <c r="J544" t="s">
        <v>250</v>
      </c>
      <c r="L544" t="s">
        <v>240</v>
      </c>
      <c r="AL544" t="s">
        <v>140</v>
      </c>
      <c r="AM544" t="s">
        <v>159</v>
      </c>
      <c r="AN544" t="s">
        <v>144</v>
      </c>
      <c r="AO544" t="s">
        <v>161</v>
      </c>
      <c r="AP544" t="s">
        <v>149</v>
      </c>
      <c r="AQ544" t="s">
        <v>273</v>
      </c>
      <c r="AR544" t="s">
        <v>273</v>
      </c>
      <c r="AS544" t="s">
        <v>273</v>
      </c>
      <c r="AT544" t="s">
        <v>273</v>
      </c>
      <c r="AU544" t="s">
        <v>273</v>
      </c>
    </row>
    <row r="545" spans="1:47" x14ac:dyDescent="0.2">
      <c r="A545" t="s">
        <v>264</v>
      </c>
      <c r="B545" t="s">
        <v>198</v>
      </c>
      <c r="C545" t="s">
        <v>173</v>
      </c>
      <c r="D545" t="s">
        <v>165</v>
      </c>
      <c r="E545" t="s">
        <v>179</v>
      </c>
      <c r="F545" t="s">
        <v>157</v>
      </c>
      <c r="G545" t="s">
        <v>158</v>
      </c>
      <c r="H545" t="s">
        <v>203</v>
      </c>
      <c r="I545" t="s">
        <v>266</v>
      </c>
      <c r="J545" t="s">
        <v>250</v>
      </c>
      <c r="K545" t="s">
        <v>191</v>
      </c>
      <c r="M545">
        <v>1</v>
      </c>
      <c r="P545" t="s">
        <v>197</v>
      </c>
      <c r="Q545" t="s">
        <v>135</v>
      </c>
      <c r="R545" t="s">
        <v>175</v>
      </c>
      <c r="S545" t="s">
        <v>254</v>
      </c>
      <c r="T545" t="s">
        <v>273</v>
      </c>
      <c r="U545" t="s">
        <v>273</v>
      </c>
      <c r="V545" t="s">
        <v>273</v>
      </c>
      <c r="W545" t="s">
        <v>273</v>
      </c>
      <c r="X545" t="s">
        <v>241</v>
      </c>
      <c r="Y545" t="s">
        <v>224</v>
      </c>
      <c r="AA545" t="s">
        <v>154</v>
      </c>
      <c r="AB545" t="s">
        <v>192</v>
      </c>
      <c r="AC545" t="s">
        <v>169</v>
      </c>
      <c r="AD545" t="s">
        <v>276</v>
      </c>
      <c r="AE545" t="s">
        <v>111</v>
      </c>
      <c r="AF545" t="s">
        <v>277</v>
      </c>
      <c r="AG545" t="s">
        <v>125</v>
      </c>
      <c r="AI545" t="s">
        <v>279</v>
      </c>
    </row>
    <row r="546" spans="1:47" x14ac:dyDescent="0.2">
      <c r="A546" t="s">
        <v>107</v>
      </c>
      <c r="B546" t="s">
        <v>244</v>
      </c>
      <c r="C546" t="s">
        <v>218</v>
      </c>
      <c r="D546" t="s">
        <v>219</v>
      </c>
      <c r="E546" t="s">
        <v>156</v>
      </c>
      <c r="F546" t="s">
        <v>143</v>
      </c>
      <c r="G546" t="s">
        <v>158</v>
      </c>
      <c r="H546" t="s">
        <v>265</v>
      </c>
      <c r="I546" t="s">
        <v>239</v>
      </c>
      <c r="J546" t="s">
        <v>250</v>
      </c>
      <c r="L546" t="s">
        <v>181</v>
      </c>
      <c r="AL546" t="s">
        <v>260</v>
      </c>
      <c r="AM546" t="s">
        <v>183</v>
      </c>
      <c r="AN546" t="s">
        <v>160</v>
      </c>
      <c r="AO546" t="s">
        <v>145</v>
      </c>
      <c r="AP546" t="s">
        <v>167</v>
      </c>
      <c r="AQ546" t="s">
        <v>235</v>
      </c>
      <c r="AR546" t="s">
        <v>273</v>
      </c>
      <c r="AS546" t="s">
        <v>235</v>
      </c>
      <c r="AT546" t="s">
        <v>235</v>
      </c>
      <c r="AU546" t="s">
        <v>235</v>
      </c>
    </row>
    <row r="547" spans="1:47" x14ac:dyDescent="0.2">
      <c r="A547" t="s">
        <v>97</v>
      </c>
      <c r="B547" t="s">
        <v>198</v>
      </c>
      <c r="C547" t="s">
        <v>173</v>
      </c>
      <c r="D547" t="s">
        <v>146</v>
      </c>
      <c r="E547" t="s">
        <v>179</v>
      </c>
      <c r="F547" t="s">
        <v>248</v>
      </c>
      <c r="G547" t="s">
        <v>249</v>
      </c>
      <c r="H547" t="s">
        <v>203</v>
      </c>
      <c r="I547" t="s">
        <v>204</v>
      </c>
      <c r="J547" t="s">
        <v>205</v>
      </c>
      <c r="K547" t="s">
        <v>129</v>
      </c>
      <c r="M547" t="s">
        <v>223</v>
      </c>
      <c r="N547" t="s">
        <v>252</v>
      </c>
      <c r="P547" t="s">
        <v>253</v>
      </c>
      <c r="Q547" t="s">
        <v>135</v>
      </c>
      <c r="R547" t="s">
        <v>141</v>
      </c>
      <c r="S547" t="s">
        <v>254</v>
      </c>
      <c r="T547" t="s">
        <v>235</v>
      </c>
      <c r="U547" t="s">
        <v>235</v>
      </c>
      <c r="V547" t="s">
        <v>241</v>
      </c>
      <c r="W547" t="s">
        <v>241</v>
      </c>
      <c r="X547" t="s">
        <v>241</v>
      </c>
      <c r="Y547" t="s">
        <v>211</v>
      </c>
      <c r="AA547" t="s">
        <v>257</v>
      </c>
      <c r="AB547" t="s">
        <v>274</v>
      </c>
      <c r="AC547" t="s">
        <v>182</v>
      </c>
      <c r="AD547" t="s">
        <v>261</v>
      </c>
      <c r="AE547" t="s">
        <v>137</v>
      </c>
      <c r="AF547" t="s">
        <v>277</v>
      </c>
      <c r="AG547" t="s">
        <v>82</v>
      </c>
      <c r="AI547" t="s">
        <v>279</v>
      </c>
      <c r="AJ547" t="s">
        <v>217</v>
      </c>
    </row>
    <row r="548" spans="1:47" x14ac:dyDescent="0.2">
      <c r="A548" t="s">
        <v>121</v>
      </c>
      <c r="B548" t="s">
        <v>244</v>
      </c>
      <c r="C548" t="s">
        <v>173</v>
      </c>
      <c r="D548" t="s">
        <v>230</v>
      </c>
      <c r="E548" t="s">
        <v>231</v>
      </c>
      <c r="F548" t="s">
        <v>143</v>
      </c>
      <c r="G548" t="s">
        <v>249</v>
      </c>
      <c r="H548" t="s">
        <v>176</v>
      </c>
      <c r="I548" t="s">
        <v>204</v>
      </c>
      <c r="J548" t="s">
        <v>205</v>
      </c>
      <c r="K548" t="s">
        <v>267</v>
      </c>
      <c r="M548">
        <v>1</v>
      </c>
      <c r="N548" t="s">
        <v>252</v>
      </c>
      <c r="O548" t="s">
        <v>134</v>
      </c>
      <c r="P548" t="s">
        <v>269</v>
      </c>
      <c r="Q548" t="s">
        <v>270</v>
      </c>
      <c r="R548" t="s">
        <v>167</v>
      </c>
      <c r="S548" t="s">
        <v>271</v>
      </c>
      <c r="T548" t="s">
        <v>272</v>
      </c>
      <c r="U548" t="s">
        <v>241</v>
      </c>
      <c r="V548" t="s">
        <v>273</v>
      </c>
      <c r="W548" t="s">
        <v>272</v>
      </c>
      <c r="X548" t="s">
        <v>241</v>
      </c>
      <c r="Y548" t="s">
        <v>211</v>
      </c>
      <c r="AA548" t="s">
        <v>226</v>
      </c>
      <c r="AB548" t="s">
        <v>274</v>
      </c>
      <c r="AC548" t="s">
        <v>140</v>
      </c>
      <c r="AD548" t="s">
        <v>276</v>
      </c>
      <c r="AE548" t="s">
        <v>137</v>
      </c>
      <c r="AF548" t="s">
        <v>277</v>
      </c>
      <c r="AG548" t="s">
        <v>112</v>
      </c>
      <c r="AH548" t="s">
        <v>171</v>
      </c>
      <c r="AI548" t="s">
        <v>279</v>
      </c>
      <c r="AK548" t="s">
        <v>172</v>
      </c>
    </row>
    <row r="549" spans="1:47" x14ac:dyDescent="0.2">
      <c r="A549" t="s">
        <v>264</v>
      </c>
      <c r="B549" t="s">
        <v>198</v>
      </c>
      <c r="C549" t="s">
        <v>133</v>
      </c>
      <c r="D549" t="s">
        <v>219</v>
      </c>
      <c r="E549" t="s">
        <v>231</v>
      </c>
      <c r="F549" t="s">
        <v>143</v>
      </c>
      <c r="G549" t="s">
        <v>249</v>
      </c>
      <c r="H549" t="s">
        <v>265</v>
      </c>
      <c r="I549" t="s">
        <v>266</v>
      </c>
      <c r="J549" t="s">
        <v>250</v>
      </c>
      <c r="K549" t="s">
        <v>129</v>
      </c>
      <c r="M549">
        <v>1</v>
      </c>
      <c r="P549" t="s">
        <v>269</v>
      </c>
      <c r="Q549" t="s">
        <v>120</v>
      </c>
      <c r="R549" t="s">
        <v>106</v>
      </c>
      <c r="S549" t="s">
        <v>271</v>
      </c>
      <c r="T549" t="s">
        <v>272</v>
      </c>
      <c r="U549" t="s">
        <v>272</v>
      </c>
      <c r="V549" t="s">
        <v>235</v>
      </c>
      <c r="W549" t="s">
        <v>235</v>
      </c>
      <c r="X549" t="s">
        <v>235</v>
      </c>
      <c r="Y549" t="s">
        <v>224</v>
      </c>
      <c r="Z549" t="s">
        <v>164</v>
      </c>
      <c r="AA549" t="s">
        <v>226</v>
      </c>
      <c r="AB549" t="s">
        <v>151</v>
      </c>
      <c r="AC549" t="s">
        <v>174</v>
      </c>
      <c r="AD549" t="s">
        <v>136</v>
      </c>
      <c r="AE549" t="s">
        <v>262</v>
      </c>
      <c r="AF549" t="s">
        <v>197</v>
      </c>
      <c r="AG549" t="s">
        <v>132</v>
      </c>
      <c r="AH549" t="s">
        <v>171</v>
      </c>
      <c r="AI549" t="s">
        <v>279</v>
      </c>
      <c r="AJ549" t="s">
        <v>217</v>
      </c>
      <c r="AK549" t="s">
        <v>172</v>
      </c>
    </row>
    <row r="550" spans="1:47" x14ac:dyDescent="0.2">
      <c r="A550" t="s">
        <v>27</v>
      </c>
      <c r="B550" t="s">
        <v>198</v>
      </c>
      <c r="C550" t="s">
        <v>173</v>
      </c>
      <c r="D550" t="s">
        <v>230</v>
      </c>
      <c r="E550" t="s">
        <v>247</v>
      </c>
      <c r="F550" t="s">
        <v>128</v>
      </c>
      <c r="G550" t="s">
        <v>249</v>
      </c>
      <c r="H550" t="s">
        <v>237</v>
      </c>
      <c r="I550" t="s">
        <v>204</v>
      </c>
      <c r="J550" t="s">
        <v>205</v>
      </c>
      <c r="K550" t="s">
        <v>222</v>
      </c>
      <c r="M550">
        <v>5</v>
      </c>
      <c r="N550" t="s">
        <v>252</v>
      </c>
      <c r="P550" t="s">
        <v>269</v>
      </c>
      <c r="Q550" t="s">
        <v>209</v>
      </c>
      <c r="R550" t="s">
        <v>175</v>
      </c>
      <c r="S550" t="s">
        <v>271</v>
      </c>
      <c r="T550" t="s">
        <v>241</v>
      </c>
      <c r="U550" t="s">
        <v>235</v>
      </c>
      <c r="V550" t="s">
        <v>241</v>
      </c>
      <c r="W550" t="s">
        <v>235</v>
      </c>
      <c r="X550" t="s">
        <v>235</v>
      </c>
      <c r="Y550" t="s">
        <v>168</v>
      </c>
      <c r="AA550" t="s">
        <v>257</v>
      </c>
      <c r="AB550" t="s">
        <v>274</v>
      </c>
      <c r="AC550" t="s">
        <v>275</v>
      </c>
      <c r="AD550" t="s">
        <v>136</v>
      </c>
      <c r="AE550" t="s">
        <v>131</v>
      </c>
      <c r="AF550" t="s">
        <v>277</v>
      </c>
      <c r="AG550" t="s">
        <v>82</v>
      </c>
      <c r="AI550" t="s">
        <v>279</v>
      </c>
      <c r="AJ550" t="s">
        <v>217</v>
      </c>
    </row>
    <row r="551" spans="1:47" x14ac:dyDescent="0.2">
      <c r="A551" t="s">
        <v>264</v>
      </c>
      <c r="B551" t="s">
        <v>244</v>
      </c>
      <c r="C551" t="s">
        <v>199</v>
      </c>
      <c r="D551" t="s">
        <v>200</v>
      </c>
      <c r="E551" t="s">
        <v>231</v>
      </c>
      <c r="F551" t="s">
        <v>143</v>
      </c>
      <c r="G551" t="s">
        <v>158</v>
      </c>
      <c r="H551" t="s">
        <v>203</v>
      </c>
      <c r="I551" t="s">
        <v>239</v>
      </c>
      <c r="J551" t="s">
        <v>250</v>
      </c>
      <c r="L551" t="s">
        <v>240</v>
      </c>
      <c r="AL551" t="s">
        <v>182</v>
      </c>
      <c r="AM551" t="s">
        <v>159</v>
      </c>
      <c r="AN551" t="s">
        <v>144</v>
      </c>
      <c r="AO551" t="s">
        <v>145</v>
      </c>
      <c r="AP551" t="s">
        <v>141</v>
      </c>
      <c r="AQ551" t="s">
        <v>273</v>
      </c>
      <c r="AR551" t="s">
        <v>241</v>
      </c>
      <c r="AS551" t="s">
        <v>241</v>
      </c>
      <c r="AT551" t="s">
        <v>241</v>
      </c>
      <c r="AU551" t="s">
        <v>273</v>
      </c>
    </row>
    <row r="552" spans="1:47" x14ac:dyDescent="0.2">
      <c r="A552" t="s">
        <v>264</v>
      </c>
      <c r="B552" t="s">
        <v>198</v>
      </c>
      <c r="C552" t="s">
        <v>199</v>
      </c>
      <c r="D552" t="s">
        <v>219</v>
      </c>
      <c r="E552" t="s">
        <v>220</v>
      </c>
      <c r="F552" t="s">
        <v>143</v>
      </c>
      <c r="G552" t="s">
        <v>180</v>
      </c>
      <c r="H552" t="s">
        <v>176</v>
      </c>
      <c r="I552" t="s">
        <v>266</v>
      </c>
      <c r="J552" t="s">
        <v>250</v>
      </c>
      <c r="K552" t="s">
        <v>267</v>
      </c>
      <c r="M552">
        <v>4</v>
      </c>
      <c r="O552" t="s">
        <v>89</v>
      </c>
      <c r="P552" t="s">
        <v>253</v>
      </c>
      <c r="Q552" t="s">
        <v>135</v>
      </c>
      <c r="R552" t="s">
        <v>175</v>
      </c>
      <c r="S552" t="s">
        <v>271</v>
      </c>
      <c r="T552" t="s">
        <v>273</v>
      </c>
      <c r="U552" t="s">
        <v>273</v>
      </c>
      <c r="V552" t="s">
        <v>273</v>
      </c>
      <c r="W552" t="s">
        <v>150</v>
      </c>
      <c r="X552" t="s">
        <v>241</v>
      </c>
      <c r="Y552" t="s">
        <v>224</v>
      </c>
      <c r="AA552" t="s">
        <v>118</v>
      </c>
      <c r="AB552" t="s">
        <v>214</v>
      </c>
      <c r="AC552" t="s">
        <v>169</v>
      </c>
      <c r="AD552" t="s">
        <v>215</v>
      </c>
      <c r="AE552" t="s">
        <v>262</v>
      </c>
      <c r="AF552" t="s">
        <v>277</v>
      </c>
      <c r="AG552" t="s">
        <v>125</v>
      </c>
      <c r="AI552" t="s">
        <v>279</v>
      </c>
      <c r="AJ552" t="s">
        <v>217</v>
      </c>
      <c r="AK552" t="s">
        <v>172</v>
      </c>
    </row>
    <row r="553" spans="1:47" x14ac:dyDescent="0.2">
      <c r="A553" t="s">
        <v>26</v>
      </c>
      <c r="B553" t="s">
        <v>244</v>
      </c>
      <c r="C553" t="s">
        <v>173</v>
      </c>
      <c r="D553" t="s">
        <v>155</v>
      </c>
      <c r="E553" t="s">
        <v>231</v>
      </c>
      <c r="F553" t="s">
        <v>143</v>
      </c>
      <c r="G553" t="s">
        <v>249</v>
      </c>
      <c r="H553" t="s">
        <v>203</v>
      </c>
      <c r="I553" t="s">
        <v>266</v>
      </c>
      <c r="J553" t="s">
        <v>250</v>
      </c>
      <c r="K553" t="s">
        <v>267</v>
      </c>
      <c r="M553">
        <v>1</v>
      </c>
      <c r="O553" t="s">
        <v>268</v>
      </c>
      <c r="P553" t="s">
        <v>253</v>
      </c>
      <c r="Q553" t="s">
        <v>166</v>
      </c>
      <c r="R553" t="s">
        <v>167</v>
      </c>
      <c r="S553" t="s">
        <v>271</v>
      </c>
      <c r="T553" t="s">
        <v>272</v>
      </c>
      <c r="U553" t="s">
        <v>235</v>
      </c>
      <c r="V553" t="s">
        <v>235</v>
      </c>
      <c r="W553" t="s">
        <v>272</v>
      </c>
      <c r="X553" t="s">
        <v>235</v>
      </c>
      <c r="Y553" t="s">
        <v>168</v>
      </c>
      <c r="AA553" t="s">
        <v>226</v>
      </c>
      <c r="AB553" t="s">
        <v>274</v>
      </c>
      <c r="AC553" t="s">
        <v>182</v>
      </c>
      <c r="AD553" t="s">
        <v>261</v>
      </c>
      <c r="AE553" t="s">
        <v>137</v>
      </c>
      <c r="AF553" t="s">
        <v>277</v>
      </c>
      <c r="AG553" t="s">
        <v>82</v>
      </c>
      <c r="AK553" t="s">
        <v>172</v>
      </c>
    </row>
    <row r="554" spans="1:47" x14ac:dyDescent="0.2">
      <c r="A554" t="s">
        <v>264</v>
      </c>
      <c r="B554" t="s">
        <v>198</v>
      </c>
      <c r="C554" t="s">
        <v>218</v>
      </c>
      <c r="D554" t="s">
        <v>165</v>
      </c>
      <c r="E554" t="s">
        <v>179</v>
      </c>
      <c r="F554" t="s">
        <v>157</v>
      </c>
      <c r="G554" t="s">
        <v>158</v>
      </c>
      <c r="H554" t="s">
        <v>176</v>
      </c>
      <c r="I554" t="s">
        <v>266</v>
      </c>
      <c r="J554" t="s">
        <v>205</v>
      </c>
      <c r="K554" t="s">
        <v>129</v>
      </c>
      <c r="M554">
        <v>1</v>
      </c>
      <c r="P554" t="s">
        <v>253</v>
      </c>
      <c r="Q554" t="s">
        <v>270</v>
      </c>
      <c r="R554" t="s">
        <v>167</v>
      </c>
      <c r="S554" t="s">
        <v>254</v>
      </c>
      <c r="T554" t="s">
        <v>273</v>
      </c>
      <c r="U554" t="s">
        <v>272</v>
      </c>
      <c r="V554" t="s">
        <v>272</v>
      </c>
      <c r="W554" t="s">
        <v>272</v>
      </c>
      <c r="X554" t="s">
        <v>273</v>
      </c>
      <c r="Y554" t="s">
        <v>130</v>
      </c>
      <c r="Z554" t="s">
        <v>164</v>
      </c>
      <c r="AA554" t="s">
        <v>258</v>
      </c>
      <c r="AB554" t="s">
        <v>214</v>
      </c>
      <c r="AC554" t="s">
        <v>169</v>
      </c>
      <c r="AD554" t="s">
        <v>215</v>
      </c>
      <c r="AE554" t="s">
        <v>216</v>
      </c>
      <c r="AF554" t="s">
        <v>263</v>
      </c>
      <c r="AG554" t="s">
        <v>112</v>
      </c>
      <c r="AI554" t="s">
        <v>279</v>
      </c>
      <c r="AK554" t="s">
        <v>172</v>
      </c>
    </row>
    <row r="555" spans="1:47" x14ac:dyDescent="0.2">
      <c r="A555" t="s">
        <v>264</v>
      </c>
      <c r="B555" t="s">
        <v>198</v>
      </c>
      <c r="C555" t="s">
        <v>218</v>
      </c>
      <c r="D555" t="s">
        <v>230</v>
      </c>
      <c r="E555" t="s">
        <v>156</v>
      </c>
      <c r="F555" t="s">
        <v>157</v>
      </c>
      <c r="G555" t="s">
        <v>84</v>
      </c>
      <c r="H555" t="s">
        <v>265</v>
      </c>
      <c r="I555" t="s">
        <v>266</v>
      </c>
      <c r="J555" t="s">
        <v>205</v>
      </c>
      <c r="K555" t="s">
        <v>129</v>
      </c>
      <c r="M555">
        <v>2</v>
      </c>
      <c r="P555" t="s">
        <v>253</v>
      </c>
      <c r="Q555" t="s">
        <v>270</v>
      </c>
      <c r="R555" t="s">
        <v>175</v>
      </c>
      <c r="S555" t="s">
        <v>254</v>
      </c>
      <c r="T555" t="s">
        <v>273</v>
      </c>
      <c r="U555" t="s">
        <v>273</v>
      </c>
      <c r="V555" t="s">
        <v>273</v>
      </c>
      <c r="W555" t="s">
        <v>272</v>
      </c>
      <c r="X555" t="s">
        <v>235</v>
      </c>
      <c r="Y555" t="s">
        <v>224</v>
      </c>
      <c r="Z555" t="s">
        <v>164</v>
      </c>
      <c r="AA555" t="s">
        <v>163</v>
      </c>
      <c r="AB555" t="s">
        <v>151</v>
      </c>
      <c r="AC555" t="s">
        <v>275</v>
      </c>
      <c r="AD555" t="s">
        <v>136</v>
      </c>
      <c r="AE555" t="s">
        <v>111</v>
      </c>
      <c r="AF555" t="s">
        <v>277</v>
      </c>
      <c r="AG555" t="s">
        <v>82</v>
      </c>
      <c r="AH555" t="s">
        <v>171</v>
      </c>
      <c r="AI555" t="s">
        <v>279</v>
      </c>
      <c r="AJ555" t="s">
        <v>217</v>
      </c>
      <c r="AK555" t="s">
        <v>172</v>
      </c>
    </row>
    <row r="556" spans="1:47" x14ac:dyDescent="0.2">
      <c r="A556" t="s">
        <v>110</v>
      </c>
      <c r="B556" t="s">
        <v>244</v>
      </c>
      <c r="C556" t="s">
        <v>173</v>
      </c>
      <c r="D556" t="s">
        <v>165</v>
      </c>
      <c r="E556" t="s">
        <v>231</v>
      </c>
      <c r="F556" t="s">
        <v>157</v>
      </c>
      <c r="G556" t="s">
        <v>249</v>
      </c>
      <c r="H556" t="s">
        <v>203</v>
      </c>
      <c r="I556" t="s">
        <v>266</v>
      </c>
      <c r="J556" t="s">
        <v>250</v>
      </c>
      <c r="K556" t="s">
        <v>267</v>
      </c>
      <c r="M556">
        <v>1</v>
      </c>
      <c r="O556" t="s">
        <v>268</v>
      </c>
      <c r="P556" t="s">
        <v>253</v>
      </c>
      <c r="Q556" t="s">
        <v>135</v>
      </c>
      <c r="R556" t="s">
        <v>141</v>
      </c>
      <c r="S556" t="s">
        <v>271</v>
      </c>
      <c r="T556" t="s">
        <v>235</v>
      </c>
      <c r="U556" t="s">
        <v>241</v>
      </c>
      <c r="V556" t="s">
        <v>235</v>
      </c>
      <c r="W556" t="s">
        <v>241</v>
      </c>
      <c r="X556" t="s">
        <v>241</v>
      </c>
      <c r="Y556" t="s">
        <v>224</v>
      </c>
      <c r="AA556" t="s">
        <v>257</v>
      </c>
      <c r="AB556" t="s">
        <v>274</v>
      </c>
      <c r="AC556" t="s">
        <v>182</v>
      </c>
      <c r="AD556" t="s">
        <v>215</v>
      </c>
      <c r="AE556" t="s">
        <v>137</v>
      </c>
      <c r="AF556" t="s">
        <v>277</v>
      </c>
      <c r="AG556" t="s">
        <v>82</v>
      </c>
      <c r="AH556" t="s">
        <v>171</v>
      </c>
      <c r="AI556" t="s">
        <v>279</v>
      </c>
      <c r="AK556" t="s">
        <v>172</v>
      </c>
    </row>
    <row r="557" spans="1:47" x14ac:dyDescent="0.2">
      <c r="A557" t="s">
        <v>264</v>
      </c>
      <c r="B557" t="s">
        <v>198</v>
      </c>
      <c r="C557" t="s">
        <v>133</v>
      </c>
      <c r="D557" t="s">
        <v>246</v>
      </c>
      <c r="E557" t="s">
        <v>179</v>
      </c>
      <c r="F557" t="s">
        <v>143</v>
      </c>
      <c r="G557" t="s">
        <v>180</v>
      </c>
      <c r="H557" t="s">
        <v>176</v>
      </c>
      <c r="I557" t="s">
        <v>266</v>
      </c>
      <c r="J557" t="s">
        <v>205</v>
      </c>
      <c r="K557" t="s">
        <v>129</v>
      </c>
      <c r="M557">
        <v>1</v>
      </c>
      <c r="P557" t="s">
        <v>253</v>
      </c>
      <c r="Q557" t="s">
        <v>135</v>
      </c>
      <c r="R557" t="s">
        <v>175</v>
      </c>
      <c r="S557" t="s">
        <v>271</v>
      </c>
      <c r="T557" t="s">
        <v>273</v>
      </c>
      <c r="U557" t="s">
        <v>235</v>
      </c>
      <c r="V557" t="s">
        <v>273</v>
      </c>
      <c r="W557" t="s">
        <v>273</v>
      </c>
      <c r="X557" t="s">
        <v>235</v>
      </c>
      <c r="Y557" t="s">
        <v>224</v>
      </c>
      <c r="AA557" t="s">
        <v>163</v>
      </c>
      <c r="AB557" t="s">
        <v>192</v>
      </c>
      <c r="AC557" t="s">
        <v>140</v>
      </c>
      <c r="AD557" t="s">
        <v>261</v>
      </c>
      <c r="AE557" t="s">
        <v>262</v>
      </c>
      <c r="AF557" t="s">
        <v>277</v>
      </c>
      <c r="AG557" t="s">
        <v>112</v>
      </c>
      <c r="AI557" t="s">
        <v>279</v>
      </c>
      <c r="AK557" t="s">
        <v>172</v>
      </c>
    </row>
    <row r="558" spans="1:47" x14ac:dyDescent="0.2">
      <c r="A558" t="s">
        <v>264</v>
      </c>
      <c r="B558" t="s">
        <v>244</v>
      </c>
      <c r="C558" t="s">
        <v>218</v>
      </c>
      <c r="D558" t="s">
        <v>246</v>
      </c>
      <c r="E558" t="s">
        <v>231</v>
      </c>
      <c r="F558" t="s">
        <v>157</v>
      </c>
      <c r="G558" t="s">
        <v>84</v>
      </c>
      <c r="H558" t="s">
        <v>176</v>
      </c>
      <c r="I558" t="s">
        <v>239</v>
      </c>
      <c r="J558" t="s">
        <v>250</v>
      </c>
      <c r="L558" t="s">
        <v>240</v>
      </c>
      <c r="AL558" t="s">
        <v>275</v>
      </c>
      <c r="AM558" t="s">
        <v>159</v>
      </c>
      <c r="AN558" t="s">
        <v>160</v>
      </c>
      <c r="AO558" t="s">
        <v>161</v>
      </c>
      <c r="AP558" t="s">
        <v>162</v>
      </c>
      <c r="AQ558" t="s">
        <v>273</v>
      </c>
      <c r="AR558" t="s">
        <v>273</v>
      </c>
      <c r="AS558" t="s">
        <v>273</v>
      </c>
      <c r="AT558" t="s">
        <v>273</v>
      </c>
      <c r="AU558" t="s">
        <v>273</v>
      </c>
    </row>
    <row r="559" spans="1:47" x14ac:dyDescent="0.2">
      <c r="A559" t="s">
        <v>264</v>
      </c>
      <c r="B559" t="s">
        <v>244</v>
      </c>
      <c r="C559" t="s">
        <v>218</v>
      </c>
      <c r="D559" t="s">
        <v>165</v>
      </c>
      <c r="E559" t="s">
        <v>220</v>
      </c>
      <c r="F559" t="s">
        <v>157</v>
      </c>
      <c r="G559" t="s">
        <v>221</v>
      </c>
      <c r="H559" t="s">
        <v>203</v>
      </c>
      <c r="I559" t="s">
        <v>239</v>
      </c>
      <c r="J559" t="s">
        <v>205</v>
      </c>
      <c r="L559" t="s">
        <v>191</v>
      </c>
      <c r="AL559" t="s">
        <v>182</v>
      </c>
      <c r="AM559" t="s">
        <v>103</v>
      </c>
      <c r="AN559" t="s">
        <v>184</v>
      </c>
      <c r="AO559" t="s">
        <v>56</v>
      </c>
      <c r="AP559" t="s">
        <v>175</v>
      </c>
      <c r="AQ559" t="s">
        <v>241</v>
      </c>
      <c r="AR559" t="s">
        <v>241</v>
      </c>
      <c r="AS559" t="s">
        <v>241</v>
      </c>
      <c r="AT559" t="s">
        <v>235</v>
      </c>
      <c r="AU559" t="s">
        <v>273</v>
      </c>
    </row>
    <row r="560" spans="1:47" x14ac:dyDescent="0.2">
      <c r="A560" t="s">
        <v>72</v>
      </c>
      <c r="B560" t="s">
        <v>244</v>
      </c>
      <c r="C560" t="s">
        <v>199</v>
      </c>
      <c r="D560" t="s">
        <v>219</v>
      </c>
      <c r="E560" t="s">
        <v>231</v>
      </c>
      <c r="F560" t="s">
        <v>232</v>
      </c>
      <c r="G560" t="s">
        <v>249</v>
      </c>
      <c r="H560" t="s">
        <v>176</v>
      </c>
      <c r="I560" t="s">
        <v>266</v>
      </c>
      <c r="J560" t="s">
        <v>250</v>
      </c>
      <c r="K560" t="s">
        <v>267</v>
      </c>
      <c r="M560">
        <v>2</v>
      </c>
      <c r="O560" t="s">
        <v>268</v>
      </c>
      <c r="P560" t="s">
        <v>253</v>
      </c>
      <c r="Q560" t="s">
        <v>135</v>
      </c>
      <c r="R560" t="s">
        <v>162</v>
      </c>
      <c r="S560" t="s">
        <v>254</v>
      </c>
      <c r="T560" t="s">
        <v>235</v>
      </c>
      <c r="U560" t="s">
        <v>235</v>
      </c>
      <c r="V560" t="s">
        <v>235</v>
      </c>
      <c r="W560" t="s">
        <v>273</v>
      </c>
      <c r="X560" t="s">
        <v>235</v>
      </c>
      <c r="Y560" t="s">
        <v>224</v>
      </c>
      <c r="AA560" t="s">
        <v>197</v>
      </c>
      <c r="AB560" t="s">
        <v>123</v>
      </c>
      <c r="AC560" t="s">
        <v>260</v>
      </c>
      <c r="AD560" t="s">
        <v>75</v>
      </c>
      <c r="AE560" t="s">
        <v>111</v>
      </c>
      <c r="AF560" t="s">
        <v>277</v>
      </c>
      <c r="AG560" t="s">
        <v>132</v>
      </c>
      <c r="AH560" t="s">
        <v>171</v>
      </c>
      <c r="AI560" t="s">
        <v>279</v>
      </c>
      <c r="AK560" t="s">
        <v>172</v>
      </c>
    </row>
    <row r="561" spans="1:47" x14ac:dyDescent="0.2">
      <c r="A561" t="s">
        <v>110</v>
      </c>
      <c r="B561" t="s">
        <v>244</v>
      </c>
      <c r="C561" t="s">
        <v>117</v>
      </c>
      <c r="D561" t="s">
        <v>246</v>
      </c>
      <c r="E561" t="s">
        <v>231</v>
      </c>
      <c r="F561" t="s">
        <v>157</v>
      </c>
      <c r="G561" t="s">
        <v>249</v>
      </c>
      <c r="H561" t="s">
        <v>203</v>
      </c>
      <c r="I561" t="s">
        <v>266</v>
      </c>
      <c r="J561" t="s">
        <v>205</v>
      </c>
      <c r="K561" t="s">
        <v>267</v>
      </c>
      <c r="M561">
        <v>1</v>
      </c>
      <c r="O561" t="s">
        <v>207</v>
      </c>
      <c r="P561" t="s">
        <v>193</v>
      </c>
      <c r="Q561" t="s">
        <v>135</v>
      </c>
      <c r="R561" t="s">
        <v>93</v>
      </c>
      <c r="S561" t="s">
        <v>271</v>
      </c>
      <c r="T561" t="s">
        <v>272</v>
      </c>
      <c r="U561" t="s">
        <v>241</v>
      </c>
      <c r="V561" t="s">
        <v>272</v>
      </c>
      <c r="W561" t="s">
        <v>273</v>
      </c>
      <c r="X561" t="s">
        <v>272</v>
      </c>
      <c r="Y561" t="s">
        <v>224</v>
      </c>
      <c r="AA561" t="s">
        <v>257</v>
      </c>
      <c r="AB561" t="s">
        <v>151</v>
      </c>
      <c r="AC561" t="s">
        <v>260</v>
      </c>
      <c r="AD561" t="s">
        <v>136</v>
      </c>
      <c r="AE561" t="s">
        <v>262</v>
      </c>
      <c r="AF561" t="s">
        <v>277</v>
      </c>
      <c r="AG561" t="s">
        <v>170</v>
      </c>
      <c r="AH561" t="s">
        <v>171</v>
      </c>
      <c r="AI561" t="s">
        <v>279</v>
      </c>
    </row>
    <row r="562" spans="1:47" x14ac:dyDescent="0.2">
      <c r="A562" t="s">
        <v>110</v>
      </c>
      <c r="B562" t="s">
        <v>244</v>
      </c>
      <c r="C562" t="s">
        <v>218</v>
      </c>
      <c r="D562" t="s">
        <v>246</v>
      </c>
      <c r="E562" t="s">
        <v>231</v>
      </c>
      <c r="F562" t="s">
        <v>232</v>
      </c>
      <c r="G562" t="s">
        <v>158</v>
      </c>
      <c r="H562" t="s">
        <v>176</v>
      </c>
      <c r="I562" t="s">
        <v>266</v>
      </c>
      <c r="J562" t="s">
        <v>205</v>
      </c>
      <c r="K562" t="s">
        <v>267</v>
      </c>
      <c r="M562">
        <v>2</v>
      </c>
      <c r="O562" t="s">
        <v>134</v>
      </c>
      <c r="P562" t="s">
        <v>197</v>
      </c>
      <c r="Q562" t="s">
        <v>270</v>
      </c>
      <c r="R562" t="s">
        <v>175</v>
      </c>
      <c r="S562" t="s">
        <v>271</v>
      </c>
      <c r="T562" t="s">
        <v>241</v>
      </c>
      <c r="U562" t="s">
        <v>241</v>
      </c>
      <c r="V562" t="s">
        <v>241</v>
      </c>
      <c r="W562" t="s">
        <v>241</v>
      </c>
      <c r="X562" t="s">
        <v>241</v>
      </c>
      <c r="Y562" t="s">
        <v>168</v>
      </c>
      <c r="AA562" t="s">
        <v>118</v>
      </c>
      <c r="AB562" t="s">
        <v>214</v>
      </c>
      <c r="AC562" t="s">
        <v>182</v>
      </c>
      <c r="AD562" t="s">
        <v>261</v>
      </c>
      <c r="AE562" t="s">
        <v>262</v>
      </c>
      <c r="AF562" t="s">
        <v>277</v>
      </c>
      <c r="AG562" t="s">
        <v>278</v>
      </c>
      <c r="AJ562" t="s">
        <v>217</v>
      </c>
      <c r="AK562" t="s">
        <v>172</v>
      </c>
    </row>
    <row r="563" spans="1:47" x14ac:dyDescent="0.2">
      <c r="A563" t="s">
        <v>264</v>
      </c>
      <c r="B563" t="s">
        <v>244</v>
      </c>
      <c r="C563" t="s">
        <v>133</v>
      </c>
      <c r="D563" t="s">
        <v>146</v>
      </c>
      <c r="E563" t="s">
        <v>156</v>
      </c>
      <c r="F563" t="s">
        <v>143</v>
      </c>
      <c r="G563" t="s">
        <v>249</v>
      </c>
      <c r="H563" t="s">
        <v>237</v>
      </c>
      <c r="I563" t="s">
        <v>239</v>
      </c>
      <c r="J563" t="s">
        <v>205</v>
      </c>
      <c r="L563" t="s">
        <v>191</v>
      </c>
      <c r="AL563" t="s">
        <v>140</v>
      </c>
      <c r="AM563" t="s">
        <v>177</v>
      </c>
      <c r="AN563" t="s">
        <v>144</v>
      </c>
      <c r="AO563" t="s">
        <v>196</v>
      </c>
      <c r="AP563" t="s">
        <v>167</v>
      </c>
      <c r="AQ563" t="s">
        <v>272</v>
      </c>
      <c r="AR563" t="s">
        <v>235</v>
      </c>
      <c r="AS563" t="s">
        <v>273</v>
      </c>
      <c r="AT563" t="s">
        <v>273</v>
      </c>
      <c r="AU563" t="s">
        <v>273</v>
      </c>
    </row>
    <row r="564" spans="1:47" x14ac:dyDescent="0.2">
      <c r="A564" t="s">
        <v>54</v>
      </c>
      <c r="B564" t="s">
        <v>244</v>
      </c>
      <c r="C564" t="s">
        <v>173</v>
      </c>
      <c r="D564" t="s">
        <v>200</v>
      </c>
      <c r="E564" t="s">
        <v>179</v>
      </c>
      <c r="F564" t="s">
        <v>157</v>
      </c>
      <c r="G564" t="s">
        <v>158</v>
      </c>
      <c r="H564" t="s">
        <v>265</v>
      </c>
      <c r="I564" t="s">
        <v>239</v>
      </c>
      <c r="J564" t="s">
        <v>205</v>
      </c>
      <c r="L564" t="s">
        <v>191</v>
      </c>
      <c r="AL564" t="s">
        <v>260</v>
      </c>
      <c r="AM564" t="s">
        <v>159</v>
      </c>
      <c r="AN564" t="s">
        <v>144</v>
      </c>
      <c r="AO564" t="s">
        <v>74</v>
      </c>
      <c r="AP564" t="s">
        <v>149</v>
      </c>
      <c r="AQ564" t="s">
        <v>272</v>
      </c>
      <c r="AR564" t="s">
        <v>235</v>
      </c>
      <c r="AS564" t="s">
        <v>273</v>
      </c>
      <c r="AT564" t="s">
        <v>241</v>
      </c>
      <c r="AU564" t="s">
        <v>235</v>
      </c>
    </row>
    <row r="565" spans="1:47" x14ac:dyDescent="0.2">
      <c r="A565" t="s">
        <v>116</v>
      </c>
      <c r="B565" t="s">
        <v>244</v>
      </c>
      <c r="C565" t="s">
        <v>187</v>
      </c>
      <c r="D565" t="s">
        <v>230</v>
      </c>
      <c r="E565" t="s">
        <v>179</v>
      </c>
      <c r="F565" t="s">
        <v>157</v>
      </c>
      <c r="G565" t="s">
        <v>84</v>
      </c>
      <c r="H565" t="s">
        <v>176</v>
      </c>
      <c r="I565" t="s">
        <v>239</v>
      </c>
      <c r="J565" t="s">
        <v>250</v>
      </c>
      <c r="L565" t="s">
        <v>108</v>
      </c>
      <c r="AL565" t="s">
        <v>182</v>
      </c>
      <c r="AM565" t="s">
        <v>103</v>
      </c>
      <c r="AN565" t="s">
        <v>144</v>
      </c>
      <c r="AO565" t="s">
        <v>196</v>
      </c>
      <c r="AP565" t="s">
        <v>162</v>
      </c>
      <c r="AQ565" t="s">
        <v>273</v>
      </c>
      <c r="AR565" t="s">
        <v>241</v>
      </c>
      <c r="AS565" t="s">
        <v>273</v>
      </c>
      <c r="AT565" t="s">
        <v>273</v>
      </c>
      <c r="AU565" t="s">
        <v>241</v>
      </c>
    </row>
    <row r="566" spans="1:47" x14ac:dyDescent="0.2">
      <c r="A566" t="s">
        <v>72</v>
      </c>
      <c r="B566" t="s">
        <v>244</v>
      </c>
      <c r="C566" t="s">
        <v>173</v>
      </c>
      <c r="D566" t="s">
        <v>165</v>
      </c>
      <c r="E566" t="s">
        <v>231</v>
      </c>
      <c r="F566" t="s">
        <v>128</v>
      </c>
      <c r="G566" t="s">
        <v>249</v>
      </c>
      <c r="H566" t="s">
        <v>237</v>
      </c>
      <c r="I566" t="s">
        <v>204</v>
      </c>
      <c r="J566" t="s">
        <v>205</v>
      </c>
      <c r="K566" t="s">
        <v>267</v>
      </c>
      <c r="M566">
        <v>1</v>
      </c>
      <c r="N566" t="s">
        <v>104</v>
      </c>
      <c r="O566" t="s">
        <v>114</v>
      </c>
      <c r="P566" t="s">
        <v>253</v>
      </c>
      <c r="Q566" t="s">
        <v>270</v>
      </c>
      <c r="R566" t="s">
        <v>175</v>
      </c>
      <c r="S566" t="s">
        <v>271</v>
      </c>
      <c r="T566" t="s">
        <v>235</v>
      </c>
      <c r="U566" t="s">
        <v>241</v>
      </c>
      <c r="V566" t="s">
        <v>241</v>
      </c>
      <c r="W566" t="s">
        <v>241</v>
      </c>
      <c r="X566" t="s">
        <v>241</v>
      </c>
      <c r="Y566" t="s">
        <v>168</v>
      </c>
      <c r="AA566" t="s">
        <v>257</v>
      </c>
      <c r="AB566" t="s">
        <v>151</v>
      </c>
      <c r="AC566" t="s">
        <v>174</v>
      </c>
      <c r="AD566" t="s">
        <v>276</v>
      </c>
      <c r="AE566" t="s">
        <v>137</v>
      </c>
      <c r="AF566" t="s">
        <v>277</v>
      </c>
      <c r="AG566" t="s">
        <v>125</v>
      </c>
    </row>
    <row r="567" spans="1:47" x14ac:dyDescent="0.2">
      <c r="A567" t="s">
        <v>264</v>
      </c>
      <c r="B567" t="s">
        <v>244</v>
      </c>
      <c r="C567" t="s">
        <v>218</v>
      </c>
      <c r="D567" t="s">
        <v>165</v>
      </c>
      <c r="E567" t="s">
        <v>231</v>
      </c>
      <c r="F567" t="s">
        <v>157</v>
      </c>
      <c r="G567" t="s">
        <v>158</v>
      </c>
      <c r="H567" t="s">
        <v>265</v>
      </c>
      <c r="I567" t="s">
        <v>234</v>
      </c>
      <c r="J567" t="s">
        <v>250</v>
      </c>
      <c r="Z567" t="s">
        <v>164</v>
      </c>
      <c r="AA567" t="s">
        <v>236</v>
      </c>
      <c r="AB567" t="s">
        <v>274</v>
      </c>
      <c r="AF567" t="s">
        <v>277</v>
      </c>
      <c r="AG567" t="s">
        <v>125</v>
      </c>
      <c r="AH567" t="s">
        <v>171</v>
      </c>
      <c r="AI567" t="s">
        <v>279</v>
      </c>
      <c r="AK567" t="s">
        <v>172</v>
      </c>
    </row>
    <row r="568" spans="1:47" x14ac:dyDescent="0.2">
      <c r="A568" t="s">
        <v>116</v>
      </c>
      <c r="B568" t="s">
        <v>244</v>
      </c>
      <c r="C568" t="s">
        <v>199</v>
      </c>
      <c r="D568" t="s">
        <v>219</v>
      </c>
      <c r="E568" t="s">
        <v>231</v>
      </c>
      <c r="F568" t="s">
        <v>232</v>
      </c>
      <c r="G568" t="s">
        <v>249</v>
      </c>
      <c r="H568" t="s">
        <v>237</v>
      </c>
      <c r="I568" t="s">
        <v>239</v>
      </c>
      <c r="J568" t="s">
        <v>205</v>
      </c>
      <c r="L568" t="s">
        <v>191</v>
      </c>
      <c r="AL568" t="s">
        <v>169</v>
      </c>
      <c r="AM568" t="s">
        <v>177</v>
      </c>
      <c r="AN568" t="s">
        <v>160</v>
      </c>
      <c r="AO568" t="s">
        <v>161</v>
      </c>
      <c r="AP568" t="s">
        <v>141</v>
      </c>
      <c r="AQ568" t="s">
        <v>272</v>
      </c>
      <c r="AR568" t="s">
        <v>241</v>
      </c>
      <c r="AS568" t="s">
        <v>235</v>
      </c>
      <c r="AT568" t="s">
        <v>235</v>
      </c>
      <c r="AU568" t="s">
        <v>235</v>
      </c>
    </row>
    <row r="569" spans="1:47" x14ac:dyDescent="0.2">
      <c r="A569" t="s">
        <v>107</v>
      </c>
      <c r="B569" t="s">
        <v>244</v>
      </c>
      <c r="C569" t="s">
        <v>218</v>
      </c>
      <c r="D569" t="s">
        <v>165</v>
      </c>
      <c r="E569" t="s">
        <v>247</v>
      </c>
      <c r="F569" t="s">
        <v>143</v>
      </c>
      <c r="G569" t="s">
        <v>158</v>
      </c>
      <c r="H569" t="s">
        <v>237</v>
      </c>
      <c r="I569" t="s">
        <v>239</v>
      </c>
      <c r="J569" t="s">
        <v>250</v>
      </c>
      <c r="L569" t="s">
        <v>191</v>
      </c>
      <c r="AL569" t="s">
        <v>140</v>
      </c>
      <c r="AM569" t="s">
        <v>109</v>
      </c>
      <c r="AN569" t="s">
        <v>144</v>
      </c>
      <c r="AO569" t="s">
        <v>145</v>
      </c>
      <c r="AP569" t="s">
        <v>141</v>
      </c>
      <c r="AQ569" t="s">
        <v>272</v>
      </c>
      <c r="AR569" t="s">
        <v>235</v>
      </c>
      <c r="AS569" t="s">
        <v>273</v>
      </c>
      <c r="AT569" t="s">
        <v>235</v>
      </c>
      <c r="AU569" t="s">
        <v>273</v>
      </c>
    </row>
    <row r="570" spans="1:47" x14ac:dyDescent="0.2">
      <c r="A570" t="s">
        <v>116</v>
      </c>
      <c r="B570" t="s">
        <v>244</v>
      </c>
      <c r="C570" t="s">
        <v>218</v>
      </c>
      <c r="D570" t="s">
        <v>230</v>
      </c>
      <c r="E570" t="s">
        <v>231</v>
      </c>
      <c r="F570" t="s">
        <v>128</v>
      </c>
      <c r="G570" t="s">
        <v>84</v>
      </c>
      <c r="H570" t="s">
        <v>237</v>
      </c>
      <c r="I570" t="s">
        <v>239</v>
      </c>
      <c r="J570" t="s">
        <v>205</v>
      </c>
      <c r="L570" t="s">
        <v>181</v>
      </c>
      <c r="AL570" t="s">
        <v>260</v>
      </c>
      <c r="AM570" t="s">
        <v>147</v>
      </c>
      <c r="AN570" t="s">
        <v>160</v>
      </c>
      <c r="AO570" t="s">
        <v>29</v>
      </c>
      <c r="AP570" t="s">
        <v>175</v>
      </c>
      <c r="AQ570" t="s">
        <v>241</v>
      </c>
      <c r="AR570" t="s">
        <v>241</v>
      </c>
      <c r="AS570" t="s">
        <v>241</v>
      </c>
      <c r="AT570" t="s">
        <v>241</v>
      </c>
      <c r="AU570" t="s">
        <v>241</v>
      </c>
    </row>
    <row r="571" spans="1:47" x14ac:dyDescent="0.2">
      <c r="A571" t="s">
        <v>50</v>
      </c>
      <c r="B571" t="s">
        <v>244</v>
      </c>
      <c r="C571" t="s">
        <v>218</v>
      </c>
      <c r="D571" t="s">
        <v>165</v>
      </c>
      <c r="E571" t="s">
        <v>231</v>
      </c>
      <c r="F571" t="s">
        <v>157</v>
      </c>
      <c r="G571" t="s">
        <v>249</v>
      </c>
      <c r="H571" t="s">
        <v>203</v>
      </c>
      <c r="I571" t="s">
        <v>239</v>
      </c>
      <c r="J571" t="s">
        <v>250</v>
      </c>
      <c r="L571" t="s">
        <v>108</v>
      </c>
      <c r="AL571" t="s">
        <v>182</v>
      </c>
      <c r="AM571" t="s">
        <v>159</v>
      </c>
      <c r="AN571" t="s">
        <v>144</v>
      </c>
      <c r="AO571" t="s">
        <v>145</v>
      </c>
      <c r="AP571" t="s">
        <v>162</v>
      </c>
      <c r="AQ571" t="s">
        <v>235</v>
      </c>
      <c r="AR571" t="s">
        <v>241</v>
      </c>
      <c r="AS571" t="s">
        <v>235</v>
      </c>
      <c r="AT571" t="s">
        <v>241</v>
      </c>
      <c r="AU571" t="s">
        <v>235</v>
      </c>
    </row>
    <row r="572" spans="1:47" x14ac:dyDescent="0.2">
      <c r="A572" t="s">
        <v>264</v>
      </c>
      <c r="B572" t="s">
        <v>244</v>
      </c>
      <c r="C572" t="s">
        <v>218</v>
      </c>
      <c r="D572" t="s">
        <v>219</v>
      </c>
      <c r="E572" t="s">
        <v>179</v>
      </c>
      <c r="F572" t="s">
        <v>143</v>
      </c>
      <c r="G572" t="s">
        <v>158</v>
      </c>
      <c r="H572" t="s">
        <v>237</v>
      </c>
      <c r="I572" t="s">
        <v>239</v>
      </c>
      <c r="J572" t="s">
        <v>205</v>
      </c>
      <c r="L572" t="s">
        <v>191</v>
      </c>
      <c r="AL572" t="s">
        <v>140</v>
      </c>
      <c r="AM572" t="s">
        <v>183</v>
      </c>
      <c r="AN572" t="s">
        <v>160</v>
      </c>
      <c r="AO572" t="s">
        <v>185</v>
      </c>
      <c r="AP572" t="s">
        <v>175</v>
      </c>
      <c r="AQ572" t="s">
        <v>273</v>
      </c>
      <c r="AR572" t="s">
        <v>273</v>
      </c>
      <c r="AS572" t="s">
        <v>235</v>
      </c>
      <c r="AT572" t="s">
        <v>150</v>
      </c>
      <c r="AU572" t="s">
        <v>241</v>
      </c>
    </row>
    <row r="573" spans="1:47" x14ac:dyDescent="0.2">
      <c r="A573" t="s">
        <v>264</v>
      </c>
      <c r="B573" t="s">
        <v>198</v>
      </c>
      <c r="C573" t="s">
        <v>199</v>
      </c>
      <c r="D573" t="s">
        <v>230</v>
      </c>
      <c r="E573" t="s">
        <v>179</v>
      </c>
      <c r="F573" t="s">
        <v>232</v>
      </c>
      <c r="G573" t="s">
        <v>158</v>
      </c>
      <c r="H573" t="s">
        <v>203</v>
      </c>
      <c r="I573" t="s">
        <v>190</v>
      </c>
      <c r="J573" t="s">
        <v>250</v>
      </c>
    </row>
    <row r="574" spans="1:47" x14ac:dyDescent="0.2">
      <c r="A574" t="s">
        <v>264</v>
      </c>
      <c r="B574" t="s">
        <v>244</v>
      </c>
      <c r="C574" t="s">
        <v>218</v>
      </c>
      <c r="D574" t="s">
        <v>200</v>
      </c>
      <c r="E574" t="s">
        <v>231</v>
      </c>
      <c r="F574" t="s">
        <v>143</v>
      </c>
      <c r="G574" t="s">
        <v>158</v>
      </c>
      <c r="H574" t="s">
        <v>203</v>
      </c>
      <c r="I574" t="s">
        <v>239</v>
      </c>
      <c r="J574" t="s">
        <v>250</v>
      </c>
      <c r="L574" t="s">
        <v>181</v>
      </c>
      <c r="AL574" t="s">
        <v>275</v>
      </c>
      <c r="AM574" t="s">
        <v>183</v>
      </c>
      <c r="AN574" t="s">
        <v>144</v>
      </c>
      <c r="AO574" t="s">
        <v>145</v>
      </c>
      <c r="AP574" t="s">
        <v>167</v>
      </c>
      <c r="AQ574" t="s">
        <v>272</v>
      </c>
      <c r="AR574" t="s">
        <v>235</v>
      </c>
      <c r="AS574" t="s">
        <v>273</v>
      </c>
      <c r="AT574" t="s">
        <v>273</v>
      </c>
      <c r="AU574" t="s">
        <v>273</v>
      </c>
    </row>
    <row r="575" spans="1:47" x14ac:dyDescent="0.2">
      <c r="A575" t="s">
        <v>264</v>
      </c>
      <c r="B575" t="s">
        <v>244</v>
      </c>
      <c r="C575" t="s">
        <v>218</v>
      </c>
      <c r="D575" t="s">
        <v>200</v>
      </c>
      <c r="E575" t="s">
        <v>231</v>
      </c>
      <c r="F575" t="s">
        <v>157</v>
      </c>
      <c r="G575" t="s">
        <v>158</v>
      </c>
      <c r="H575" t="s">
        <v>203</v>
      </c>
      <c r="I575" t="s">
        <v>239</v>
      </c>
      <c r="J575" t="s">
        <v>250</v>
      </c>
      <c r="L575" t="s">
        <v>240</v>
      </c>
      <c r="AL575" t="s">
        <v>260</v>
      </c>
      <c r="AM575" t="s">
        <v>159</v>
      </c>
      <c r="AN575" t="s">
        <v>160</v>
      </c>
      <c r="AO575" t="s">
        <v>161</v>
      </c>
      <c r="AP575" t="s">
        <v>162</v>
      </c>
      <c r="AQ575" t="s">
        <v>273</v>
      </c>
      <c r="AR575" t="s">
        <v>235</v>
      </c>
      <c r="AS575" t="s">
        <v>235</v>
      </c>
      <c r="AT575" t="s">
        <v>235</v>
      </c>
      <c r="AU575" t="s">
        <v>273</v>
      </c>
    </row>
    <row r="576" spans="1:47" x14ac:dyDescent="0.2">
      <c r="A576" t="s">
        <v>264</v>
      </c>
      <c r="B576" t="s">
        <v>198</v>
      </c>
      <c r="C576" t="s">
        <v>117</v>
      </c>
      <c r="D576" t="s">
        <v>219</v>
      </c>
      <c r="E576" t="s">
        <v>231</v>
      </c>
      <c r="F576" t="s">
        <v>98</v>
      </c>
      <c r="G576" t="s">
        <v>221</v>
      </c>
      <c r="H576" t="s">
        <v>203</v>
      </c>
      <c r="I576" t="s">
        <v>266</v>
      </c>
      <c r="J576" t="s">
        <v>205</v>
      </c>
      <c r="K576" t="s">
        <v>251</v>
      </c>
      <c r="M576">
        <v>2</v>
      </c>
      <c r="P576" t="s">
        <v>253</v>
      </c>
      <c r="Q576" t="s">
        <v>166</v>
      </c>
      <c r="R576" t="s">
        <v>162</v>
      </c>
      <c r="S576" t="s">
        <v>271</v>
      </c>
      <c r="T576" t="s">
        <v>235</v>
      </c>
      <c r="U576" t="s">
        <v>235</v>
      </c>
      <c r="V576" t="s">
        <v>235</v>
      </c>
      <c r="W576" t="s">
        <v>273</v>
      </c>
      <c r="X576" t="s">
        <v>241</v>
      </c>
      <c r="Y576" t="s">
        <v>211</v>
      </c>
      <c r="AA576" t="s">
        <v>118</v>
      </c>
      <c r="AB576" t="s">
        <v>214</v>
      </c>
      <c r="AC576" t="s">
        <v>140</v>
      </c>
      <c r="AD576" t="s">
        <v>276</v>
      </c>
      <c r="AE576" t="s">
        <v>262</v>
      </c>
      <c r="AF576" t="s">
        <v>277</v>
      </c>
      <c r="AG576" t="s">
        <v>125</v>
      </c>
      <c r="AK576" t="s">
        <v>172</v>
      </c>
    </row>
    <row r="577" spans="1:47" x14ac:dyDescent="0.2">
      <c r="A577" t="s">
        <v>79</v>
      </c>
      <c r="B577" t="s">
        <v>244</v>
      </c>
      <c r="C577" t="s">
        <v>218</v>
      </c>
      <c r="D577" t="s">
        <v>165</v>
      </c>
      <c r="E577" t="s">
        <v>231</v>
      </c>
      <c r="F577" t="s">
        <v>248</v>
      </c>
      <c r="G577" t="s">
        <v>158</v>
      </c>
      <c r="H577" t="s">
        <v>203</v>
      </c>
      <c r="I577" t="s">
        <v>239</v>
      </c>
      <c r="J577" t="s">
        <v>250</v>
      </c>
      <c r="L577" t="s">
        <v>108</v>
      </c>
      <c r="AL577" t="s">
        <v>140</v>
      </c>
      <c r="AM577" t="s">
        <v>183</v>
      </c>
      <c r="AN577" t="s">
        <v>144</v>
      </c>
      <c r="AO577" t="s">
        <v>145</v>
      </c>
      <c r="AP577" t="s">
        <v>167</v>
      </c>
      <c r="AQ577" t="s">
        <v>235</v>
      </c>
      <c r="AR577" t="s">
        <v>241</v>
      </c>
      <c r="AS577" t="s">
        <v>235</v>
      </c>
      <c r="AT577" t="s">
        <v>235</v>
      </c>
      <c r="AU577" t="s">
        <v>235</v>
      </c>
    </row>
    <row r="578" spans="1:47" x14ac:dyDescent="0.2">
      <c r="A578" t="s">
        <v>72</v>
      </c>
      <c r="B578" t="s">
        <v>244</v>
      </c>
      <c r="C578" t="s">
        <v>218</v>
      </c>
      <c r="D578" t="s">
        <v>246</v>
      </c>
      <c r="E578" t="s">
        <v>179</v>
      </c>
      <c r="F578" t="s">
        <v>95</v>
      </c>
      <c r="G578" t="s">
        <v>249</v>
      </c>
      <c r="H578" t="s">
        <v>265</v>
      </c>
      <c r="I578" t="s">
        <v>239</v>
      </c>
      <c r="J578" t="s">
        <v>205</v>
      </c>
      <c r="L578" t="s">
        <v>240</v>
      </c>
      <c r="AL578" t="s">
        <v>169</v>
      </c>
      <c r="AM578" t="s">
        <v>109</v>
      </c>
      <c r="AN578" t="s">
        <v>160</v>
      </c>
      <c r="AO578" t="s">
        <v>145</v>
      </c>
      <c r="AP578" t="s">
        <v>175</v>
      </c>
      <c r="AQ578" t="s">
        <v>273</v>
      </c>
      <c r="AR578" t="s">
        <v>235</v>
      </c>
      <c r="AS578" t="s">
        <v>235</v>
      </c>
      <c r="AT578" t="s">
        <v>235</v>
      </c>
      <c r="AU578" t="s">
        <v>273</v>
      </c>
    </row>
    <row r="579" spans="1:47" x14ac:dyDescent="0.2">
      <c r="A579" t="s">
        <v>264</v>
      </c>
      <c r="B579" t="s">
        <v>244</v>
      </c>
      <c r="C579" t="s">
        <v>218</v>
      </c>
      <c r="D579" t="s">
        <v>200</v>
      </c>
      <c r="E579" t="s">
        <v>231</v>
      </c>
      <c r="F579" t="s">
        <v>248</v>
      </c>
      <c r="G579" t="s">
        <v>249</v>
      </c>
      <c r="H579" t="s">
        <v>176</v>
      </c>
      <c r="I579" t="s">
        <v>266</v>
      </c>
      <c r="J579" t="s">
        <v>250</v>
      </c>
      <c r="K579" t="s">
        <v>267</v>
      </c>
      <c r="M579">
        <v>1</v>
      </c>
      <c r="O579" t="s">
        <v>268</v>
      </c>
      <c r="P579" t="s">
        <v>269</v>
      </c>
      <c r="Q579" t="s">
        <v>209</v>
      </c>
      <c r="R579" t="s">
        <v>162</v>
      </c>
      <c r="S579" t="s">
        <v>254</v>
      </c>
      <c r="T579" t="s">
        <v>150</v>
      </c>
      <c r="U579" t="s">
        <v>241</v>
      </c>
      <c r="V579" t="s">
        <v>150</v>
      </c>
      <c r="W579" t="s">
        <v>150</v>
      </c>
      <c r="X579" t="s">
        <v>241</v>
      </c>
      <c r="Y579" t="s">
        <v>224</v>
      </c>
      <c r="AA579" t="s">
        <v>118</v>
      </c>
      <c r="AB579" t="s">
        <v>105</v>
      </c>
      <c r="AC579" t="s">
        <v>260</v>
      </c>
      <c r="AD579" t="s">
        <v>69</v>
      </c>
      <c r="AE579" t="s">
        <v>137</v>
      </c>
      <c r="AF579" t="s">
        <v>277</v>
      </c>
      <c r="AG579" t="s">
        <v>138</v>
      </c>
      <c r="AH579" t="s">
        <v>171</v>
      </c>
      <c r="AI579" t="s">
        <v>279</v>
      </c>
      <c r="AJ579" t="s">
        <v>217</v>
      </c>
      <c r="AK579" t="s">
        <v>172</v>
      </c>
    </row>
    <row r="580" spans="1:47" x14ac:dyDescent="0.2">
      <c r="A580" t="s">
        <v>264</v>
      </c>
      <c r="B580" t="s">
        <v>198</v>
      </c>
      <c r="C580" t="s">
        <v>199</v>
      </c>
      <c r="D580" t="s">
        <v>146</v>
      </c>
      <c r="E580" t="s">
        <v>247</v>
      </c>
      <c r="F580" t="s">
        <v>232</v>
      </c>
      <c r="G580" t="s">
        <v>158</v>
      </c>
      <c r="H580" t="s">
        <v>176</v>
      </c>
      <c r="I580" t="s">
        <v>190</v>
      </c>
      <c r="J580" t="s">
        <v>205</v>
      </c>
    </row>
    <row r="581" spans="1:47" x14ac:dyDescent="0.2">
      <c r="B581" t="s">
        <v>198</v>
      </c>
      <c r="C581" t="s">
        <v>173</v>
      </c>
      <c r="D581" t="s">
        <v>219</v>
      </c>
      <c r="E581" t="s">
        <v>231</v>
      </c>
      <c r="F581" t="s">
        <v>157</v>
      </c>
      <c r="G581" t="s">
        <v>158</v>
      </c>
      <c r="H581" t="s">
        <v>203</v>
      </c>
      <c r="I581" t="s">
        <v>266</v>
      </c>
      <c r="J581" t="s">
        <v>205</v>
      </c>
      <c r="K581" t="s">
        <v>267</v>
      </c>
      <c r="M581">
        <v>1</v>
      </c>
      <c r="O581" t="s">
        <v>268</v>
      </c>
      <c r="P581" t="s">
        <v>253</v>
      </c>
      <c r="Q581" t="s">
        <v>270</v>
      </c>
      <c r="R581" t="s">
        <v>162</v>
      </c>
      <c r="S581" t="s">
        <v>210</v>
      </c>
      <c r="T581" t="s">
        <v>273</v>
      </c>
      <c r="U581" t="s">
        <v>273</v>
      </c>
      <c r="V581" t="s">
        <v>273</v>
      </c>
      <c r="W581" t="s">
        <v>273</v>
      </c>
      <c r="X581" t="s">
        <v>273</v>
      </c>
      <c r="Y581" t="s">
        <v>211</v>
      </c>
      <c r="AA581" t="s">
        <v>154</v>
      </c>
      <c r="AB581" t="s">
        <v>151</v>
      </c>
      <c r="AC581" t="s">
        <v>140</v>
      </c>
      <c r="AD581" t="s">
        <v>261</v>
      </c>
      <c r="AE581" t="s">
        <v>137</v>
      </c>
      <c r="AF581" t="s">
        <v>277</v>
      </c>
      <c r="AG581" t="s">
        <v>170</v>
      </c>
      <c r="AK581" t="s">
        <v>172</v>
      </c>
    </row>
    <row r="582" spans="1:47" x14ac:dyDescent="0.2">
      <c r="A582" t="s">
        <v>264</v>
      </c>
      <c r="B582" t="s">
        <v>244</v>
      </c>
      <c r="C582" t="s">
        <v>133</v>
      </c>
      <c r="D582" t="s">
        <v>219</v>
      </c>
      <c r="E582" t="s">
        <v>220</v>
      </c>
      <c r="F582" t="s">
        <v>157</v>
      </c>
      <c r="G582" t="s">
        <v>158</v>
      </c>
      <c r="H582" t="s">
        <v>237</v>
      </c>
      <c r="I582" t="s">
        <v>239</v>
      </c>
      <c r="J582" t="s">
        <v>205</v>
      </c>
      <c r="L582" t="s">
        <v>191</v>
      </c>
      <c r="AL582" t="s">
        <v>169</v>
      </c>
      <c r="AM582" t="s">
        <v>183</v>
      </c>
      <c r="AN582" t="s">
        <v>144</v>
      </c>
      <c r="AO582" t="s">
        <v>185</v>
      </c>
      <c r="AP582" t="s">
        <v>167</v>
      </c>
      <c r="AQ582" t="s">
        <v>273</v>
      </c>
      <c r="AR582" t="s">
        <v>272</v>
      </c>
      <c r="AS582" t="s">
        <v>272</v>
      </c>
      <c r="AT582" t="s">
        <v>241</v>
      </c>
      <c r="AU582" t="s">
        <v>235</v>
      </c>
    </row>
    <row r="583" spans="1:47" x14ac:dyDescent="0.2">
      <c r="A583" t="s">
        <v>79</v>
      </c>
      <c r="B583" t="s">
        <v>198</v>
      </c>
      <c r="C583" t="s">
        <v>133</v>
      </c>
      <c r="D583" t="s">
        <v>219</v>
      </c>
      <c r="E583" t="s">
        <v>231</v>
      </c>
      <c r="F583" t="s">
        <v>157</v>
      </c>
      <c r="G583" t="s">
        <v>158</v>
      </c>
      <c r="H583" t="s">
        <v>203</v>
      </c>
      <c r="I583" t="s">
        <v>239</v>
      </c>
      <c r="J583" t="s">
        <v>250</v>
      </c>
      <c r="L583" t="s">
        <v>108</v>
      </c>
      <c r="AL583" t="s">
        <v>140</v>
      </c>
      <c r="AM583" t="s">
        <v>183</v>
      </c>
      <c r="AN583" t="s">
        <v>184</v>
      </c>
      <c r="AO583" t="s">
        <v>196</v>
      </c>
      <c r="AP583" t="s">
        <v>141</v>
      </c>
      <c r="AQ583" t="s">
        <v>235</v>
      </c>
      <c r="AR583" t="s">
        <v>235</v>
      </c>
      <c r="AS583" t="s">
        <v>235</v>
      </c>
      <c r="AT583" t="s">
        <v>235</v>
      </c>
      <c r="AU583" t="s">
        <v>241</v>
      </c>
    </row>
    <row r="584" spans="1:47" x14ac:dyDescent="0.2">
      <c r="A584" t="s">
        <v>264</v>
      </c>
      <c r="B584" t="s">
        <v>244</v>
      </c>
      <c r="C584" t="s">
        <v>199</v>
      </c>
      <c r="D584" t="s">
        <v>155</v>
      </c>
      <c r="E584" t="s">
        <v>231</v>
      </c>
      <c r="F584" t="s">
        <v>157</v>
      </c>
      <c r="G584" t="s">
        <v>249</v>
      </c>
      <c r="H584" t="s">
        <v>237</v>
      </c>
      <c r="I584" t="s">
        <v>239</v>
      </c>
      <c r="J584" t="s">
        <v>250</v>
      </c>
      <c r="L584" t="s">
        <v>191</v>
      </c>
      <c r="AL584" t="s">
        <v>260</v>
      </c>
      <c r="AM584" t="s">
        <v>183</v>
      </c>
      <c r="AN584" t="s">
        <v>144</v>
      </c>
      <c r="AO584" t="s">
        <v>145</v>
      </c>
      <c r="AP584" t="s">
        <v>175</v>
      </c>
      <c r="AQ584" t="s">
        <v>150</v>
      </c>
      <c r="AR584" t="s">
        <v>150</v>
      </c>
      <c r="AS584" t="s">
        <v>150</v>
      </c>
      <c r="AT584" t="s">
        <v>241</v>
      </c>
      <c r="AU584" t="s">
        <v>272</v>
      </c>
    </row>
    <row r="585" spans="1:47" x14ac:dyDescent="0.2">
      <c r="A585" t="s">
        <v>264</v>
      </c>
      <c r="B585" t="s">
        <v>244</v>
      </c>
      <c r="C585" t="s">
        <v>173</v>
      </c>
      <c r="D585" t="s">
        <v>200</v>
      </c>
      <c r="E585" t="s">
        <v>156</v>
      </c>
      <c r="F585" t="s">
        <v>143</v>
      </c>
      <c r="G585" t="s">
        <v>158</v>
      </c>
      <c r="H585" t="s">
        <v>265</v>
      </c>
      <c r="I585" t="s">
        <v>239</v>
      </c>
      <c r="J585" t="s">
        <v>250</v>
      </c>
      <c r="L585" t="s">
        <v>191</v>
      </c>
      <c r="AL585" t="s">
        <v>260</v>
      </c>
      <c r="AM585" t="s">
        <v>159</v>
      </c>
      <c r="AN585" t="s">
        <v>160</v>
      </c>
      <c r="AO585" t="s">
        <v>196</v>
      </c>
      <c r="AP585" t="s">
        <v>167</v>
      </c>
      <c r="AQ585" t="s">
        <v>150</v>
      </c>
      <c r="AR585" t="s">
        <v>273</v>
      </c>
      <c r="AS585" t="s">
        <v>272</v>
      </c>
      <c r="AT585" t="s">
        <v>272</v>
      </c>
      <c r="AU585" t="s">
        <v>273</v>
      </c>
    </row>
    <row r="586" spans="1:47" x14ac:dyDescent="0.2">
      <c r="A586" t="s">
        <v>79</v>
      </c>
      <c r="B586" t="s">
        <v>244</v>
      </c>
      <c r="C586" t="s">
        <v>218</v>
      </c>
      <c r="D586" t="s">
        <v>165</v>
      </c>
      <c r="E586" t="s">
        <v>231</v>
      </c>
      <c r="F586" t="s">
        <v>157</v>
      </c>
      <c r="G586" t="s">
        <v>158</v>
      </c>
      <c r="H586" t="s">
        <v>238</v>
      </c>
      <c r="I586" t="s">
        <v>239</v>
      </c>
      <c r="J586" t="s">
        <v>205</v>
      </c>
      <c r="L586" t="s">
        <v>181</v>
      </c>
      <c r="AL586" t="s">
        <v>169</v>
      </c>
      <c r="AM586" t="s">
        <v>183</v>
      </c>
      <c r="AN586" t="s">
        <v>144</v>
      </c>
      <c r="AO586" t="s">
        <v>196</v>
      </c>
      <c r="AP586" t="s">
        <v>93</v>
      </c>
      <c r="AQ586" t="s">
        <v>272</v>
      </c>
      <c r="AR586" t="s">
        <v>273</v>
      </c>
      <c r="AS586" t="s">
        <v>272</v>
      </c>
      <c r="AT586" t="s">
        <v>273</v>
      </c>
      <c r="AU586" t="s">
        <v>235</v>
      </c>
    </row>
    <row r="587" spans="1:47" x14ac:dyDescent="0.2">
      <c r="A587" t="s">
        <v>25</v>
      </c>
      <c r="B587" t="s">
        <v>244</v>
      </c>
      <c r="C587" t="s">
        <v>173</v>
      </c>
      <c r="D587" t="s">
        <v>219</v>
      </c>
      <c r="E587" t="s">
        <v>247</v>
      </c>
      <c r="F587" t="s">
        <v>98</v>
      </c>
      <c r="G587" t="s">
        <v>249</v>
      </c>
      <c r="H587" t="s">
        <v>237</v>
      </c>
      <c r="I587" t="s">
        <v>239</v>
      </c>
      <c r="J587" t="s">
        <v>205</v>
      </c>
      <c r="L587" t="s">
        <v>240</v>
      </c>
      <c r="AL587" t="s">
        <v>182</v>
      </c>
      <c r="AM587" t="s">
        <v>159</v>
      </c>
      <c r="AN587" t="s">
        <v>144</v>
      </c>
      <c r="AO587" t="s">
        <v>148</v>
      </c>
      <c r="AP587" t="s">
        <v>167</v>
      </c>
      <c r="AQ587" t="s">
        <v>235</v>
      </c>
      <c r="AR587" t="s">
        <v>273</v>
      </c>
      <c r="AS587" t="s">
        <v>273</v>
      </c>
      <c r="AT587" t="s">
        <v>235</v>
      </c>
      <c r="AU587" t="s">
        <v>235</v>
      </c>
    </row>
    <row r="588" spans="1:47" x14ac:dyDescent="0.2">
      <c r="A588" t="s">
        <v>264</v>
      </c>
      <c r="B588" t="s">
        <v>198</v>
      </c>
      <c r="C588" t="s">
        <v>199</v>
      </c>
      <c r="D588" t="s">
        <v>165</v>
      </c>
      <c r="E588" t="s">
        <v>179</v>
      </c>
      <c r="F588" t="s">
        <v>232</v>
      </c>
      <c r="G588" t="s">
        <v>158</v>
      </c>
      <c r="H588" t="s">
        <v>203</v>
      </c>
      <c r="I588" t="s">
        <v>239</v>
      </c>
      <c r="J588" t="s">
        <v>250</v>
      </c>
      <c r="L588" t="s">
        <v>191</v>
      </c>
      <c r="AL588" t="s">
        <v>169</v>
      </c>
      <c r="AM588" t="s">
        <v>177</v>
      </c>
      <c r="AN588" t="s">
        <v>144</v>
      </c>
      <c r="AO588" t="s">
        <v>148</v>
      </c>
      <c r="AP588" t="s">
        <v>141</v>
      </c>
      <c r="AQ588" t="s">
        <v>272</v>
      </c>
      <c r="AR588" t="s">
        <v>272</v>
      </c>
      <c r="AS588" t="s">
        <v>272</v>
      </c>
      <c r="AT588" t="s">
        <v>235</v>
      </c>
      <c r="AU588" t="s">
        <v>235</v>
      </c>
    </row>
    <row r="589" spans="1:47" x14ac:dyDescent="0.2">
      <c r="A589" t="s">
        <v>72</v>
      </c>
      <c r="B589" t="s">
        <v>198</v>
      </c>
      <c r="C589" t="s">
        <v>173</v>
      </c>
      <c r="D589" t="s">
        <v>219</v>
      </c>
      <c r="E589" t="s">
        <v>231</v>
      </c>
      <c r="F589" t="s">
        <v>157</v>
      </c>
      <c r="G589" t="s">
        <v>158</v>
      </c>
      <c r="H589" t="s">
        <v>265</v>
      </c>
      <c r="I589" t="s">
        <v>266</v>
      </c>
      <c r="J589" t="s">
        <v>205</v>
      </c>
      <c r="K589" t="s">
        <v>129</v>
      </c>
      <c r="M589">
        <v>1</v>
      </c>
      <c r="P589" t="s">
        <v>253</v>
      </c>
      <c r="Q589" t="s">
        <v>270</v>
      </c>
      <c r="R589" t="s">
        <v>175</v>
      </c>
      <c r="S589" t="s">
        <v>271</v>
      </c>
      <c r="T589" t="s">
        <v>235</v>
      </c>
      <c r="U589" t="s">
        <v>273</v>
      </c>
      <c r="V589" t="s">
        <v>241</v>
      </c>
      <c r="W589" t="s">
        <v>241</v>
      </c>
      <c r="X589" t="s">
        <v>241</v>
      </c>
      <c r="Y589" t="s">
        <v>224</v>
      </c>
      <c r="AA589" t="s">
        <v>226</v>
      </c>
      <c r="AB589" t="s">
        <v>151</v>
      </c>
      <c r="AC589" t="s">
        <v>275</v>
      </c>
      <c r="AD589" t="s">
        <v>261</v>
      </c>
      <c r="AE589" t="s">
        <v>137</v>
      </c>
      <c r="AF589" t="s">
        <v>277</v>
      </c>
      <c r="AG589" t="s">
        <v>170</v>
      </c>
      <c r="AH589" t="s">
        <v>171</v>
      </c>
      <c r="AK589" t="s">
        <v>172</v>
      </c>
    </row>
    <row r="590" spans="1:47" x14ac:dyDescent="0.2">
      <c r="A590" t="s">
        <v>116</v>
      </c>
      <c r="B590" t="s">
        <v>198</v>
      </c>
      <c r="C590" t="s">
        <v>173</v>
      </c>
      <c r="D590" t="s">
        <v>200</v>
      </c>
      <c r="E590" t="s">
        <v>156</v>
      </c>
      <c r="F590" t="s">
        <v>98</v>
      </c>
      <c r="G590" t="s">
        <v>249</v>
      </c>
      <c r="H590" t="s">
        <v>176</v>
      </c>
      <c r="I590" t="s">
        <v>204</v>
      </c>
      <c r="J590" t="s">
        <v>250</v>
      </c>
      <c r="K590" t="s">
        <v>267</v>
      </c>
      <c r="M590" t="s">
        <v>223</v>
      </c>
      <c r="N590" t="s">
        <v>252</v>
      </c>
      <c r="O590" t="s">
        <v>207</v>
      </c>
      <c r="P590" t="s">
        <v>193</v>
      </c>
      <c r="Q590" t="s">
        <v>166</v>
      </c>
      <c r="R590" t="s">
        <v>149</v>
      </c>
      <c r="S590" t="s">
        <v>210</v>
      </c>
      <c r="T590" t="s">
        <v>235</v>
      </c>
      <c r="U590" t="s">
        <v>235</v>
      </c>
      <c r="V590" t="s">
        <v>235</v>
      </c>
      <c r="W590" t="s">
        <v>235</v>
      </c>
      <c r="X590" t="s">
        <v>241</v>
      </c>
      <c r="Y590" t="s">
        <v>168</v>
      </c>
      <c r="AA590" t="s">
        <v>153</v>
      </c>
      <c r="AB590" t="s">
        <v>88</v>
      </c>
      <c r="AC590" t="s">
        <v>140</v>
      </c>
      <c r="AD590" t="s">
        <v>227</v>
      </c>
      <c r="AE590" t="s">
        <v>262</v>
      </c>
      <c r="AF590" t="s">
        <v>277</v>
      </c>
      <c r="AG590" t="s">
        <v>132</v>
      </c>
      <c r="AH590" t="s">
        <v>171</v>
      </c>
      <c r="AI590" t="s">
        <v>279</v>
      </c>
      <c r="AK590" t="s">
        <v>172</v>
      </c>
    </row>
    <row r="591" spans="1:47" x14ac:dyDescent="0.2">
      <c r="A591" t="s">
        <v>264</v>
      </c>
      <c r="B591" t="s">
        <v>244</v>
      </c>
      <c r="C591" t="s">
        <v>199</v>
      </c>
      <c r="D591" t="s">
        <v>155</v>
      </c>
      <c r="E591" t="s">
        <v>231</v>
      </c>
      <c r="F591" t="s">
        <v>157</v>
      </c>
      <c r="G591" t="s">
        <v>158</v>
      </c>
      <c r="H591" t="s">
        <v>265</v>
      </c>
      <c r="I591" t="s">
        <v>204</v>
      </c>
      <c r="J591" t="s">
        <v>205</v>
      </c>
      <c r="K591" t="s">
        <v>129</v>
      </c>
      <c r="M591">
        <v>2</v>
      </c>
      <c r="N591" t="s">
        <v>206</v>
      </c>
      <c r="P591" t="s">
        <v>193</v>
      </c>
      <c r="Q591" t="s">
        <v>270</v>
      </c>
      <c r="R591" t="s">
        <v>175</v>
      </c>
      <c r="S591" t="s">
        <v>271</v>
      </c>
      <c r="T591" t="s">
        <v>272</v>
      </c>
      <c r="U591" t="s">
        <v>241</v>
      </c>
      <c r="V591" t="s">
        <v>273</v>
      </c>
      <c r="W591" t="s">
        <v>235</v>
      </c>
      <c r="X591" t="s">
        <v>273</v>
      </c>
      <c r="Y591" t="s">
        <v>122</v>
      </c>
      <c r="AA591" t="s">
        <v>226</v>
      </c>
      <c r="AB591" t="s">
        <v>123</v>
      </c>
      <c r="AC591" t="s">
        <v>260</v>
      </c>
      <c r="AD591" t="s">
        <v>261</v>
      </c>
      <c r="AE591" t="s">
        <v>137</v>
      </c>
      <c r="AF591" t="s">
        <v>277</v>
      </c>
      <c r="AG591" t="s">
        <v>132</v>
      </c>
      <c r="AH591" t="s">
        <v>171</v>
      </c>
      <c r="AI591" t="s">
        <v>279</v>
      </c>
      <c r="AJ591" t="s">
        <v>217</v>
      </c>
      <c r="AK591" t="s">
        <v>172</v>
      </c>
    </row>
    <row r="592" spans="1:47" x14ac:dyDescent="0.2">
      <c r="B592" t="s">
        <v>244</v>
      </c>
      <c r="C592" t="s">
        <v>173</v>
      </c>
      <c r="D592" t="s">
        <v>200</v>
      </c>
      <c r="E592" t="s">
        <v>156</v>
      </c>
      <c r="F592" t="s">
        <v>143</v>
      </c>
      <c r="G592" t="s">
        <v>158</v>
      </c>
      <c r="H592" t="s">
        <v>265</v>
      </c>
      <c r="I592" t="s">
        <v>239</v>
      </c>
      <c r="J592" t="s">
        <v>250</v>
      </c>
      <c r="L592" t="s">
        <v>240</v>
      </c>
      <c r="AL592" t="s">
        <v>140</v>
      </c>
      <c r="AM592" t="s">
        <v>177</v>
      </c>
      <c r="AN592" t="s">
        <v>144</v>
      </c>
      <c r="AO592" t="s">
        <v>196</v>
      </c>
      <c r="AP592" t="s">
        <v>141</v>
      </c>
      <c r="AQ592" t="s">
        <v>272</v>
      </c>
      <c r="AR592" t="s">
        <v>272</v>
      </c>
      <c r="AS592" t="s">
        <v>272</v>
      </c>
      <c r="AT592" t="s">
        <v>272</v>
      </c>
      <c r="AU592" t="s">
        <v>272</v>
      </c>
    </row>
    <row r="593" spans="1:47" x14ac:dyDescent="0.2">
      <c r="A593" t="s">
        <v>121</v>
      </c>
      <c r="B593" t="s">
        <v>244</v>
      </c>
      <c r="C593" t="s">
        <v>117</v>
      </c>
      <c r="D593" t="s">
        <v>219</v>
      </c>
      <c r="E593" t="s">
        <v>231</v>
      </c>
      <c r="F593" t="s">
        <v>157</v>
      </c>
      <c r="G593" t="s">
        <v>249</v>
      </c>
      <c r="H593" t="s">
        <v>265</v>
      </c>
      <c r="I593" t="s">
        <v>204</v>
      </c>
      <c r="J593" t="s">
        <v>205</v>
      </c>
      <c r="K593" t="s">
        <v>267</v>
      </c>
      <c r="M593">
        <v>4</v>
      </c>
      <c r="N593" t="s">
        <v>252</v>
      </c>
      <c r="O593" t="s">
        <v>96</v>
      </c>
      <c r="P593" t="s">
        <v>253</v>
      </c>
      <c r="Q593" t="s">
        <v>135</v>
      </c>
      <c r="R593" t="s">
        <v>162</v>
      </c>
      <c r="S593" t="s">
        <v>210</v>
      </c>
      <c r="T593" t="s">
        <v>150</v>
      </c>
      <c r="U593" t="s">
        <v>150</v>
      </c>
      <c r="V593" t="s">
        <v>150</v>
      </c>
      <c r="W593" t="s">
        <v>273</v>
      </c>
      <c r="X593" t="s">
        <v>272</v>
      </c>
      <c r="Y593" t="s">
        <v>168</v>
      </c>
      <c r="Z593" t="s">
        <v>164</v>
      </c>
      <c r="AA593" t="s">
        <v>257</v>
      </c>
      <c r="AB593" t="s">
        <v>123</v>
      </c>
      <c r="AC593" t="s">
        <v>260</v>
      </c>
      <c r="AD593" t="s">
        <v>276</v>
      </c>
      <c r="AE593" t="s">
        <v>52</v>
      </c>
      <c r="AF593" t="s">
        <v>263</v>
      </c>
      <c r="AG593" t="s">
        <v>112</v>
      </c>
      <c r="AI593" t="s">
        <v>279</v>
      </c>
      <c r="AK593" t="s">
        <v>172</v>
      </c>
    </row>
    <row r="594" spans="1:47" x14ac:dyDescent="0.2">
      <c r="A594" t="s">
        <v>264</v>
      </c>
      <c r="B594" t="s">
        <v>244</v>
      </c>
      <c r="C594" t="s">
        <v>218</v>
      </c>
      <c r="D594" t="s">
        <v>155</v>
      </c>
      <c r="E594" t="s">
        <v>231</v>
      </c>
      <c r="F594" t="s">
        <v>157</v>
      </c>
      <c r="G594" t="s">
        <v>158</v>
      </c>
      <c r="H594" t="s">
        <v>203</v>
      </c>
      <c r="I594" t="s">
        <v>190</v>
      </c>
      <c r="J594" t="s">
        <v>250</v>
      </c>
    </row>
    <row r="595" spans="1:47" x14ac:dyDescent="0.2">
      <c r="A595" t="s">
        <v>264</v>
      </c>
      <c r="B595" t="s">
        <v>244</v>
      </c>
      <c r="C595" t="s">
        <v>245</v>
      </c>
      <c r="D595" t="s">
        <v>246</v>
      </c>
      <c r="E595" t="s">
        <v>247</v>
      </c>
      <c r="F595" t="s">
        <v>188</v>
      </c>
      <c r="G595" t="s">
        <v>158</v>
      </c>
      <c r="H595" t="s">
        <v>237</v>
      </c>
      <c r="I595" t="s">
        <v>239</v>
      </c>
      <c r="J595" t="s">
        <v>205</v>
      </c>
      <c r="L595" t="s">
        <v>181</v>
      </c>
      <c r="AL595" t="s">
        <v>275</v>
      </c>
      <c r="AM595" t="s">
        <v>159</v>
      </c>
      <c r="AN595" t="s">
        <v>144</v>
      </c>
      <c r="AO595" t="s">
        <v>145</v>
      </c>
      <c r="AP595" t="s">
        <v>141</v>
      </c>
      <c r="AQ595" t="s">
        <v>272</v>
      </c>
      <c r="AR595" t="s">
        <v>273</v>
      </c>
      <c r="AS595" t="s">
        <v>273</v>
      </c>
      <c r="AT595" t="s">
        <v>273</v>
      </c>
      <c r="AU595" t="s">
        <v>273</v>
      </c>
    </row>
    <row r="596" spans="1:47" x14ac:dyDescent="0.2">
      <c r="A596" t="s">
        <v>264</v>
      </c>
      <c r="B596" t="s">
        <v>198</v>
      </c>
      <c r="C596" t="s">
        <v>218</v>
      </c>
      <c r="D596" t="s">
        <v>219</v>
      </c>
      <c r="E596" t="s">
        <v>179</v>
      </c>
      <c r="F596" t="s">
        <v>128</v>
      </c>
      <c r="G596" t="s">
        <v>249</v>
      </c>
      <c r="H596" t="s">
        <v>203</v>
      </c>
      <c r="I596" t="s">
        <v>204</v>
      </c>
      <c r="J596" t="s">
        <v>250</v>
      </c>
      <c r="K596" t="s">
        <v>267</v>
      </c>
      <c r="M596" t="s">
        <v>223</v>
      </c>
      <c r="N596" t="s">
        <v>104</v>
      </c>
      <c r="O596" t="s">
        <v>268</v>
      </c>
      <c r="P596" t="s">
        <v>193</v>
      </c>
      <c r="Q596" t="s">
        <v>135</v>
      </c>
      <c r="R596" t="s">
        <v>149</v>
      </c>
      <c r="S596" t="s">
        <v>100</v>
      </c>
      <c r="T596" t="s">
        <v>235</v>
      </c>
      <c r="U596" t="s">
        <v>235</v>
      </c>
      <c r="V596" t="s">
        <v>235</v>
      </c>
      <c r="W596" t="s">
        <v>241</v>
      </c>
      <c r="X596" t="s">
        <v>235</v>
      </c>
      <c r="Y596" t="s">
        <v>168</v>
      </c>
      <c r="Z596" t="s">
        <v>164</v>
      </c>
      <c r="AA596" t="s">
        <v>258</v>
      </c>
      <c r="AB596" t="s">
        <v>214</v>
      </c>
      <c r="AC596" t="s">
        <v>182</v>
      </c>
      <c r="AD596" t="s">
        <v>227</v>
      </c>
      <c r="AE596" t="s">
        <v>262</v>
      </c>
      <c r="AF596" t="s">
        <v>263</v>
      </c>
      <c r="AG596" t="s">
        <v>132</v>
      </c>
      <c r="AH596" t="s">
        <v>171</v>
      </c>
      <c r="AI596" t="s">
        <v>279</v>
      </c>
      <c r="AJ596" t="s">
        <v>217</v>
      </c>
      <c r="AK596" t="s">
        <v>172</v>
      </c>
    </row>
    <row r="597" spans="1:47" x14ac:dyDescent="0.2">
      <c r="A597" t="s">
        <v>264</v>
      </c>
      <c r="B597" t="s">
        <v>198</v>
      </c>
      <c r="C597" t="s">
        <v>218</v>
      </c>
      <c r="D597" t="s">
        <v>146</v>
      </c>
      <c r="E597" t="s">
        <v>156</v>
      </c>
      <c r="F597" t="s">
        <v>157</v>
      </c>
      <c r="G597" t="s">
        <v>158</v>
      </c>
      <c r="H597" t="s">
        <v>265</v>
      </c>
      <c r="I597" t="s">
        <v>239</v>
      </c>
      <c r="J597" t="s">
        <v>205</v>
      </c>
      <c r="L597" t="s">
        <v>191</v>
      </c>
      <c r="AL597" t="s">
        <v>260</v>
      </c>
      <c r="AM597" t="s">
        <v>183</v>
      </c>
      <c r="AN597" t="s">
        <v>144</v>
      </c>
      <c r="AO597" t="s">
        <v>161</v>
      </c>
      <c r="AP597" t="s">
        <v>149</v>
      </c>
      <c r="AQ597" t="s">
        <v>150</v>
      </c>
      <c r="AR597" t="s">
        <v>150</v>
      </c>
      <c r="AS597" t="s">
        <v>150</v>
      </c>
      <c r="AT597" t="s">
        <v>150</v>
      </c>
      <c r="AU597" t="s">
        <v>150</v>
      </c>
    </row>
    <row r="598" spans="1:47" x14ac:dyDescent="0.2">
      <c r="A598" t="s">
        <v>264</v>
      </c>
      <c r="B598" t="s">
        <v>198</v>
      </c>
      <c r="C598" t="s">
        <v>199</v>
      </c>
      <c r="D598" t="s">
        <v>165</v>
      </c>
      <c r="E598" t="s">
        <v>231</v>
      </c>
      <c r="F598" t="s">
        <v>143</v>
      </c>
      <c r="G598" t="s">
        <v>202</v>
      </c>
      <c r="H598" t="s">
        <v>203</v>
      </c>
      <c r="I598" t="s">
        <v>204</v>
      </c>
      <c r="J598" t="s">
        <v>205</v>
      </c>
      <c r="K598" t="s">
        <v>267</v>
      </c>
      <c r="M598">
        <v>1</v>
      </c>
      <c r="N598" t="s">
        <v>252</v>
      </c>
      <c r="O598" t="s">
        <v>134</v>
      </c>
      <c r="P598" t="s">
        <v>253</v>
      </c>
      <c r="Q598" t="s">
        <v>120</v>
      </c>
      <c r="R598" t="s">
        <v>175</v>
      </c>
      <c r="S598" t="s">
        <v>271</v>
      </c>
      <c r="T598" t="s">
        <v>150</v>
      </c>
      <c r="U598" t="s">
        <v>235</v>
      </c>
      <c r="V598" t="s">
        <v>273</v>
      </c>
      <c r="W598" t="s">
        <v>241</v>
      </c>
      <c r="X598" t="s">
        <v>241</v>
      </c>
      <c r="Y598" t="s">
        <v>211</v>
      </c>
      <c r="Z598" t="s">
        <v>164</v>
      </c>
      <c r="AA598" t="s">
        <v>226</v>
      </c>
      <c r="AB598" t="s">
        <v>151</v>
      </c>
      <c r="AC598" t="s">
        <v>169</v>
      </c>
      <c r="AD598" t="s">
        <v>136</v>
      </c>
      <c r="AE598" t="s">
        <v>111</v>
      </c>
      <c r="AF598" t="s">
        <v>277</v>
      </c>
      <c r="AG598" t="s">
        <v>112</v>
      </c>
      <c r="AH598" t="s">
        <v>171</v>
      </c>
      <c r="AI598" t="s">
        <v>279</v>
      </c>
      <c r="AJ598" t="s">
        <v>217</v>
      </c>
      <c r="AK598" t="s">
        <v>172</v>
      </c>
    </row>
    <row r="599" spans="1:47" x14ac:dyDescent="0.2">
      <c r="A599" t="s">
        <v>264</v>
      </c>
      <c r="B599" t="s">
        <v>244</v>
      </c>
      <c r="C599" t="s">
        <v>173</v>
      </c>
      <c r="D599" t="s">
        <v>200</v>
      </c>
      <c r="E599" t="s">
        <v>231</v>
      </c>
      <c r="F599" t="s">
        <v>143</v>
      </c>
      <c r="G599" t="s">
        <v>158</v>
      </c>
      <c r="H599" t="s">
        <v>237</v>
      </c>
      <c r="I599" t="s">
        <v>239</v>
      </c>
      <c r="J599" t="s">
        <v>205</v>
      </c>
      <c r="L599" t="s">
        <v>181</v>
      </c>
      <c r="AL599" t="s">
        <v>140</v>
      </c>
      <c r="AM599" t="s">
        <v>177</v>
      </c>
      <c r="AN599" t="s">
        <v>160</v>
      </c>
      <c r="AO599" t="s">
        <v>185</v>
      </c>
      <c r="AP599" t="s">
        <v>149</v>
      </c>
      <c r="AQ599" t="s">
        <v>235</v>
      </c>
      <c r="AR599" t="s">
        <v>235</v>
      </c>
      <c r="AS599" t="s">
        <v>235</v>
      </c>
      <c r="AT599" t="s">
        <v>235</v>
      </c>
      <c r="AU599" t="s">
        <v>235</v>
      </c>
    </row>
    <row r="600" spans="1:47" x14ac:dyDescent="0.2">
      <c r="A600" t="s">
        <v>264</v>
      </c>
      <c r="B600" t="s">
        <v>198</v>
      </c>
      <c r="C600" t="s">
        <v>117</v>
      </c>
      <c r="D600" t="s">
        <v>246</v>
      </c>
      <c r="E600" t="s">
        <v>247</v>
      </c>
      <c r="F600" t="s">
        <v>157</v>
      </c>
      <c r="G600" t="s">
        <v>202</v>
      </c>
      <c r="H600" t="s">
        <v>265</v>
      </c>
      <c r="I600" t="s">
        <v>239</v>
      </c>
      <c r="J600" t="s">
        <v>250</v>
      </c>
      <c r="L600" t="s">
        <v>240</v>
      </c>
      <c r="AL600" t="s">
        <v>275</v>
      </c>
      <c r="AM600" t="s">
        <v>159</v>
      </c>
      <c r="AN600" t="s">
        <v>160</v>
      </c>
      <c r="AO600" t="s">
        <v>161</v>
      </c>
      <c r="AP600" t="s">
        <v>141</v>
      </c>
      <c r="AQ600" t="s">
        <v>273</v>
      </c>
      <c r="AR600" t="s">
        <v>273</v>
      </c>
      <c r="AS600" t="s">
        <v>273</v>
      </c>
      <c r="AT600" t="s">
        <v>273</v>
      </c>
      <c r="AU600" t="s">
        <v>273</v>
      </c>
    </row>
    <row r="601" spans="1:47" x14ac:dyDescent="0.2">
      <c r="A601" t="s">
        <v>72</v>
      </c>
      <c r="B601" t="s">
        <v>244</v>
      </c>
      <c r="C601" t="s">
        <v>173</v>
      </c>
      <c r="D601" t="s">
        <v>219</v>
      </c>
      <c r="E601" t="s">
        <v>231</v>
      </c>
      <c r="F601" t="s">
        <v>157</v>
      </c>
      <c r="G601" t="s">
        <v>249</v>
      </c>
      <c r="H601" t="s">
        <v>203</v>
      </c>
      <c r="I601" t="s">
        <v>204</v>
      </c>
      <c r="J601" t="s">
        <v>250</v>
      </c>
      <c r="K601" t="s">
        <v>267</v>
      </c>
      <c r="M601" t="s">
        <v>223</v>
      </c>
      <c r="N601" t="s">
        <v>252</v>
      </c>
      <c r="O601" t="s">
        <v>114</v>
      </c>
      <c r="P601" t="s">
        <v>253</v>
      </c>
      <c r="Q601" t="s">
        <v>135</v>
      </c>
      <c r="R601" t="s">
        <v>162</v>
      </c>
      <c r="S601" t="s">
        <v>210</v>
      </c>
      <c r="T601" t="s">
        <v>235</v>
      </c>
      <c r="U601" t="s">
        <v>241</v>
      </c>
      <c r="V601" t="s">
        <v>235</v>
      </c>
      <c r="W601" t="s">
        <v>273</v>
      </c>
      <c r="X601" t="s">
        <v>235</v>
      </c>
      <c r="Y601" t="s">
        <v>122</v>
      </c>
      <c r="Z601" t="s">
        <v>164</v>
      </c>
      <c r="AA601" t="s">
        <v>257</v>
      </c>
      <c r="AB601" t="s">
        <v>105</v>
      </c>
      <c r="AC601" t="s">
        <v>169</v>
      </c>
      <c r="AD601" t="s">
        <v>69</v>
      </c>
      <c r="AE601" t="s">
        <v>262</v>
      </c>
      <c r="AF601" t="s">
        <v>263</v>
      </c>
      <c r="AG601" t="s">
        <v>138</v>
      </c>
      <c r="AH601" t="s">
        <v>171</v>
      </c>
      <c r="AI601" t="s">
        <v>279</v>
      </c>
      <c r="AJ601" t="s">
        <v>217</v>
      </c>
      <c r="AK601" t="s">
        <v>172</v>
      </c>
    </row>
    <row r="602" spans="1:47" x14ac:dyDescent="0.2">
      <c r="A602" t="s">
        <v>264</v>
      </c>
      <c r="B602" t="s">
        <v>244</v>
      </c>
      <c r="C602" t="s">
        <v>199</v>
      </c>
      <c r="D602" t="s">
        <v>200</v>
      </c>
      <c r="E602" t="s">
        <v>231</v>
      </c>
      <c r="F602" t="s">
        <v>157</v>
      </c>
      <c r="G602" t="s">
        <v>189</v>
      </c>
      <c r="H602" t="s">
        <v>237</v>
      </c>
      <c r="I602" t="s">
        <v>239</v>
      </c>
      <c r="J602" t="s">
        <v>205</v>
      </c>
      <c r="L602" t="s">
        <v>191</v>
      </c>
      <c r="AL602" t="s">
        <v>275</v>
      </c>
      <c r="AM602" t="s">
        <v>183</v>
      </c>
      <c r="AN602" t="s">
        <v>160</v>
      </c>
      <c r="AO602" t="s">
        <v>145</v>
      </c>
      <c r="AP602" t="s">
        <v>167</v>
      </c>
      <c r="AQ602" t="s">
        <v>150</v>
      </c>
      <c r="AR602" t="s">
        <v>150</v>
      </c>
      <c r="AS602" t="s">
        <v>150</v>
      </c>
      <c r="AT602" t="s">
        <v>150</v>
      </c>
      <c r="AU602" t="s">
        <v>150</v>
      </c>
    </row>
    <row r="603" spans="1:47" x14ac:dyDescent="0.2">
      <c r="A603" t="s">
        <v>264</v>
      </c>
      <c r="B603" t="s">
        <v>198</v>
      </c>
      <c r="C603" t="s">
        <v>218</v>
      </c>
      <c r="D603" t="s">
        <v>246</v>
      </c>
      <c r="E603" t="s">
        <v>179</v>
      </c>
      <c r="F603" t="s">
        <v>157</v>
      </c>
      <c r="G603" t="s">
        <v>249</v>
      </c>
      <c r="H603" t="s">
        <v>265</v>
      </c>
      <c r="I603" t="s">
        <v>204</v>
      </c>
      <c r="J603" t="s">
        <v>250</v>
      </c>
      <c r="K603" t="s">
        <v>267</v>
      </c>
      <c r="M603">
        <v>5</v>
      </c>
      <c r="N603" t="s">
        <v>252</v>
      </c>
      <c r="O603" t="s">
        <v>96</v>
      </c>
      <c r="P603" t="s">
        <v>269</v>
      </c>
      <c r="Q603" t="s">
        <v>166</v>
      </c>
      <c r="R603" t="s">
        <v>162</v>
      </c>
      <c r="S603" t="s">
        <v>254</v>
      </c>
      <c r="T603" t="s">
        <v>272</v>
      </c>
      <c r="U603" t="s">
        <v>235</v>
      </c>
      <c r="V603" t="s">
        <v>272</v>
      </c>
      <c r="W603" t="s">
        <v>150</v>
      </c>
      <c r="X603" t="s">
        <v>272</v>
      </c>
      <c r="Y603" t="s">
        <v>168</v>
      </c>
      <c r="Z603" t="s">
        <v>164</v>
      </c>
      <c r="AA603" t="s">
        <v>256</v>
      </c>
      <c r="AB603" t="s">
        <v>192</v>
      </c>
      <c r="AC603" t="s">
        <v>260</v>
      </c>
      <c r="AD603" t="s">
        <v>261</v>
      </c>
      <c r="AE603" t="s">
        <v>216</v>
      </c>
      <c r="AF603" t="s">
        <v>263</v>
      </c>
      <c r="AG603" t="s">
        <v>132</v>
      </c>
      <c r="AH603" t="s">
        <v>171</v>
      </c>
      <c r="AI603" t="s">
        <v>279</v>
      </c>
      <c r="AJ603" t="s">
        <v>217</v>
      </c>
      <c r="AK603" t="s">
        <v>172</v>
      </c>
    </row>
    <row r="604" spans="1:47" x14ac:dyDescent="0.2">
      <c r="A604" t="s">
        <v>264</v>
      </c>
      <c r="B604" t="s">
        <v>244</v>
      </c>
      <c r="C604" t="s">
        <v>173</v>
      </c>
      <c r="D604" t="s">
        <v>165</v>
      </c>
      <c r="E604" t="s">
        <v>247</v>
      </c>
      <c r="F604" t="s">
        <v>157</v>
      </c>
      <c r="G604" t="s">
        <v>158</v>
      </c>
      <c r="H604" t="s">
        <v>237</v>
      </c>
      <c r="I604" t="s">
        <v>239</v>
      </c>
      <c r="J604" t="s">
        <v>205</v>
      </c>
      <c r="L604" t="s">
        <v>191</v>
      </c>
      <c r="AL604" t="s">
        <v>174</v>
      </c>
      <c r="AM604" t="s">
        <v>177</v>
      </c>
      <c r="AN604" t="s">
        <v>144</v>
      </c>
      <c r="AO604" t="s">
        <v>148</v>
      </c>
      <c r="AP604" t="s">
        <v>162</v>
      </c>
      <c r="AQ604" t="s">
        <v>273</v>
      </c>
      <c r="AR604" t="s">
        <v>273</v>
      </c>
      <c r="AS604" t="s">
        <v>273</v>
      </c>
      <c r="AT604" t="s">
        <v>241</v>
      </c>
      <c r="AU604" t="s">
        <v>235</v>
      </c>
    </row>
    <row r="605" spans="1:47" x14ac:dyDescent="0.2">
      <c r="A605" t="s">
        <v>264</v>
      </c>
      <c r="B605" t="s">
        <v>198</v>
      </c>
      <c r="C605" t="s">
        <v>199</v>
      </c>
      <c r="D605" t="s">
        <v>165</v>
      </c>
      <c r="E605" t="s">
        <v>73</v>
      </c>
      <c r="F605" t="s">
        <v>143</v>
      </c>
      <c r="G605" t="s">
        <v>249</v>
      </c>
      <c r="H605" t="s">
        <v>237</v>
      </c>
      <c r="I605" t="s">
        <v>204</v>
      </c>
      <c r="J605" t="s">
        <v>250</v>
      </c>
      <c r="K605" t="s">
        <v>267</v>
      </c>
      <c r="M605">
        <v>5</v>
      </c>
      <c r="N605" t="s">
        <v>206</v>
      </c>
      <c r="O605" t="s">
        <v>134</v>
      </c>
      <c r="P605" t="s">
        <v>253</v>
      </c>
      <c r="Q605" t="s">
        <v>209</v>
      </c>
      <c r="R605" t="s">
        <v>141</v>
      </c>
      <c r="S605" t="s">
        <v>271</v>
      </c>
      <c r="T605" t="s">
        <v>241</v>
      </c>
      <c r="U605" t="s">
        <v>241</v>
      </c>
      <c r="V605" t="s">
        <v>241</v>
      </c>
      <c r="W605" t="s">
        <v>241</v>
      </c>
      <c r="X605" t="s">
        <v>235</v>
      </c>
      <c r="Y605" t="s">
        <v>122</v>
      </c>
      <c r="AA605" t="s">
        <v>152</v>
      </c>
      <c r="AB605" t="s">
        <v>274</v>
      </c>
      <c r="AC605" t="s">
        <v>275</v>
      </c>
      <c r="AD605" t="s">
        <v>261</v>
      </c>
      <c r="AE605" t="s">
        <v>262</v>
      </c>
      <c r="AF605" t="s">
        <v>277</v>
      </c>
      <c r="AG605" t="s">
        <v>125</v>
      </c>
      <c r="AI605" t="s">
        <v>279</v>
      </c>
      <c r="AJ605" t="s">
        <v>217</v>
      </c>
    </row>
    <row r="606" spans="1:47" x14ac:dyDescent="0.2">
      <c r="A606" t="s">
        <v>264</v>
      </c>
      <c r="B606" t="s">
        <v>244</v>
      </c>
      <c r="C606" t="s">
        <v>218</v>
      </c>
      <c r="D606" t="s">
        <v>155</v>
      </c>
      <c r="E606" t="s">
        <v>156</v>
      </c>
      <c r="F606" t="s">
        <v>157</v>
      </c>
      <c r="G606" t="s">
        <v>158</v>
      </c>
      <c r="H606" t="s">
        <v>203</v>
      </c>
      <c r="I606" t="s">
        <v>204</v>
      </c>
      <c r="J606" t="s">
        <v>250</v>
      </c>
      <c r="K606" t="s">
        <v>129</v>
      </c>
      <c r="M606">
        <v>2</v>
      </c>
      <c r="N606" t="s">
        <v>252</v>
      </c>
      <c r="P606" t="s">
        <v>253</v>
      </c>
      <c r="Q606" t="s">
        <v>120</v>
      </c>
      <c r="R606" t="s">
        <v>175</v>
      </c>
      <c r="S606" t="s">
        <v>271</v>
      </c>
      <c r="T606" t="s">
        <v>235</v>
      </c>
      <c r="U606" t="s">
        <v>235</v>
      </c>
      <c r="V606" t="s">
        <v>273</v>
      </c>
      <c r="W606" t="s">
        <v>241</v>
      </c>
      <c r="X606" t="s">
        <v>241</v>
      </c>
      <c r="Y606" t="s">
        <v>224</v>
      </c>
      <c r="Z606" t="s">
        <v>164</v>
      </c>
      <c r="AA606" t="s">
        <v>226</v>
      </c>
      <c r="AB606" t="s">
        <v>274</v>
      </c>
      <c r="AC606" t="s">
        <v>140</v>
      </c>
      <c r="AD606" t="s">
        <v>136</v>
      </c>
      <c r="AE606" t="s">
        <v>137</v>
      </c>
      <c r="AF606" t="s">
        <v>277</v>
      </c>
      <c r="AG606" t="s">
        <v>138</v>
      </c>
      <c r="AH606" t="s">
        <v>171</v>
      </c>
      <c r="AI606" t="s">
        <v>279</v>
      </c>
      <c r="AJ606" t="s">
        <v>217</v>
      </c>
      <c r="AK606" t="s">
        <v>172</v>
      </c>
    </row>
    <row r="607" spans="1:47" x14ac:dyDescent="0.2">
      <c r="A607" t="s">
        <v>64</v>
      </c>
      <c r="B607" t="s">
        <v>198</v>
      </c>
      <c r="C607" t="s">
        <v>173</v>
      </c>
      <c r="D607" t="s">
        <v>146</v>
      </c>
      <c r="E607" t="s">
        <v>156</v>
      </c>
      <c r="F607" t="s">
        <v>157</v>
      </c>
      <c r="G607" t="s">
        <v>158</v>
      </c>
      <c r="H607" t="s">
        <v>176</v>
      </c>
      <c r="I607" t="s">
        <v>266</v>
      </c>
      <c r="J607" t="s">
        <v>250</v>
      </c>
      <c r="K607" t="s">
        <v>129</v>
      </c>
      <c r="M607">
        <v>3</v>
      </c>
      <c r="P607" t="s">
        <v>253</v>
      </c>
      <c r="Q607" t="s">
        <v>166</v>
      </c>
      <c r="R607" t="s">
        <v>175</v>
      </c>
      <c r="S607" t="s">
        <v>271</v>
      </c>
      <c r="T607" t="s">
        <v>272</v>
      </c>
      <c r="U607" t="s">
        <v>235</v>
      </c>
      <c r="V607" t="s">
        <v>273</v>
      </c>
      <c r="W607" t="s">
        <v>273</v>
      </c>
      <c r="X607" t="s">
        <v>241</v>
      </c>
      <c r="Y607" t="s">
        <v>211</v>
      </c>
      <c r="Z607" t="s">
        <v>164</v>
      </c>
      <c r="AA607" t="s">
        <v>229</v>
      </c>
      <c r="AB607" t="s">
        <v>259</v>
      </c>
      <c r="AC607" t="s">
        <v>140</v>
      </c>
      <c r="AD607" t="s">
        <v>227</v>
      </c>
      <c r="AE607" t="s">
        <v>137</v>
      </c>
      <c r="AF607" t="s">
        <v>277</v>
      </c>
      <c r="AG607" t="s">
        <v>138</v>
      </c>
      <c r="AH607" t="s">
        <v>171</v>
      </c>
      <c r="AI607" t="s">
        <v>279</v>
      </c>
    </row>
    <row r="608" spans="1:47" x14ac:dyDescent="0.2">
      <c r="A608" t="s">
        <v>121</v>
      </c>
      <c r="B608" t="s">
        <v>244</v>
      </c>
      <c r="C608" t="s">
        <v>173</v>
      </c>
      <c r="D608" t="s">
        <v>230</v>
      </c>
      <c r="E608" t="s">
        <v>231</v>
      </c>
      <c r="F608" t="s">
        <v>248</v>
      </c>
      <c r="G608" t="s">
        <v>249</v>
      </c>
      <c r="H608" t="s">
        <v>176</v>
      </c>
      <c r="I608" t="s">
        <v>190</v>
      </c>
      <c r="J608" t="s">
        <v>250</v>
      </c>
    </row>
    <row r="609" spans="1:47" x14ac:dyDescent="0.2">
      <c r="A609" t="s">
        <v>57</v>
      </c>
      <c r="B609" t="s">
        <v>198</v>
      </c>
      <c r="C609" t="s">
        <v>218</v>
      </c>
      <c r="D609" t="s">
        <v>146</v>
      </c>
      <c r="E609" t="s">
        <v>156</v>
      </c>
      <c r="F609" t="s">
        <v>157</v>
      </c>
      <c r="G609" t="s">
        <v>158</v>
      </c>
      <c r="H609" t="s">
        <v>203</v>
      </c>
      <c r="I609" t="s">
        <v>239</v>
      </c>
      <c r="J609" t="s">
        <v>250</v>
      </c>
      <c r="L609" t="s">
        <v>191</v>
      </c>
      <c r="AL609" t="s">
        <v>140</v>
      </c>
      <c r="AM609" t="s">
        <v>177</v>
      </c>
      <c r="AN609" t="s">
        <v>160</v>
      </c>
      <c r="AO609" t="s">
        <v>145</v>
      </c>
      <c r="AP609" t="s">
        <v>167</v>
      </c>
      <c r="AQ609" t="s">
        <v>273</v>
      </c>
      <c r="AR609" t="s">
        <v>273</v>
      </c>
      <c r="AS609" t="s">
        <v>272</v>
      </c>
      <c r="AT609" t="s">
        <v>273</v>
      </c>
      <c r="AU609" t="s">
        <v>273</v>
      </c>
    </row>
    <row r="610" spans="1:47" x14ac:dyDescent="0.2">
      <c r="A610" t="s">
        <v>79</v>
      </c>
      <c r="B610" t="s">
        <v>244</v>
      </c>
      <c r="C610" t="s">
        <v>133</v>
      </c>
      <c r="D610" t="s">
        <v>165</v>
      </c>
      <c r="E610" t="s">
        <v>231</v>
      </c>
      <c r="F610" t="s">
        <v>143</v>
      </c>
      <c r="G610" t="s">
        <v>221</v>
      </c>
      <c r="H610" t="s">
        <v>265</v>
      </c>
      <c r="I610" t="s">
        <v>239</v>
      </c>
      <c r="J610" t="s">
        <v>205</v>
      </c>
      <c r="L610" t="s">
        <v>240</v>
      </c>
      <c r="AL610" t="s">
        <v>140</v>
      </c>
      <c r="AM610" t="s">
        <v>103</v>
      </c>
      <c r="AN610" t="s">
        <v>160</v>
      </c>
      <c r="AO610" t="s">
        <v>56</v>
      </c>
      <c r="AP610" t="s">
        <v>162</v>
      </c>
      <c r="AQ610" t="s">
        <v>272</v>
      </c>
      <c r="AR610" t="s">
        <v>273</v>
      </c>
      <c r="AS610" t="s">
        <v>273</v>
      </c>
      <c r="AT610" t="s">
        <v>235</v>
      </c>
      <c r="AU610" t="s">
        <v>235</v>
      </c>
    </row>
    <row r="611" spans="1:47" x14ac:dyDescent="0.2">
      <c r="A611" t="s">
        <v>24</v>
      </c>
      <c r="B611" t="s">
        <v>244</v>
      </c>
      <c r="C611" t="s">
        <v>173</v>
      </c>
      <c r="D611" t="s">
        <v>219</v>
      </c>
      <c r="E611" t="s">
        <v>247</v>
      </c>
      <c r="F611" t="s">
        <v>143</v>
      </c>
      <c r="G611" t="s">
        <v>249</v>
      </c>
      <c r="H611" t="s">
        <v>265</v>
      </c>
      <c r="I611" t="s">
        <v>204</v>
      </c>
      <c r="J611" t="s">
        <v>205</v>
      </c>
      <c r="K611" t="s">
        <v>267</v>
      </c>
      <c r="M611" t="s">
        <v>90</v>
      </c>
      <c r="N611" t="s">
        <v>252</v>
      </c>
      <c r="O611" t="s">
        <v>114</v>
      </c>
      <c r="P611" t="s">
        <v>269</v>
      </c>
      <c r="Q611" t="s">
        <v>166</v>
      </c>
      <c r="R611" t="s">
        <v>93</v>
      </c>
      <c r="S611" t="s">
        <v>254</v>
      </c>
      <c r="T611" t="s">
        <v>241</v>
      </c>
      <c r="U611" t="s">
        <v>241</v>
      </c>
      <c r="V611" t="s">
        <v>241</v>
      </c>
      <c r="W611" t="s">
        <v>273</v>
      </c>
      <c r="X611" t="s">
        <v>241</v>
      </c>
      <c r="Y611" t="s">
        <v>122</v>
      </c>
      <c r="AA611" t="s">
        <v>257</v>
      </c>
      <c r="AB611" t="s">
        <v>105</v>
      </c>
      <c r="AC611" t="s">
        <v>275</v>
      </c>
      <c r="AD611" t="s">
        <v>136</v>
      </c>
      <c r="AE611" t="s">
        <v>137</v>
      </c>
      <c r="AF611" t="s">
        <v>263</v>
      </c>
      <c r="AG611" t="s">
        <v>125</v>
      </c>
      <c r="AK611" t="s">
        <v>172</v>
      </c>
    </row>
    <row r="612" spans="1:47" x14ac:dyDescent="0.2">
      <c r="A612" t="s">
        <v>59</v>
      </c>
      <c r="B612" t="s">
        <v>198</v>
      </c>
      <c r="C612" t="s">
        <v>218</v>
      </c>
      <c r="D612" t="s">
        <v>230</v>
      </c>
      <c r="E612" t="s">
        <v>156</v>
      </c>
      <c r="F612" t="s">
        <v>157</v>
      </c>
      <c r="G612" t="s">
        <v>158</v>
      </c>
      <c r="H612" t="s">
        <v>265</v>
      </c>
      <c r="I612" t="s">
        <v>266</v>
      </c>
      <c r="J612" t="s">
        <v>205</v>
      </c>
      <c r="K612" t="s">
        <v>267</v>
      </c>
      <c r="M612">
        <v>2</v>
      </c>
      <c r="O612" t="s">
        <v>207</v>
      </c>
      <c r="P612" t="s">
        <v>253</v>
      </c>
      <c r="Q612" t="s">
        <v>270</v>
      </c>
      <c r="R612" t="s">
        <v>167</v>
      </c>
      <c r="S612" t="s">
        <v>210</v>
      </c>
      <c r="T612" t="s">
        <v>273</v>
      </c>
      <c r="U612" t="s">
        <v>235</v>
      </c>
      <c r="V612" t="s">
        <v>273</v>
      </c>
      <c r="W612" t="s">
        <v>241</v>
      </c>
      <c r="X612" t="s">
        <v>272</v>
      </c>
      <c r="Y612" t="s">
        <v>224</v>
      </c>
      <c r="Z612" t="s">
        <v>164</v>
      </c>
      <c r="AA612" t="s">
        <v>153</v>
      </c>
      <c r="AB612" t="s">
        <v>274</v>
      </c>
      <c r="AC612" t="s">
        <v>182</v>
      </c>
      <c r="AD612" t="s">
        <v>136</v>
      </c>
      <c r="AE612" t="s">
        <v>262</v>
      </c>
      <c r="AF612" t="s">
        <v>277</v>
      </c>
      <c r="AG612" t="s">
        <v>125</v>
      </c>
      <c r="AJ612" t="s">
        <v>217</v>
      </c>
    </row>
    <row r="613" spans="1:47" x14ac:dyDescent="0.2">
      <c r="A613" t="s">
        <v>264</v>
      </c>
      <c r="B613" t="s">
        <v>244</v>
      </c>
      <c r="C613" t="s">
        <v>218</v>
      </c>
      <c r="D613" t="s">
        <v>219</v>
      </c>
      <c r="E613" t="s">
        <v>179</v>
      </c>
      <c r="F613" t="s">
        <v>157</v>
      </c>
      <c r="G613" t="s">
        <v>249</v>
      </c>
      <c r="H613" t="s">
        <v>203</v>
      </c>
      <c r="I613" t="s">
        <v>239</v>
      </c>
      <c r="J613" t="s">
        <v>250</v>
      </c>
      <c r="L613" t="s">
        <v>181</v>
      </c>
      <c r="AL613" t="s">
        <v>182</v>
      </c>
      <c r="AM613" t="s">
        <v>159</v>
      </c>
      <c r="AN613" t="s">
        <v>160</v>
      </c>
      <c r="AO613" t="s">
        <v>148</v>
      </c>
      <c r="AP613" t="s">
        <v>162</v>
      </c>
      <c r="AQ613" t="s">
        <v>272</v>
      </c>
      <c r="AR613" t="s">
        <v>235</v>
      </c>
      <c r="AS613" t="s">
        <v>272</v>
      </c>
      <c r="AT613" t="s">
        <v>241</v>
      </c>
      <c r="AU613" t="s">
        <v>235</v>
      </c>
    </row>
    <row r="614" spans="1:47" x14ac:dyDescent="0.2">
      <c r="A614" t="s">
        <v>264</v>
      </c>
      <c r="B614" t="s">
        <v>198</v>
      </c>
      <c r="C614" t="s">
        <v>218</v>
      </c>
      <c r="D614" t="s">
        <v>230</v>
      </c>
      <c r="E614" t="s">
        <v>231</v>
      </c>
      <c r="F614" t="s">
        <v>157</v>
      </c>
      <c r="G614" t="s">
        <v>249</v>
      </c>
      <c r="H614" t="s">
        <v>176</v>
      </c>
      <c r="I614" t="s">
        <v>239</v>
      </c>
      <c r="J614" t="s">
        <v>250</v>
      </c>
      <c r="L614" t="s">
        <v>108</v>
      </c>
      <c r="AL614" t="s">
        <v>182</v>
      </c>
      <c r="AM614" t="s">
        <v>159</v>
      </c>
      <c r="AN614" t="s">
        <v>160</v>
      </c>
      <c r="AO614" t="s">
        <v>145</v>
      </c>
      <c r="AP614" t="s">
        <v>141</v>
      </c>
      <c r="AQ614" t="s">
        <v>235</v>
      </c>
      <c r="AR614" t="s">
        <v>235</v>
      </c>
      <c r="AS614" t="s">
        <v>235</v>
      </c>
      <c r="AT614" t="s">
        <v>241</v>
      </c>
      <c r="AU614" t="s">
        <v>273</v>
      </c>
    </row>
    <row r="615" spans="1:47" x14ac:dyDescent="0.2">
      <c r="A615" t="s">
        <v>264</v>
      </c>
      <c r="B615" t="s">
        <v>198</v>
      </c>
      <c r="C615" t="s">
        <v>218</v>
      </c>
      <c r="D615" t="s">
        <v>200</v>
      </c>
      <c r="E615" t="s">
        <v>231</v>
      </c>
      <c r="F615" t="s">
        <v>143</v>
      </c>
      <c r="G615" t="s">
        <v>158</v>
      </c>
      <c r="H615" t="s">
        <v>176</v>
      </c>
      <c r="I615" t="s">
        <v>266</v>
      </c>
      <c r="J615" t="s">
        <v>250</v>
      </c>
      <c r="K615" t="s">
        <v>129</v>
      </c>
      <c r="M615">
        <v>1</v>
      </c>
      <c r="P615" t="s">
        <v>253</v>
      </c>
      <c r="Q615" t="s">
        <v>120</v>
      </c>
      <c r="R615" t="s">
        <v>175</v>
      </c>
      <c r="S615" t="s">
        <v>271</v>
      </c>
      <c r="T615" t="s">
        <v>273</v>
      </c>
      <c r="U615" t="s">
        <v>241</v>
      </c>
      <c r="V615" t="s">
        <v>273</v>
      </c>
      <c r="W615" t="s">
        <v>241</v>
      </c>
      <c r="X615" t="s">
        <v>235</v>
      </c>
      <c r="Y615" t="s">
        <v>255</v>
      </c>
      <c r="Z615" t="s">
        <v>164</v>
      </c>
      <c r="AA615" t="s">
        <v>164</v>
      </c>
      <c r="AB615" t="s">
        <v>151</v>
      </c>
      <c r="AC615" t="s">
        <v>182</v>
      </c>
      <c r="AD615" t="s">
        <v>261</v>
      </c>
      <c r="AE615" t="s">
        <v>137</v>
      </c>
      <c r="AF615" t="s">
        <v>277</v>
      </c>
      <c r="AG615" t="s">
        <v>170</v>
      </c>
      <c r="AH615" t="s">
        <v>171</v>
      </c>
      <c r="AI615" t="s">
        <v>279</v>
      </c>
      <c r="AJ615" t="s">
        <v>217</v>
      </c>
    </row>
    <row r="616" spans="1:47" x14ac:dyDescent="0.2">
      <c r="A616" t="s">
        <v>23</v>
      </c>
      <c r="B616" t="s">
        <v>244</v>
      </c>
      <c r="C616" t="s">
        <v>173</v>
      </c>
      <c r="D616" t="s">
        <v>246</v>
      </c>
      <c r="E616" t="s">
        <v>231</v>
      </c>
      <c r="F616" t="s">
        <v>143</v>
      </c>
      <c r="G616" t="s">
        <v>158</v>
      </c>
      <c r="H616" t="s">
        <v>237</v>
      </c>
      <c r="I616" t="s">
        <v>239</v>
      </c>
      <c r="J616" t="s">
        <v>205</v>
      </c>
      <c r="L616" t="s">
        <v>181</v>
      </c>
      <c r="AL616" t="s">
        <v>169</v>
      </c>
      <c r="AM616" t="s">
        <v>109</v>
      </c>
      <c r="AN616" t="s">
        <v>160</v>
      </c>
      <c r="AO616" t="s">
        <v>145</v>
      </c>
      <c r="AP616" t="s">
        <v>141</v>
      </c>
      <c r="AQ616" t="s">
        <v>241</v>
      </c>
      <c r="AR616" t="s">
        <v>241</v>
      </c>
      <c r="AS616" t="s">
        <v>241</v>
      </c>
      <c r="AT616" t="s">
        <v>241</v>
      </c>
      <c r="AU616" t="s">
        <v>241</v>
      </c>
    </row>
    <row r="617" spans="1:47" x14ac:dyDescent="0.2">
      <c r="A617" t="s">
        <v>79</v>
      </c>
      <c r="B617" t="s">
        <v>244</v>
      </c>
      <c r="C617" t="s">
        <v>218</v>
      </c>
      <c r="D617" t="s">
        <v>165</v>
      </c>
      <c r="E617" t="s">
        <v>247</v>
      </c>
      <c r="F617" t="s">
        <v>157</v>
      </c>
      <c r="G617" t="s">
        <v>249</v>
      </c>
      <c r="H617" t="s">
        <v>176</v>
      </c>
      <c r="I617" t="s">
        <v>239</v>
      </c>
      <c r="J617" t="s">
        <v>250</v>
      </c>
      <c r="L617" t="s">
        <v>240</v>
      </c>
      <c r="AL617" t="s">
        <v>182</v>
      </c>
      <c r="AM617" t="s">
        <v>183</v>
      </c>
      <c r="AN617" t="s">
        <v>144</v>
      </c>
      <c r="AO617" t="s">
        <v>196</v>
      </c>
      <c r="AP617" t="s">
        <v>167</v>
      </c>
      <c r="AQ617" t="s">
        <v>272</v>
      </c>
      <c r="AR617" t="s">
        <v>241</v>
      </c>
      <c r="AS617" t="s">
        <v>273</v>
      </c>
      <c r="AT617" t="s">
        <v>272</v>
      </c>
      <c r="AU617" t="s">
        <v>273</v>
      </c>
    </row>
    <row r="618" spans="1:47" x14ac:dyDescent="0.2">
      <c r="A618" t="s">
        <v>264</v>
      </c>
      <c r="B618" t="s">
        <v>198</v>
      </c>
      <c r="C618" t="s">
        <v>199</v>
      </c>
      <c r="D618" t="s">
        <v>219</v>
      </c>
      <c r="E618" t="s">
        <v>231</v>
      </c>
      <c r="F618" t="s">
        <v>128</v>
      </c>
      <c r="G618" t="s">
        <v>249</v>
      </c>
      <c r="H618" t="s">
        <v>265</v>
      </c>
      <c r="I618" t="s">
        <v>239</v>
      </c>
      <c r="J618" t="s">
        <v>205</v>
      </c>
      <c r="L618" t="s">
        <v>191</v>
      </c>
      <c r="AL618" t="s">
        <v>182</v>
      </c>
      <c r="AM618" t="s">
        <v>159</v>
      </c>
      <c r="AN618" t="s">
        <v>144</v>
      </c>
      <c r="AO618" t="s">
        <v>148</v>
      </c>
      <c r="AP618" t="s">
        <v>175</v>
      </c>
      <c r="AQ618" t="s">
        <v>235</v>
      </c>
      <c r="AR618" t="s">
        <v>235</v>
      </c>
      <c r="AS618" t="s">
        <v>235</v>
      </c>
      <c r="AT618" t="s">
        <v>241</v>
      </c>
      <c r="AU618" t="s">
        <v>235</v>
      </c>
    </row>
    <row r="619" spans="1:47" x14ac:dyDescent="0.2">
      <c r="A619" t="s">
        <v>264</v>
      </c>
      <c r="B619" t="s">
        <v>198</v>
      </c>
      <c r="C619" t="s">
        <v>117</v>
      </c>
      <c r="D619" t="s">
        <v>219</v>
      </c>
      <c r="E619" t="s">
        <v>231</v>
      </c>
      <c r="F619" t="s">
        <v>143</v>
      </c>
      <c r="G619" t="s">
        <v>189</v>
      </c>
      <c r="H619" t="s">
        <v>176</v>
      </c>
      <c r="I619" t="s">
        <v>266</v>
      </c>
      <c r="J619" t="s">
        <v>250</v>
      </c>
      <c r="K619" t="s">
        <v>129</v>
      </c>
      <c r="M619">
        <v>1</v>
      </c>
      <c r="P619" t="s">
        <v>253</v>
      </c>
      <c r="Q619" t="s">
        <v>209</v>
      </c>
      <c r="R619" t="s">
        <v>175</v>
      </c>
      <c r="S619" t="s">
        <v>271</v>
      </c>
      <c r="T619" t="s">
        <v>241</v>
      </c>
      <c r="U619" t="s">
        <v>241</v>
      </c>
      <c r="V619" t="s">
        <v>241</v>
      </c>
      <c r="W619" t="s">
        <v>241</v>
      </c>
      <c r="X619" t="s">
        <v>241</v>
      </c>
      <c r="Y619" t="s">
        <v>224</v>
      </c>
      <c r="AA619" t="s">
        <v>118</v>
      </c>
      <c r="AB619" t="s">
        <v>259</v>
      </c>
      <c r="AC619" t="s">
        <v>140</v>
      </c>
      <c r="AD619" t="s">
        <v>276</v>
      </c>
      <c r="AE619" t="s">
        <v>262</v>
      </c>
      <c r="AF619" t="s">
        <v>277</v>
      </c>
      <c r="AG619" t="s">
        <v>82</v>
      </c>
      <c r="AI619" t="s">
        <v>279</v>
      </c>
    </row>
    <row r="620" spans="1:47" x14ac:dyDescent="0.2">
      <c r="A620" t="s">
        <v>72</v>
      </c>
      <c r="B620" t="s">
        <v>244</v>
      </c>
      <c r="C620" t="s">
        <v>117</v>
      </c>
      <c r="D620" t="s">
        <v>200</v>
      </c>
      <c r="E620" t="s">
        <v>220</v>
      </c>
      <c r="F620" t="s">
        <v>248</v>
      </c>
      <c r="G620" t="s">
        <v>189</v>
      </c>
      <c r="H620" t="s">
        <v>237</v>
      </c>
      <c r="I620" t="s">
        <v>190</v>
      </c>
      <c r="J620" t="s">
        <v>250</v>
      </c>
    </row>
    <row r="621" spans="1:47" x14ac:dyDescent="0.2">
      <c r="A621" t="s">
        <v>22</v>
      </c>
      <c r="B621" t="s">
        <v>244</v>
      </c>
      <c r="C621" t="s">
        <v>173</v>
      </c>
      <c r="D621" t="s">
        <v>246</v>
      </c>
      <c r="E621" t="s">
        <v>156</v>
      </c>
      <c r="F621" t="s">
        <v>157</v>
      </c>
      <c r="G621" t="s">
        <v>158</v>
      </c>
      <c r="H621" t="s">
        <v>237</v>
      </c>
      <c r="I621" t="s">
        <v>239</v>
      </c>
      <c r="J621" t="s">
        <v>205</v>
      </c>
      <c r="L621" t="s">
        <v>181</v>
      </c>
      <c r="AL621" t="s">
        <v>182</v>
      </c>
      <c r="AM621" t="s">
        <v>109</v>
      </c>
      <c r="AN621" t="s">
        <v>184</v>
      </c>
      <c r="AO621" t="s">
        <v>145</v>
      </c>
      <c r="AP621" t="s">
        <v>149</v>
      </c>
      <c r="AQ621" t="s">
        <v>272</v>
      </c>
      <c r="AR621" t="s">
        <v>273</v>
      </c>
      <c r="AS621" t="s">
        <v>273</v>
      </c>
      <c r="AT621" t="s">
        <v>273</v>
      </c>
      <c r="AU621" t="s">
        <v>150</v>
      </c>
    </row>
    <row r="622" spans="1:47" x14ac:dyDescent="0.2">
      <c r="A622" t="s">
        <v>264</v>
      </c>
      <c r="B622" t="s">
        <v>244</v>
      </c>
      <c r="C622" t="s">
        <v>199</v>
      </c>
      <c r="D622" t="s">
        <v>219</v>
      </c>
      <c r="E622" t="s">
        <v>231</v>
      </c>
      <c r="F622" t="s">
        <v>95</v>
      </c>
      <c r="G622" t="s">
        <v>249</v>
      </c>
      <c r="H622" t="s">
        <v>237</v>
      </c>
      <c r="I622" t="s">
        <v>239</v>
      </c>
      <c r="J622" t="s">
        <v>205</v>
      </c>
      <c r="L622" t="s">
        <v>191</v>
      </c>
      <c r="AL622" t="s">
        <v>140</v>
      </c>
      <c r="AM622" t="s">
        <v>177</v>
      </c>
      <c r="AN622" t="s">
        <v>144</v>
      </c>
      <c r="AO622" t="s">
        <v>148</v>
      </c>
      <c r="AP622" t="s">
        <v>162</v>
      </c>
      <c r="AQ622" t="s">
        <v>273</v>
      </c>
      <c r="AR622" t="s">
        <v>235</v>
      </c>
      <c r="AS622" t="s">
        <v>272</v>
      </c>
      <c r="AT622" t="s">
        <v>273</v>
      </c>
      <c r="AU622" t="s">
        <v>235</v>
      </c>
    </row>
    <row r="623" spans="1:47" x14ac:dyDescent="0.2">
      <c r="A623" t="s">
        <v>63</v>
      </c>
      <c r="B623" t="s">
        <v>244</v>
      </c>
      <c r="C623" t="s">
        <v>187</v>
      </c>
      <c r="D623" t="s">
        <v>246</v>
      </c>
      <c r="E623" t="s">
        <v>156</v>
      </c>
      <c r="F623" t="s">
        <v>157</v>
      </c>
      <c r="G623" t="s">
        <v>84</v>
      </c>
      <c r="H623" t="s">
        <v>203</v>
      </c>
      <c r="I623" t="s">
        <v>239</v>
      </c>
      <c r="J623" t="s">
        <v>205</v>
      </c>
      <c r="L623" t="s">
        <v>240</v>
      </c>
      <c r="AL623" t="s">
        <v>260</v>
      </c>
      <c r="AM623" t="s">
        <v>109</v>
      </c>
      <c r="AN623" t="s">
        <v>184</v>
      </c>
      <c r="AO623" t="s">
        <v>161</v>
      </c>
      <c r="AP623" t="s">
        <v>141</v>
      </c>
      <c r="AQ623" t="s">
        <v>235</v>
      </c>
      <c r="AR623" t="s">
        <v>235</v>
      </c>
      <c r="AS623" t="s">
        <v>272</v>
      </c>
      <c r="AT623" t="s">
        <v>235</v>
      </c>
      <c r="AU623" t="s">
        <v>272</v>
      </c>
    </row>
    <row r="624" spans="1:47" x14ac:dyDescent="0.2">
      <c r="A624" t="s">
        <v>264</v>
      </c>
      <c r="B624" t="s">
        <v>198</v>
      </c>
      <c r="C624" t="s">
        <v>218</v>
      </c>
      <c r="D624" t="s">
        <v>165</v>
      </c>
      <c r="E624" t="s">
        <v>220</v>
      </c>
      <c r="F624" t="s">
        <v>143</v>
      </c>
      <c r="G624" t="s">
        <v>158</v>
      </c>
      <c r="H624" t="s">
        <v>237</v>
      </c>
      <c r="I624" t="s">
        <v>239</v>
      </c>
      <c r="J624" t="s">
        <v>205</v>
      </c>
      <c r="L624" t="s">
        <v>191</v>
      </c>
      <c r="AL624" t="s">
        <v>275</v>
      </c>
      <c r="AM624" t="s">
        <v>177</v>
      </c>
      <c r="AN624" t="s">
        <v>144</v>
      </c>
      <c r="AO624" t="s">
        <v>148</v>
      </c>
      <c r="AP624" t="s">
        <v>167</v>
      </c>
      <c r="AQ624" t="s">
        <v>150</v>
      </c>
      <c r="AR624" t="s">
        <v>272</v>
      </c>
      <c r="AS624" t="s">
        <v>272</v>
      </c>
      <c r="AT624" t="s">
        <v>273</v>
      </c>
      <c r="AU624" t="s">
        <v>273</v>
      </c>
    </row>
    <row r="625" spans="1:47" x14ac:dyDescent="0.2">
      <c r="A625" t="s">
        <v>79</v>
      </c>
      <c r="B625" t="s">
        <v>198</v>
      </c>
      <c r="C625" t="s">
        <v>133</v>
      </c>
      <c r="D625" t="s">
        <v>165</v>
      </c>
      <c r="E625" t="s">
        <v>231</v>
      </c>
      <c r="F625" t="s">
        <v>248</v>
      </c>
      <c r="G625" t="s">
        <v>202</v>
      </c>
      <c r="H625" t="s">
        <v>176</v>
      </c>
      <c r="I625" t="s">
        <v>204</v>
      </c>
      <c r="J625" t="s">
        <v>250</v>
      </c>
      <c r="K625" t="s">
        <v>129</v>
      </c>
      <c r="M625">
        <v>1</v>
      </c>
      <c r="N625" t="s">
        <v>252</v>
      </c>
      <c r="P625" t="s">
        <v>253</v>
      </c>
      <c r="Q625" t="s">
        <v>270</v>
      </c>
      <c r="R625" t="s">
        <v>175</v>
      </c>
      <c r="S625" t="s">
        <v>254</v>
      </c>
      <c r="T625" t="s">
        <v>235</v>
      </c>
      <c r="U625" t="s">
        <v>235</v>
      </c>
      <c r="V625" t="s">
        <v>235</v>
      </c>
      <c r="W625" t="s">
        <v>235</v>
      </c>
      <c r="X625" t="s">
        <v>235</v>
      </c>
      <c r="Y625" t="s">
        <v>211</v>
      </c>
      <c r="AA625" t="s">
        <v>257</v>
      </c>
      <c r="AB625" t="s">
        <v>259</v>
      </c>
      <c r="AC625" t="s">
        <v>260</v>
      </c>
      <c r="AD625" t="s">
        <v>227</v>
      </c>
      <c r="AE625" t="s">
        <v>262</v>
      </c>
      <c r="AF625" t="s">
        <v>277</v>
      </c>
      <c r="AG625" t="s">
        <v>132</v>
      </c>
      <c r="AK625" t="s">
        <v>172</v>
      </c>
    </row>
    <row r="626" spans="1:47" x14ac:dyDescent="0.2">
      <c r="A626" t="s">
        <v>264</v>
      </c>
      <c r="B626" t="s">
        <v>244</v>
      </c>
      <c r="C626" t="s">
        <v>133</v>
      </c>
      <c r="D626" t="s">
        <v>165</v>
      </c>
      <c r="E626" t="s">
        <v>220</v>
      </c>
      <c r="F626" t="s">
        <v>232</v>
      </c>
      <c r="G626" t="s">
        <v>158</v>
      </c>
      <c r="H626" t="s">
        <v>265</v>
      </c>
      <c r="I626" t="s">
        <v>239</v>
      </c>
      <c r="J626" t="s">
        <v>205</v>
      </c>
      <c r="L626" t="s">
        <v>181</v>
      </c>
      <c r="AL626" t="s">
        <v>260</v>
      </c>
      <c r="AM626" t="s">
        <v>159</v>
      </c>
      <c r="AN626" t="s">
        <v>127</v>
      </c>
      <c r="AO626" t="s">
        <v>74</v>
      </c>
      <c r="AP626" t="s">
        <v>141</v>
      </c>
      <c r="AQ626" t="s">
        <v>273</v>
      </c>
      <c r="AR626" t="s">
        <v>272</v>
      </c>
      <c r="AS626" t="s">
        <v>273</v>
      </c>
      <c r="AT626" t="s">
        <v>241</v>
      </c>
      <c r="AU626" t="s">
        <v>235</v>
      </c>
    </row>
    <row r="627" spans="1:47" x14ac:dyDescent="0.2">
      <c r="A627" t="s">
        <v>66</v>
      </c>
      <c r="B627" t="s">
        <v>179</v>
      </c>
      <c r="C627" t="s">
        <v>173</v>
      </c>
      <c r="D627" t="s">
        <v>155</v>
      </c>
      <c r="E627" t="s">
        <v>179</v>
      </c>
      <c r="F627" t="s">
        <v>157</v>
      </c>
      <c r="G627" t="s">
        <v>249</v>
      </c>
      <c r="H627" t="s">
        <v>237</v>
      </c>
      <c r="I627" t="s">
        <v>266</v>
      </c>
      <c r="J627" t="s">
        <v>250</v>
      </c>
      <c r="K627" t="s">
        <v>129</v>
      </c>
      <c r="M627">
        <v>1</v>
      </c>
      <c r="P627" t="s">
        <v>208</v>
      </c>
      <c r="Q627" t="s">
        <v>270</v>
      </c>
      <c r="R627" t="s">
        <v>167</v>
      </c>
      <c r="S627" t="s">
        <v>271</v>
      </c>
      <c r="T627" t="s">
        <v>235</v>
      </c>
      <c r="U627" t="s">
        <v>235</v>
      </c>
      <c r="V627" t="s">
        <v>235</v>
      </c>
      <c r="W627" t="s">
        <v>235</v>
      </c>
      <c r="X627" t="s">
        <v>235</v>
      </c>
      <c r="Y627" t="s">
        <v>130</v>
      </c>
      <c r="AA627" t="s">
        <v>225</v>
      </c>
      <c r="AB627" t="s">
        <v>151</v>
      </c>
      <c r="AC627" t="s">
        <v>275</v>
      </c>
      <c r="AD627" t="s">
        <v>136</v>
      </c>
      <c r="AE627" t="s">
        <v>262</v>
      </c>
      <c r="AF627" t="s">
        <v>277</v>
      </c>
      <c r="AG627" t="s">
        <v>112</v>
      </c>
    </row>
    <row r="628" spans="1:47" x14ac:dyDescent="0.2">
      <c r="A628" t="s">
        <v>264</v>
      </c>
      <c r="B628" t="s">
        <v>198</v>
      </c>
      <c r="C628" t="s">
        <v>133</v>
      </c>
      <c r="D628" t="s">
        <v>155</v>
      </c>
      <c r="E628" t="s">
        <v>231</v>
      </c>
      <c r="F628" t="s">
        <v>128</v>
      </c>
      <c r="G628" t="s">
        <v>158</v>
      </c>
      <c r="H628" t="s">
        <v>176</v>
      </c>
      <c r="I628" t="s">
        <v>204</v>
      </c>
      <c r="J628" t="s">
        <v>205</v>
      </c>
      <c r="K628" t="s">
        <v>129</v>
      </c>
      <c r="M628">
        <v>3</v>
      </c>
      <c r="N628" t="s">
        <v>206</v>
      </c>
      <c r="P628" t="s">
        <v>253</v>
      </c>
      <c r="Q628" t="s">
        <v>270</v>
      </c>
      <c r="R628" t="s">
        <v>162</v>
      </c>
      <c r="S628" t="s">
        <v>271</v>
      </c>
      <c r="T628" t="s">
        <v>235</v>
      </c>
      <c r="U628" t="s">
        <v>235</v>
      </c>
      <c r="V628" t="s">
        <v>235</v>
      </c>
      <c r="W628" t="s">
        <v>235</v>
      </c>
      <c r="X628" t="s">
        <v>235</v>
      </c>
      <c r="Y628" t="s">
        <v>255</v>
      </c>
      <c r="AA628" t="s">
        <v>118</v>
      </c>
      <c r="AB628" t="s">
        <v>151</v>
      </c>
      <c r="AC628" t="s">
        <v>275</v>
      </c>
      <c r="AD628" t="s">
        <v>227</v>
      </c>
      <c r="AE628" t="s">
        <v>137</v>
      </c>
      <c r="AF628" t="s">
        <v>277</v>
      </c>
      <c r="AG628" t="s">
        <v>138</v>
      </c>
      <c r="AH628" t="s">
        <v>171</v>
      </c>
      <c r="AI628" t="s">
        <v>279</v>
      </c>
      <c r="AJ628" t="s">
        <v>217</v>
      </c>
    </row>
    <row r="629" spans="1:47" x14ac:dyDescent="0.2">
      <c r="A629" t="s">
        <v>79</v>
      </c>
      <c r="B629" t="s">
        <v>244</v>
      </c>
      <c r="C629" t="s">
        <v>173</v>
      </c>
      <c r="D629" t="s">
        <v>165</v>
      </c>
      <c r="E629" t="s">
        <v>231</v>
      </c>
      <c r="F629" t="s">
        <v>232</v>
      </c>
      <c r="G629" t="s">
        <v>158</v>
      </c>
      <c r="H629" t="s">
        <v>237</v>
      </c>
      <c r="I629" t="s">
        <v>239</v>
      </c>
      <c r="J629" t="s">
        <v>205</v>
      </c>
      <c r="L629" t="s">
        <v>240</v>
      </c>
      <c r="AL629" t="s">
        <v>169</v>
      </c>
      <c r="AM629" t="s">
        <v>183</v>
      </c>
      <c r="AN629" t="s">
        <v>160</v>
      </c>
      <c r="AO629" t="s">
        <v>148</v>
      </c>
      <c r="AP629" t="s">
        <v>167</v>
      </c>
      <c r="AQ629" t="s">
        <v>272</v>
      </c>
      <c r="AR629" t="s">
        <v>272</v>
      </c>
      <c r="AS629" t="s">
        <v>272</v>
      </c>
      <c r="AT629" t="s">
        <v>273</v>
      </c>
      <c r="AU629" t="s">
        <v>273</v>
      </c>
    </row>
    <row r="630" spans="1:47" x14ac:dyDescent="0.2">
      <c r="A630" t="s">
        <v>66</v>
      </c>
      <c r="B630" t="s">
        <v>244</v>
      </c>
      <c r="C630" t="s">
        <v>218</v>
      </c>
      <c r="D630" t="s">
        <v>246</v>
      </c>
      <c r="E630" t="s">
        <v>231</v>
      </c>
      <c r="F630" t="s">
        <v>157</v>
      </c>
      <c r="G630" t="s">
        <v>158</v>
      </c>
      <c r="H630" t="s">
        <v>237</v>
      </c>
      <c r="I630" t="s">
        <v>204</v>
      </c>
      <c r="J630" t="s">
        <v>205</v>
      </c>
      <c r="K630" t="s">
        <v>267</v>
      </c>
      <c r="M630" t="s">
        <v>90</v>
      </c>
      <c r="N630" t="s">
        <v>252</v>
      </c>
      <c r="O630" t="s">
        <v>114</v>
      </c>
      <c r="P630" t="s">
        <v>193</v>
      </c>
      <c r="Q630" t="s">
        <v>209</v>
      </c>
      <c r="R630" t="s">
        <v>141</v>
      </c>
      <c r="S630" t="s">
        <v>100</v>
      </c>
      <c r="T630" t="s">
        <v>241</v>
      </c>
      <c r="U630" t="s">
        <v>235</v>
      </c>
      <c r="V630" t="s">
        <v>235</v>
      </c>
      <c r="W630" t="s">
        <v>272</v>
      </c>
      <c r="X630" t="s">
        <v>241</v>
      </c>
      <c r="Y630" t="s">
        <v>122</v>
      </c>
      <c r="Z630" t="s">
        <v>164</v>
      </c>
      <c r="AA630" t="s">
        <v>164</v>
      </c>
      <c r="AB630" t="s">
        <v>214</v>
      </c>
      <c r="AC630" t="s">
        <v>260</v>
      </c>
      <c r="AD630" t="s">
        <v>276</v>
      </c>
      <c r="AE630" t="s">
        <v>137</v>
      </c>
      <c r="AF630" t="s">
        <v>263</v>
      </c>
      <c r="AG630" t="s">
        <v>112</v>
      </c>
      <c r="AH630" t="s">
        <v>171</v>
      </c>
      <c r="AI630" t="s">
        <v>279</v>
      </c>
      <c r="AJ630" t="s">
        <v>217</v>
      </c>
      <c r="AK630" t="s">
        <v>172</v>
      </c>
    </row>
    <row r="631" spans="1:47" x14ac:dyDescent="0.2">
      <c r="A631" t="s">
        <v>264</v>
      </c>
      <c r="B631" t="s">
        <v>244</v>
      </c>
      <c r="C631" t="s">
        <v>218</v>
      </c>
      <c r="D631" t="s">
        <v>219</v>
      </c>
      <c r="E631" t="s">
        <v>231</v>
      </c>
      <c r="F631" t="s">
        <v>157</v>
      </c>
      <c r="G631" t="s">
        <v>158</v>
      </c>
      <c r="H631" t="s">
        <v>265</v>
      </c>
      <c r="I631" t="s">
        <v>239</v>
      </c>
      <c r="J631" t="s">
        <v>205</v>
      </c>
      <c r="L631" t="s">
        <v>240</v>
      </c>
      <c r="AL631" t="s">
        <v>169</v>
      </c>
      <c r="AM631" t="s">
        <v>159</v>
      </c>
      <c r="AN631" t="s">
        <v>144</v>
      </c>
      <c r="AO631" t="s">
        <v>145</v>
      </c>
      <c r="AP631" t="s">
        <v>141</v>
      </c>
      <c r="AQ631" t="s">
        <v>235</v>
      </c>
      <c r="AR631" t="s">
        <v>235</v>
      </c>
      <c r="AS631" t="s">
        <v>150</v>
      </c>
      <c r="AT631" t="s">
        <v>273</v>
      </c>
      <c r="AU631" t="s">
        <v>272</v>
      </c>
    </row>
    <row r="632" spans="1:47" x14ac:dyDescent="0.2">
      <c r="A632" t="s">
        <v>264</v>
      </c>
      <c r="B632" t="s">
        <v>244</v>
      </c>
      <c r="C632" t="s">
        <v>117</v>
      </c>
      <c r="D632" t="s">
        <v>219</v>
      </c>
      <c r="E632" t="s">
        <v>231</v>
      </c>
      <c r="F632" t="s">
        <v>232</v>
      </c>
      <c r="G632" t="s">
        <v>189</v>
      </c>
      <c r="H632" t="s">
        <v>176</v>
      </c>
      <c r="I632" t="s">
        <v>266</v>
      </c>
      <c r="J632" t="s">
        <v>205</v>
      </c>
      <c r="K632" t="s">
        <v>129</v>
      </c>
      <c r="M632">
        <v>1</v>
      </c>
      <c r="P632" t="s">
        <v>253</v>
      </c>
      <c r="Q632" t="s">
        <v>209</v>
      </c>
      <c r="R632" t="s">
        <v>162</v>
      </c>
      <c r="S632" t="s">
        <v>271</v>
      </c>
      <c r="T632" t="s">
        <v>235</v>
      </c>
      <c r="U632" t="s">
        <v>235</v>
      </c>
      <c r="V632" t="s">
        <v>273</v>
      </c>
      <c r="W632" t="s">
        <v>241</v>
      </c>
      <c r="X632" t="s">
        <v>241</v>
      </c>
      <c r="Y632" t="s">
        <v>168</v>
      </c>
      <c r="AA632" t="s">
        <v>154</v>
      </c>
      <c r="AB632" t="s">
        <v>192</v>
      </c>
      <c r="AC632" t="s">
        <v>260</v>
      </c>
      <c r="AD632" t="s">
        <v>75</v>
      </c>
      <c r="AE632" t="s">
        <v>262</v>
      </c>
      <c r="AF632" t="s">
        <v>277</v>
      </c>
      <c r="AG632" t="s">
        <v>138</v>
      </c>
      <c r="AH632" t="s">
        <v>171</v>
      </c>
      <c r="AI632" t="s">
        <v>279</v>
      </c>
      <c r="AJ632" t="s">
        <v>217</v>
      </c>
      <c r="AK632" t="s">
        <v>172</v>
      </c>
    </row>
    <row r="633" spans="1:47" x14ac:dyDescent="0.2">
      <c r="A633" t="s">
        <v>264</v>
      </c>
      <c r="B633" t="s">
        <v>198</v>
      </c>
      <c r="C633" t="s">
        <v>133</v>
      </c>
      <c r="D633" t="s">
        <v>155</v>
      </c>
      <c r="E633" t="s">
        <v>231</v>
      </c>
      <c r="F633" t="s">
        <v>232</v>
      </c>
      <c r="G633" t="s">
        <v>249</v>
      </c>
      <c r="H633" t="s">
        <v>203</v>
      </c>
      <c r="I633" t="s">
        <v>266</v>
      </c>
      <c r="J633" t="s">
        <v>250</v>
      </c>
      <c r="K633" t="s">
        <v>267</v>
      </c>
      <c r="M633">
        <v>1</v>
      </c>
      <c r="O633" t="s">
        <v>134</v>
      </c>
      <c r="P633" t="s">
        <v>193</v>
      </c>
      <c r="Q633" t="s">
        <v>209</v>
      </c>
      <c r="R633" t="s">
        <v>175</v>
      </c>
      <c r="S633" t="s">
        <v>271</v>
      </c>
      <c r="T633" t="s">
        <v>235</v>
      </c>
      <c r="U633" t="s">
        <v>235</v>
      </c>
      <c r="V633" t="s">
        <v>273</v>
      </c>
      <c r="W633" t="s">
        <v>272</v>
      </c>
      <c r="X633" t="s">
        <v>241</v>
      </c>
      <c r="Y633" t="s">
        <v>224</v>
      </c>
      <c r="AA633" t="s">
        <v>163</v>
      </c>
      <c r="AB633" t="s">
        <v>192</v>
      </c>
      <c r="AC633" t="s">
        <v>182</v>
      </c>
      <c r="AD633" t="s">
        <v>276</v>
      </c>
      <c r="AE633" t="s">
        <v>262</v>
      </c>
      <c r="AF633" t="s">
        <v>277</v>
      </c>
      <c r="AG633" t="s">
        <v>170</v>
      </c>
      <c r="AI633" t="s">
        <v>279</v>
      </c>
      <c r="AJ633" t="s">
        <v>217</v>
      </c>
      <c r="AK633" t="s">
        <v>172</v>
      </c>
    </row>
    <row r="634" spans="1:47" x14ac:dyDescent="0.2">
      <c r="A634" t="s">
        <v>264</v>
      </c>
      <c r="B634" t="s">
        <v>198</v>
      </c>
      <c r="C634" t="s">
        <v>199</v>
      </c>
      <c r="D634" t="s">
        <v>165</v>
      </c>
      <c r="E634" t="s">
        <v>231</v>
      </c>
      <c r="F634" t="s">
        <v>157</v>
      </c>
      <c r="G634" t="s">
        <v>249</v>
      </c>
      <c r="H634" t="s">
        <v>176</v>
      </c>
      <c r="I634" t="s">
        <v>266</v>
      </c>
      <c r="J634" t="s">
        <v>250</v>
      </c>
      <c r="K634" t="s">
        <v>129</v>
      </c>
      <c r="M634">
        <v>1</v>
      </c>
      <c r="P634" t="s">
        <v>253</v>
      </c>
      <c r="Q634" t="s">
        <v>120</v>
      </c>
      <c r="R634" t="s">
        <v>175</v>
      </c>
      <c r="S634" t="s">
        <v>271</v>
      </c>
      <c r="T634" t="s">
        <v>235</v>
      </c>
      <c r="U634" t="s">
        <v>235</v>
      </c>
      <c r="V634" t="s">
        <v>235</v>
      </c>
      <c r="W634" t="s">
        <v>235</v>
      </c>
      <c r="X634" t="s">
        <v>235</v>
      </c>
      <c r="Y634" t="s">
        <v>224</v>
      </c>
      <c r="AA634" t="s">
        <v>226</v>
      </c>
      <c r="AB634" t="s">
        <v>151</v>
      </c>
      <c r="AC634" t="s">
        <v>174</v>
      </c>
      <c r="AD634" t="s">
        <v>136</v>
      </c>
      <c r="AE634" t="s">
        <v>137</v>
      </c>
      <c r="AF634" t="s">
        <v>277</v>
      </c>
      <c r="AG634" t="s">
        <v>278</v>
      </c>
      <c r="AI634" t="s">
        <v>279</v>
      </c>
      <c r="AJ634" t="s">
        <v>217</v>
      </c>
      <c r="AK634" t="s">
        <v>172</v>
      </c>
    </row>
    <row r="635" spans="1:47" x14ac:dyDescent="0.2">
      <c r="A635" t="s">
        <v>116</v>
      </c>
      <c r="B635" t="s">
        <v>198</v>
      </c>
      <c r="C635" t="s">
        <v>133</v>
      </c>
      <c r="D635" t="s">
        <v>219</v>
      </c>
      <c r="E635" t="s">
        <v>231</v>
      </c>
      <c r="F635" t="s">
        <v>157</v>
      </c>
      <c r="G635" t="s">
        <v>249</v>
      </c>
      <c r="H635" t="s">
        <v>203</v>
      </c>
      <c r="I635" t="s">
        <v>239</v>
      </c>
      <c r="J635" t="s">
        <v>250</v>
      </c>
      <c r="L635" t="s">
        <v>240</v>
      </c>
      <c r="AL635" t="s">
        <v>260</v>
      </c>
      <c r="AM635" t="s">
        <v>103</v>
      </c>
      <c r="AN635" t="s">
        <v>144</v>
      </c>
      <c r="AO635" t="s">
        <v>196</v>
      </c>
      <c r="AP635" t="s">
        <v>141</v>
      </c>
      <c r="AQ635" t="s">
        <v>272</v>
      </c>
      <c r="AR635" t="s">
        <v>241</v>
      </c>
      <c r="AS635" t="s">
        <v>235</v>
      </c>
      <c r="AT635" t="s">
        <v>273</v>
      </c>
      <c r="AU635" t="s">
        <v>273</v>
      </c>
    </row>
    <row r="636" spans="1:47" x14ac:dyDescent="0.2">
      <c r="A636" t="s">
        <v>264</v>
      </c>
      <c r="B636" t="s">
        <v>244</v>
      </c>
      <c r="C636" t="s">
        <v>173</v>
      </c>
      <c r="D636" t="s">
        <v>155</v>
      </c>
      <c r="E636" t="s">
        <v>231</v>
      </c>
      <c r="F636" t="s">
        <v>143</v>
      </c>
      <c r="G636" t="s">
        <v>158</v>
      </c>
      <c r="H636" t="s">
        <v>203</v>
      </c>
      <c r="I636" t="s">
        <v>266</v>
      </c>
      <c r="J636" t="s">
        <v>205</v>
      </c>
      <c r="K636" t="s">
        <v>191</v>
      </c>
      <c r="M636">
        <v>3</v>
      </c>
      <c r="P636" t="s">
        <v>253</v>
      </c>
      <c r="Q636" t="s">
        <v>166</v>
      </c>
      <c r="R636" t="s">
        <v>149</v>
      </c>
      <c r="S636" t="s">
        <v>254</v>
      </c>
      <c r="T636" t="s">
        <v>273</v>
      </c>
      <c r="U636" t="s">
        <v>235</v>
      </c>
      <c r="V636" t="s">
        <v>272</v>
      </c>
      <c r="W636" t="s">
        <v>273</v>
      </c>
      <c r="X636" t="s">
        <v>272</v>
      </c>
      <c r="Y636" t="s">
        <v>168</v>
      </c>
      <c r="Z636" t="s">
        <v>164</v>
      </c>
      <c r="AA636" t="s">
        <v>257</v>
      </c>
      <c r="AB636" t="s">
        <v>123</v>
      </c>
      <c r="AC636" t="s">
        <v>140</v>
      </c>
      <c r="AD636" t="s">
        <v>261</v>
      </c>
      <c r="AE636" t="s">
        <v>137</v>
      </c>
      <c r="AF636" t="s">
        <v>277</v>
      </c>
      <c r="AG636" t="s">
        <v>170</v>
      </c>
    </row>
    <row r="637" spans="1:47" x14ac:dyDescent="0.2">
      <c r="A637" t="s">
        <v>67</v>
      </c>
      <c r="B637" t="s">
        <v>244</v>
      </c>
      <c r="C637" t="s">
        <v>199</v>
      </c>
      <c r="D637" t="s">
        <v>219</v>
      </c>
      <c r="E637" t="s">
        <v>156</v>
      </c>
      <c r="F637" t="s">
        <v>143</v>
      </c>
      <c r="G637" t="s">
        <v>158</v>
      </c>
      <c r="H637" t="s">
        <v>203</v>
      </c>
      <c r="I637" t="s">
        <v>239</v>
      </c>
      <c r="J637" t="s">
        <v>205</v>
      </c>
      <c r="L637" t="s">
        <v>181</v>
      </c>
      <c r="AL637" t="s">
        <v>260</v>
      </c>
      <c r="AM637" t="s">
        <v>159</v>
      </c>
      <c r="AN637" t="s">
        <v>144</v>
      </c>
      <c r="AO637" t="s">
        <v>145</v>
      </c>
      <c r="AP637" t="s">
        <v>167</v>
      </c>
      <c r="AQ637" t="s">
        <v>273</v>
      </c>
      <c r="AR637" t="s">
        <v>235</v>
      </c>
      <c r="AS637" t="s">
        <v>273</v>
      </c>
      <c r="AT637" t="s">
        <v>273</v>
      </c>
      <c r="AU637" t="s">
        <v>235</v>
      </c>
    </row>
    <row r="638" spans="1:47" x14ac:dyDescent="0.2">
      <c r="A638" t="s">
        <v>67</v>
      </c>
      <c r="B638" t="s">
        <v>244</v>
      </c>
      <c r="C638" t="s">
        <v>173</v>
      </c>
      <c r="D638" t="s">
        <v>246</v>
      </c>
      <c r="E638" t="s">
        <v>156</v>
      </c>
      <c r="F638" t="s">
        <v>143</v>
      </c>
      <c r="G638" t="s">
        <v>158</v>
      </c>
      <c r="H638" t="s">
        <v>265</v>
      </c>
      <c r="I638" t="s">
        <v>239</v>
      </c>
      <c r="J638" t="s">
        <v>250</v>
      </c>
      <c r="L638" t="s">
        <v>191</v>
      </c>
      <c r="AL638" t="s">
        <v>260</v>
      </c>
      <c r="AM638" t="s">
        <v>159</v>
      </c>
      <c r="AN638" t="s">
        <v>144</v>
      </c>
      <c r="AO638" t="s">
        <v>148</v>
      </c>
      <c r="AP638" t="s">
        <v>141</v>
      </c>
      <c r="AQ638" t="s">
        <v>272</v>
      </c>
      <c r="AR638" t="s">
        <v>272</v>
      </c>
      <c r="AS638" t="s">
        <v>272</v>
      </c>
      <c r="AT638" t="s">
        <v>272</v>
      </c>
      <c r="AU638" t="s">
        <v>150</v>
      </c>
    </row>
    <row r="639" spans="1:47" x14ac:dyDescent="0.2">
      <c r="A639" t="s">
        <v>264</v>
      </c>
      <c r="B639" t="s">
        <v>244</v>
      </c>
      <c r="C639" t="s">
        <v>218</v>
      </c>
      <c r="D639" t="s">
        <v>200</v>
      </c>
      <c r="E639" t="s">
        <v>231</v>
      </c>
      <c r="F639" t="s">
        <v>143</v>
      </c>
      <c r="G639" t="s">
        <v>158</v>
      </c>
      <c r="H639" t="s">
        <v>265</v>
      </c>
      <c r="I639" t="s">
        <v>190</v>
      </c>
      <c r="J639" t="s">
        <v>250</v>
      </c>
    </row>
    <row r="640" spans="1:47" x14ac:dyDescent="0.2">
      <c r="A640" t="s">
        <v>264</v>
      </c>
      <c r="B640" t="s">
        <v>244</v>
      </c>
      <c r="C640" t="s">
        <v>199</v>
      </c>
      <c r="D640" t="s">
        <v>219</v>
      </c>
      <c r="E640" t="s">
        <v>231</v>
      </c>
      <c r="F640" t="s">
        <v>157</v>
      </c>
      <c r="G640" t="s">
        <v>158</v>
      </c>
      <c r="H640" t="s">
        <v>176</v>
      </c>
      <c r="I640" t="s">
        <v>204</v>
      </c>
      <c r="J640" t="s">
        <v>205</v>
      </c>
      <c r="K640" t="s">
        <v>267</v>
      </c>
      <c r="M640">
        <v>5</v>
      </c>
      <c r="N640" t="s">
        <v>104</v>
      </c>
      <c r="O640" t="s">
        <v>268</v>
      </c>
      <c r="P640" t="s">
        <v>253</v>
      </c>
      <c r="Q640" t="s">
        <v>209</v>
      </c>
      <c r="R640" t="s">
        <v>175</v>
      </c>
      <c r="S640" t="s">
        <v>254</v>
      </c>
      <c r="T640" t="s">
        <v>241</v>
      </c>
      <c r="U640" t="s">
        <v>241</v>
      </c>
      <c r="V640" t="s">
        <v>241</v>
      </c>
      <c r="W640" t="s">
        <v>241</v>
      </c>
      <c r="X640" t="s">
        <v>273</v>
      </c>
      <c r="Y640" t="s">
        <v>168</v>
      </c>
      <c r="AA640" t="s">
        <v>257</v>
      </c>
      <c r="AB640" t="s">
        <v>151</v>
      </c>
      <c r="AC640" t="s">
        <v>275</v>
      </c>
      <c r="AD640" t="s">
        <v>136</v>
      </c>
      <c r="AE640" t="s">
        <v>137</v>
      </c>
      <c r="AF640" t="s">
        <v>277</v>
      </c>
      <c r="AG640" t="s">
        <v>132</v>
      </c>
      <c r="AH640" t="s">
        <v>171</v>
      </c>
      <c r="AI640" t="s">
        <v>279</v>
      </c>
      <c r="AJ640" t="s">
        <v>217</v>
      </c>
      <c r="AK640" t="s">
        <v>172</v>
      </c>
    </row>
    <row r="641" spans="1:47" x14ac:dyDescent="0.2">
      <c r="A641" t="s">
        <v>264</v>
      </c>
      <c r="B641" t="s">
        <v>198</v>
      </c>
      <c r="C641" t="s">
        <v>218</v>
      </c>
      <c r="D641" t="s">
        <v>165</v>
      </c>
      <c r="E641" t="s">
        <v>231</v>
      </c>
      <c r="F641" t="s">
        <v>157</v>
      </c>
      <c r="G641" t="s">
        <v>158</v>
      </c>
      <c r="H641" t="s">
        <v>203</v>
      </c>
      <c r="I641" t="s">
        <v>239</v>
      </c>
      <c r="J641" t="s">
        <v>205</v>
      </c>
      <c r="L641" t="s">
        <v>191</v>
      </c>
      <c r="AL641" t="s">
        <v>182</v>
      </c>
      <c r="AM641" t="s">
        <v>183</v>
      </c>
      <c r="AN641" t="s">
        <v>144</v>
      </c>
      <c r="AO641" t="s">
        <v>145</v>
      </c>
      <c r="AP641" t="s">
        <v>141</v>
      </c>
      <c r="AQ641" t="s">
        <v>272</v>
      </c>
      <c r="AR641" t="s">
        <v>241</v>
      </c>
      <c r="AS641" t="s">
        <v>273</v>
      </c>
      <c r="AT641" t="s">
        <v>241</v>
      </c>
      <c r="AU641" t="s">
        <v>150</v>
      </c>
    </row>
    <row r="642" spans="1:47" x14ac:dyDescent="0.2">
      <c r="A642" t="s">
        <v>264</v>
      </c>
      <c r="B642" t="s">
        <v>198</v>
      </c>
      <c r="C642" t="s">
        <v>173</v>
      </c>
      <c r="D642" t="s">
        <v>165</v>
      </c>
      <c r="E642" t="s">
        <v>231</v>
      </c>
      <c r="F642" t="s">
        <v>157</v>
      </c>
      <c r="G642" t="s">
        <v>249</v>
      </c>
      <c r="H642" t="s">
        <v>203</v>
      </c>
      <c r="I642" t="s">
        <v>239</v>
      </c>
      <c r="J642" t="s">
        <v>250</v>
      </c>
      <c r="L642" t="s">
        <v>240</v>
      </c>
      <c r="AL642" t="s">
        <v>169</v>
      </c>
      <c r="AM642" t="s">
        <v>159</v>
      </c>
      <c r="AN642" t="s">
        <v>144</v>
      </c>
      <c r="AO642" t="s">
        <v>185</v>
      </c>
      <c r="AP642" t="s">
        <v>162</v>
      </c>
      <c r="AQ642" t="s">
        <v>235</v>
      </c>
      <c r="AR642" t="s">
        <v>235</v>
      </c>
      <c r="AS642" t="s">
        <v>150</v>
      </c>
      <c r="AT642" t="s">
        <v>273</v>
      </c>
      <c r="AU642" t="s">
        <v>272</v>
      </c>
    </row>
    <row r="643" spans="1:47" x14ac:dyDescent="0.2">
      <c r="A643" t="s">
        <v>72</v>
      </c>
      <c r="B643" t="s">
        <v>198</v>
      </c>
      <c r="C643" t="s">
        <v>199</v>
      </c>
      <c r="D643" t="s">
        <v>219</v>
      </c>
      <c r="E643" t="s">
        <v>231</v>
      </c>
      <c r="F643" t="s">
        <v>248</v>
      </c>
      <c r="G643" t="s">
        <v>249</v>
      </c>
      <c r="H643" t="s">
        <v>176</v>
      </c>
      <c r="I643" t="s">
        <v>266</v>
      </c>
      <c r="J643" t="s">
        <v>250</v>
      </c>
      <c r="K643" t="s">
        <v>267</v>
      </c>
      <c r="M643">
        <v>1</v>
      </c>
      <c r="O643" t="s">
        <v>134</v>
      </c>
      <c r="P643" t="s">
        <v>253</v>
      </c>
      <c r="Q643" t="s">
        <v>166</v>
      </c>
      <c r="R643" t="s">
        <v>175</v>
      </c>
      <c r="S643" t="s">
        <v>271</v>
      </c>
      <c r="T643" t="s">
        <v>273</v>
      </c>
      <c r="U643" t="s">
        <v>235</v>
      </c>
      <c r="V643" t="s">
        <v>235</v>
      </c>
      <c r="W643" t="s">
        <v>273</v>
      </c>
      <c r="X643" t="s">
        <v>235</v>
      </c>
      <c r="Y643" t="s">
        <v>224</v>
      </c>
      <c r="AA643" t="s">
        <v>178</v>
      </c>
      <c r="AB643" t="s">
        <v>151</v>
      </c>
      <c r="AC643" t="s">
        <v>275</v>
      </c>
      <c r="AD643" t="s">
        <v>215</v>
      </c>
      <c r="AE643" t="s">
        <v>137</v>
      </c>
      <c r="AF643" t="s">
        <v>277</v>
      </c>
      <c r="AG643" t="s">
        <v>125</v>
      </c>
      <c r="AI643" t="s">
        <v>279</v>
      </c>
    </row>
    <row r="644" spans="1:47" x14ac:dyDescent="0.2">
      <c r="A644" t="s">
        <v>264</v>
      </c>
      <c r="B644" t="s">
        <v>244</v>
      </c>
      <c r="C644" t="s">
        <v>218</v>
      </c>
      <c r="D644" t="s">
        <v>200</v>
      </c>
      <c r="E644" t="s">
        <v>156</v>
      </c>
      <c r="F644" t="s">
        <v>128</v>
      </c>
      <c r="G644" t="s">
        <v>249</v>
      </c>
      <c r="H644" t="s">
        <v>265</v>
      </c>
      <c r="I644" t="s">
        <v>266</v>
      </c>
      <c r="J644" t="s">
        <v>205</v>
      </c>
      <c r="K644" t="s">
        <v>129</v>
      </c>
      <c r="M644">
        <v>1</v>
      </c>
      <c r="P644" t="s">
        <v>253</v>
      </c>
      <c r="Q644" t="s">
        <v>270</v>
      </c>
      <c r="R644" t="s">
        <v>162</v>
      </c>
      <c r="S644" t="s">
        <v>271</v>
      </c>
      <c r="T644" t="s">
        <v>235</v>
      </c>
      <c r="U644" t="s">
        <v>235</v>
      </c>
      <c r="V644" t="s">
        <v>273</v>
      </c>
      <c r="W644" t="s">
        <v>235</v>
      </c>
      <c r="X644" t="s">
        <v>235</v>
      </c>
      <c r="Y644" t="s">
        <v>168</v>
      </c>
      <c r="AA644" t="s">
        <v>242</v>
      </c>
      <c r="AB644" t="s">
        <v>151</v>
      </c>
      <c r="AC644" t="s">
        <v>182</v>
      </c>
      <c r="AD644" t="s">
        <v>276</v>
      </c>
      <c r="AE644" t="s">
        <v>216</v>
      </c>
      <c r="AF644" t="s">
        <v>277</v>
      </c>
      <c r="AG644" t="s">
        <v>138</v>
      </c>
      <c r="AH644" t="s">
        <v>171</v>
      </c>
      <c r="AI644" t="s">
        <v>279</v>
      </c>
      <c r="AJ644" t="s">
        <v>217</v>
      </c>
    </row>
    <row r="645" spans="1:47" x14ac:dyDescent="0.2">
      <c r="A645" t="s">
        <v>264</v>
      </c>
      <c r="B645" t="s">
        <v>244</v>
      </c>
      <c r="C645" t="s">
        <v>199</v>
      </c>
      <c r="D645" t="s">
        <v>155</v>
      </c>
      <c r="E645" t="s">
        <v>231</v>
      </c>
      <c r="F645" t="s">
        <v>157</v>
      </c>
      <c r="G645" t="s">
        <v>249</v>
      </c>
      <c r="H645" t="s">
        <v>265</v>
      </c>
      <c r="I645" t="s">
        <v>204</v>
      </c>
      <c r="J645" t="s">
        <v>205</v>
      </c>
      <c r="K645" t="s">
        <v>129</v>
      </c>
      <c r="M645">
        <v>1</v>
      </c>
      <c r="N645" t="s">
        <v>252</v>
      </c>
      <c r="P645" t="s">
        <v>253</v>
      </c>
      <c r="Q645" t="s">
        <v>120</v>
      </c>
      <c r="R645" t="s">
        <v>175</v>
      </c>
      <c r="S645" t="s">
        <v>271</v>
      </c>
      <c r="T645" t="s">
        <v>273</v>
      </c>
      <c r="U645" t="s">
        <v>241</v>
      </c>
      <c r="V645" t="s">
        <v>241</v>
      </c>
      <c r="W645" t="s">
        <v>241</v>
      </c>
      <c r="X645" t="s">
        <v>273</v>
      </c>
      <c r="Y645" t="s">
        <v>211</v>
      </c>
      <c r="AA645" t="s">
        <v>118</v>
      </c>
      <c r="AB645" t="s">
        <v>274</v>
      </c>
      <c r="AC645" t="s">
        <v>140</v>
      </c>
      <c r="AD645" t="s">
        <v>261</v>
      </c>
      <c r="AE645" t="s">
        <v>137</v>
      </c>
      <c r="AF645" t="s">
        <v>277</v>
      </c>
      <c r="AG645" t="s">
        <v>138</v>
      </c>
      <c r="AJ645" t="s">
        <v>217</v>
      </c>
      <c r="AK645" t="s">
        <v>172</v>
      </c>
    </row>
    <row r="646" spans="1:47" x14ac:dyDescent="0.2">
      <c r="A646" t="s">
        <v>21</v>
      </c>
      <c r="B646" t="s">
        <v>244</v>
      </c>
      <c r="C646" t="s">
        <v>173</v>
      </c>
      <c r="D646" t="s">
        <v>246</v>
      </c>
      <c r="E646" t="s">
        <v>231</v>
      </c>
      <c r="F646" t="s">
        <v>157</v>
      </c>
      <c r="G646" t="s">
        <v>158</v>
      </c>
      <c r="H646" t="s">
        <v>203</v>
      </c>
      <c r="I646" t="s">
        <v>266</v>
      </c>
      <c r="J646" t="s">
        <v>250</v>
      </c>
      <c r="K646" t="s">
        <v>267</v>
      </c>
      <c r="M646">
        <v>1</v>
      </c>
      <c r="O646" t="s">
        <v>134</v>
      </c>
      <c r="P646" t="s">
        <v>269</v>
      </c>
      <c r="Q646" t="s">
        <v>120</v>
      </c>
      <c r="R646" t="s">
        <v>175</v>
      </c>
      <c r="S646" t="s">
        <v>271</v>
      </c>
      <c r="T646" t="s">
        <v>235</v>
      </c>
      <c r="U646" t="s">
        <v>241</v>
      </c>
      <c r="V646" t="s">
        <v>235</v>
      </c>
      <c r="W646" t="s">
        <v>235</v>
      </c>
      <c r="X646" t="s">
        <v>235</v>
      </c>
      <c r="Y646" t="s">
        <v>211</v>
      </c>
      <c r="AA646" t="s">
        <v>118</v>
      </c>
      <c r="AB646" t="s">
        <v>151</v>
      </c>
      <c r="AC646" t="s">
        <v>260</v>
      </c>
      <c r="AD646" t="s">
        <v>136</v>
      </c>
      <c r="AE646" t="s">
        <v>137</v>
      </c>
      <c r="AF646" t="s">
        <v>277</v>
      </c>
      <c r="AG646" t="s">
        <v>132</v>
      </c>
    </row>
    <row r="647" spans="1:47" x14ac:dyDescent="0.2">
      <c r="A647" t="s">
        <v>264</v>
      </c>
      <c r="B647" t="s">
        <v>244</v>
      </c>
      <c r="C647" t="s">
        <v>133</v>
      </c>
      <c r="D647" t="s">
        <v>219</v>
      </c>
      <c r="E647" t="s">
        <v>220</v>
      </c>
      <c r="F647" t="s">
        <v>128</v>
      </c>
      <c r="G647" t="s">
        <v>249</v>
      </c>
      <c r="H647" t="s">
        <v>237</v>
      </c>
      <c r="I647" t="s">
        <v>239</v>
      </c>
      <c r="J647" t="s">
        <v>205</v>
      </c>
      <c r="L647" t="s">
        <v>191</v>
      </c>
      <c r="AL647" t="s">
        <v>275</v>
      </c>
      <c r="AM647" t="s">
        <v>183</v>
      </c>
      <c r="AN647" t="s">
        <v>184</v>
      </c>
      <c r="AO647" t="s">
        <v>145</v>
      </c>
      <c r="AP647" t="s">
        <v>141</v>
      </c>
      <c r="AQ647" t="s">
        <v>273</v>
      </c>
      <c r="AR647" t="s">
        <v>235</v>
      </c>
      <c r="AS647" t="s">
        <v>273</v>
      </c>
      <c r="AT647" t="s">
        <v>272</v>
      </c>
      <c r="AU647" t="s">
        <v>273</v>
      </c>
    </row>
    <row r="648" spans="1:47" x14ac:dyDescent="0.2">
      <c r="A648" t="s">
        <v>264</v>
      </c>
      <c r="B648" t="s">
        <v>244</v>
      </c>
      <c r="C648" t="s">
        <v>218</v>
      </c>
      <c r="D648" t="s">
        <v>219</v>
      </c>
      <c r="E648" t="s">
        <v>247</v>
      </c>
      <c r="F648" t="s">
        <v>157</v>
      </c>
      <c r="G648" t="s">
        <v>158</v>
      </c>
      <c r="H648" t="s">
        <v>176</v>
      </c>
      <c r="I648" t="s">
        <v>266</v>
      </c>
      <c r="J648" t="s">
        <v>250</v>
      </c>
      <c r="K648" t="s">
        <v>191</v>
      </c>
      <c r="M648">
        <v>1</v>
      </c>
      <c r="P648" t="s">
        <v>253</v>
      </c>
      <c r="Q648" t="s">
        <v>209</v>
      </c>
      <c r="R648" t="s">
        <v>175</v>
      </c>
      <c r="S648" t="s">
        <v>100</v>
      </c>
      <c r="T648" t="s">
        <v>235</v>
      </c>
      <c r="U648" t="s">
        <v>241</v>
      </c>
      <c r="V648" t="s">
        <v>273</v>
      </c>
      <c r="W648" t="s">
        <v>273</v>
      </c>
      <c r="X648" t="s">
        <v>241</v>
      </c>
      <c r="Y648" t="s">
        <v>168</v>
      </c>
      <c r="AA648" t="s">
        <v>118</v>
      </c>
      <c r="AB648" t="s">
        <v>192</v>
      </c>
      <c r="AC648" t="s">
        <v>140</v>
      </c>
      <c r="AD648" t="s">
        <v>227</v>
      </c>
      <c r="AE648" t="s">
        <v>216</v>
      </c>
      <c r="AF648" t="s">
        <v>263</v>
      </c>
      <c r="AG648" t="s">
        <v>132</v>
      </c>
      <c r="AH648" t="s">
        <v>171</v>
      </c>
      <c r="AI648" t="s">
        <v>279</v>
      </c>
      <c r="AJ648" t="s">
        <v>217</v>
      </c>
      <c r="AK648" t="s">
        <v>172</v>
      </c>
    </row>
    <row r="649" spans="1:47" x14ac:dyDescent="0.2">
      <c r="A649" t="s">
        <v>264</v>
      </c>
      <c r="B649" t="s">
        <v>244</v>
      </c>
      <c r="C649" t="s">
        <v>187</v>
      </c>
      <c r="D649" t="s">
        <v>219</v>
      </c>
      <c r="E649" t="s">
        <v>247</v>
      </c>
      <c r="F649" t="s">
        <v>157</v>
      </c>
      <c r="G649" t="s">
        <v>158</v>
      </c>
      <c r="H649" t="s">
        <v>265</v>
      </c>
      <c r="I649" t="s">
        <v>239</v>
      </c>
      <c r="J649" t="s">
        <v>205</v>
      </c>
      <c r="L649" t="s">
        <v>240</v>
      </c>
      <c r="AL649" t="s">
        <v>140</v>
      </c>
      <c r="AM649" t="s">
        <v>183</v>
      </c>
      <c r="AN649" t="s">
        <v>144</v>
      </c>
      <c r="AO649" t="s">
        <v>185</v>
      </c>
      <c r="AP649" t="s">
        <v>175</v>
      </c>
      <c r="AQ649" t="s">
        <v>273</v>
      </c>
      <c r="AR649" t="s">
        <v>241</v>
      </c>
      <c r="AS649" t="s">
        <v>273</v>
      </c>
      <c r="AT649" t="s">
        <v>273</v>
      </c>
      <c r="AU649" t="s">
        <v>273</v>
      </c>
    </row>
    <row r="650" spans="1:47" x14ac:dyDescent="0.2">
      <c r="A650" t="s">
        <v>264</v>
      </c>
      <c r="B650" t="s">
        <v>198</v>
      </c>
      <c r="C650" t="s">
        <v>173</v>
      </c>
      <c r="D650" t="s">
        <v>155</v>
      </c>
      <c r="E650" t="s">
        <v>231</v>
      </c>
      <c r="F650" t="s">
        <v>157</v>
      </c>
      <c r="G650" t="s">
        <v>249</v>
      </c>
      <c r="H650" t="s">
        <v>203</v>
      </c>
      <c r="I650" t="s">
        <v>266</v>
      </c>
      <c r="J650" t="s">
        <v>250</v>
      </c>
      <c r="K650" t="s">
        <v>191</v>
      </c>
      <c r="M650">
        <v>1</v>
      </c>
      <c r="P650" t="s">
        <v>253</v>
      </c>
      <c r="Q650" t="s">
        <v>209</v>
      </c>
      <c r="R650" t="s">
        <v>167</v>
      </c>
      <c r="S650" t="s">
        <v>271</v>
      </c>
      <c r="T650" t="s">
        <v>235</v>
      </c>
      <c r="U650" t="s">
        <v>241</v>
      </c>
      <c r="V650" t="s">
        <v>241</v>
      </c>
      <c r="W650" t="s">
        <v>235</v>
      </c>
      <c r="X650" t="s">
        <v>273</v>
      </c>
      <c r="Y650" t="s">
        <v>224</v>
      </c>
      <c r="Z650" t="s">
        <v>164</v>
      </c>
      <c r="AA650" t="s">
        <v>236</v>
      </c>
      <c r="AB650" t="s">
        <v>214</v>
      </c>
      <c r="AC650" t="s">
        <v>169</v>
      </c>
      <c r="AD650" t="s">
        <v>227</v>
      </c>
      <c r="AE650" t="s">
        <v>137</v>
      </c>
      <c r="AF650" t="s">
        <v>197</v>
      </c>
      <c r="AG650" t="s">
        <v>132</v>
      </c>
      <c r="AH650" t="s">
        <v>171</v>
      </c>
      <c r="AI650" t="s">
        <v>279</v>
      </c>
      <c r="AJ650" t="s">
        <v>217</v>
      </c>
      <c r="AK650" t="s">
        <v>172</v>
      </c>
    </row>
    <row r="651" spans="1:47" x14ac:dyDescent="0.2">
      <c r="A651" t="s">
        <v>264</v>
      </c>
      <c r="B651" t="s">
        <v>198</v>
      </c>
      <c r="C651" t="s">
        <v>117</v>
      </c>
      <c r="D651" t="s">
        <v>165</v>
      </c>
      <c r="E651" t="s">
        <v>231</v>
      </c>
      <c r="F651" t="s">
        <v>128</v>
      </c>
      <c r="G651" t="s">
        <v>158</v>
      </c>
      <c r="H651" t="s">
        <v>265</v>
      </c>
      <c r="I651" t="s">
        <v>239</v>
      </c>
      <c r="J651" t="s">
        <v>205</v>
      </c>
      <c r="L651" t="s">
        <v>108</v>
      </c>
      <c r="AL651" t="s">
        <v>169</v>
      </c>
      <c r="AM651" t="s">
        <v>183</v>
      </c>
      <c r="AN651" t="s">
        <v>144</v>
      </c>
      <c r="AO651" t="s">
        <v>185</v>
      </c>
      <c r="AP651" t="s">
        <v>175</v>
      </c>
      <c r="AQ651" t="s">
        <v>241</v>
      </c>
      <c r="AR651" t="s">
        <v>235</v>
      </c>
      <c r="AS651" t="s">
        <v>241</v>
      </c>
      <c r="AT651" t="s">
        <v>241</v>
      </c>
      <c r="AU651" t="s">
        <v>235</v>
      </c>
    </row>
    <row r="652" spans="1:47" x14ac:dyDescent="0.2">
      <c r="A652" t="s">
        <v>264</v>
      </c>
      <c r="B652" t="s">
        <v>198</v>
      </c>
      <c r="C652" t="s">
        <v>173</v>
      </c>
      <c r="D652" t="s">
        <v>230</v>
      </c>
      <c r="E652" t="s">
        <v>231</v>
      </c>
      <c r="F652" t="s">
        <v>188</v>
      </c>
      <c r="G652" t="s">
        <v>158</v>
      </c>
      <c r="H652" t="s">
        <v>203</v>
      </c>
      <c r="I652" t="s">
        <v>266</v>
      </c>
      <c r="J652" t="s">
        <v>205</v>
      </c>
      <c r="K652" t="s">
        <v>129</v>
      </c>
      <c r="M652">
        <v>2</v>
      </c>
      <c r="P652" t="s">
        <v>253</v>
      </c>
      <c r="Q652" t="s">
        <v>270</v>
      </c>
      <c r="R652" t="s">
        <v>175</v>
      </c>
      <c r="S652" t="s">
        <v>254</v>
      </c>
      <c r="T652" t="s">
        <v>235</v>
      </c>
      <c r="U652" t="s">
        <v>273</v>
      </c>
      <c r="V652" t="s">
        <v>273</v>
      </c>
      <c r="W652" t="s">
        <v>241</v>
      </c>
      <c r="X652" t="s">
        <v>273</v>
      </c>
      <c r="Y652" t="s">
        <v>224</v>
      </c>
      <c r="AA652" t="s">
        <v>257</v>
      </c>
      <c r="AB652" t="s">
        <v>151</v>
      </c>
      <c r="AC652" t="s">
        <v>275</v>
      </c>
      <c r="AD652" t="s">
        <v>136</v>
      </c>
      <c r="AE652" t="s">
        <v>137</v>
      </c>
      <c r="AF652" t="s">
        <v>277</v>
      </c>
      <c r="AG652" t="s">
        <v>132</v>
      </c>
      <c r="AI652" t="s">
        <v>279</v>
      </c>
      <c r="AK652" t="s">
        <v>172</v>
      </c>
    </row>
    <row r="653" spans="1:47" x14ac:dyDescent="0.2">
      <c r="A653" t="s">
        <v>264</v>
      </c>
      <c r="B653" t="s">
        <v>198</v>
      </c>
      <c r="C653" t="s">
        <v>133</v>
      </c>
      <c r="D653" t="s">
        <v>246</v>
      </c>
      <c r="E653" t="s">
        <v>231</v>
      </c>
      <c r="F653" t="s">
        <v>157</v>
      </c>
      <c r="G653" t="s">
        <v>221</v>
      </c>
      <c r="H653" t="s">
        <v>203</v>
      </c>
      <c r="I653" t="s">
        <v>266</v>
      </c>
      <c r="J653" t="s">
        <v>250</v>
      </c>
      <c r="K653" t="s">
        <v>129</v>
      </c>
      <c r="M653">
        <v>2</v>
      </c>
      <c r="P653" t="s">
        <v>269</v>
      </c>
      <c r="Q653" t="s">
        <v>166</v>
      </c>
      <c r="R653" t="s">
        <v>175</v>
      </c>
      <c r="S653" t="s">
        <v>271</v>
      </c>
      <c r="T653" t="s">
        <v>150</v>
      </c>
      <c r="U653" t="s">
        <v>273</v>
      </c>
      <c r="V653" t="s">
        <v>150</v>
      </c>
      <c r="W653" t="s">
        <v>150</v>
      </c>
      <c r="X653" t="s">
        <v>241</v>
      </c>
      <c r="Y653" t="s">
        <v>224</v>
      </c>
      <c r="AA653" t="s">
        <v>226</v>
      </c>
      <c r="AB653" t="s">
        <v>123</v>
      </c>
      <c r="AC653" t="s">
        <v>140</v>
      </c>
      <c r="AD653" t="s">
        <v>261</v>
      </c>
      <c r="AE653" t="s">
        <v>216</v>
      </c>
      <c r="AF653" t="s">
        <v>277</v>
      </c>
      <c r="AG653" t="s">
        <v>132</v>
      </c>
      <c r="AH653" t="s">
        <v>171</v>
      </c>
      <c r="AI653" t="s">
        <v>279</v>
      </c>
      <c r="AK653" t="s">
        <v>172</v>
      </c>
    </row>
    <row r="654" spans="1:47" x14ac:dyDescent="0.2">
      <c r="A654" t="s">
        <v>264</v>
      </c>
      <c r="B654" t="s">
        <v>244</v>
      </c>
      <c r="C654" t="s">
        <v>218</v>
      </c>
      <c r="D654" t="s">
        <v>219</v>
      </c>
      <c r="E654" t="s">
        <v>231</v>
      </c>
      <c r="F654" t="s">
        <v>157</v>
      </c>
      <c r="G654" t="s">
        <v>249</v>
      </c>
      <c r="H654" t="s">
        <v>203</v>
      </c>
      <c r="I654" t="s">
        <v>239</v>
      </c>
      <c r="J654" t="s">
        <v>250</v>
      </c>
      <c r="L654" t="s">
        <v>108</v>
      </c>
      <c r="AL654" t="s">
        <v>260</v>
      </c>
      <c r="AM654" t="s">
        <v>177</v>
      </c>
      <c r="AN654" t="s">
        <v>144</v>
      </c>
      <c r="AO654" t="s">
        <v>148</v>
      </c>
      <c r="AP654" t="s">
        <v>162</v>
      </c>
      <c r="AQ654" t="s">
        <v>235</v>
      </c>
      <c r="AR654" t="s">
        <v>235</v>
      </c>
      <c r="AS654" t="s">
        <v>235</v>
      </c>
      <c r="AT654" t="s">
        <v>235</v>
      </c>
      <c r="AU654" t="s">
        <v>235</v>
      </c>
    </row>
    <row r="655" spans="1:47" x14ac:dyDescent="0.2">
      <c r="A655" t="s">
        <v>67</v>
      </c>
      <c r="B655" t="s">
        <v>244</v>
      </c>
      <c r="C655" t="s">
        <v>187</v>
      </c>
      <c r="D655" t="s">
        <v>230</v>
      </c>
      <c r="E655" t="s">
        <v>156</v>
      </c>
      <c r="F655" t="s">
        <v>232</v>
      </c>
      <c r="G655" t="s">
        <v>158</v>
      </c>
      <c r="H655" t="s">
        <v>265</v>
      </c>
      <c r="I655" t="s">
        <v>239</v>
      </c>
      <c r="J655" t="s">
        <v>205</v>
      </c>
      <c r="L655" t="s">
        <v>240</v>
      </c>
      <c r="AL655" t="s">
        <v>260</v>
      </c>
      <c r="AM655" t="s">
        <v>159</v>
      </c>
      <c r="AN655" t="s">
        <v>160</v>
      </c>
      <c r="AO655" t="s">
        <v>161</v>
      </c>
      <c r="AP655" t="s">
        <v>162</v>
      </c>
      <c r="AQ655" t="s">
        <v>241</v>
      </c>
      <c r="AR655" t="s">
        <v>241</v>
      </c>
      <c r="AS655" t="s">
        <v>241</v>
      </c>
      <c r="AT655" t="s">
        <v>235</v>
      </c>
      <c r="AU655" t="s">
        <v>273</v>
      </c>
    </row>
    <row r="656" spans="1:47" x14ac:dyDescent="0.2">
      <c r="A656" t="s">
        <v>264</v>
      </c>
      <c r="B656" t="s">
        <v>198</v>
      </c>
      <c r="C656" t="s">
        <v>117</v>
      </c>
      <c r="D656" t="s">
        <v>165</v>
      </c>
      <c r="E656" t="s">
        <v>231</v>
      </c>
      <c r="F656" t="s">
        <v>128</v>
      </c>
      <c r="G656" t="s">
        <v>158</v>
      </c>
      <c r="H656" t="s">
        <v>265</v>
      </c>
      <c r="I656" t="s">
        <v>239</v>
      </c>
      <c r="J656" t="s">
        <v>205</v>
      </c>
      <c r="L656" t="s">
        <v>240</v>
      </c>
      <c r="AL656" t="s">
        <v>169</v>
      </c>
      <c r="AM656" t="s">
        <v>183</v>
      </c>
      <c r="AN656" t="s">
        <v>144</v>
      </c>
      <c r="AO656" t="s">
        <v>185</v>
      </c>
      <c r="AP656" t="s">
        <v>175</v>
      </c>
      <c r="AQ656" t="s">
        <v>235</v>
      </c>
      <c r="AR656" t="s">
        <v>235</v>
      </c>
      <c r="AS656" t="s">
        <v>235</v>
      </c>
      <c r="AT656" t="s">
        <v>235</v>
      </c>
      <c r="AU656" t="s">
        <v>235</v>
      </c>
    </row>
    <row r="657" spans="1:47" x14ac:dyDescent="0.2">
      <c r="A657" t="s">
        <v>67</v>
      </c>
      <c r="B657" t="s">
        <v>244</v>
      </c>
      <c r="C657" t="s">
        <v>218</v>
      </c>
      <c r="D657" t="s">
        <v>155</v>
      </c>
      <c r="E657" t="s">
        <v>156</v>
      </c>
      <c r="F657" t="s">
        <v>157</v>
      </c>
      <c r="G657" t="s">
        <v>158</v>
      </c>
      <c r="H657" t="s">
        <v>265</v>
      </c>
      <c r="I657" t="s">
        <v>239</v>
      </c>
      <c r="J657" t="s">
        <v>250</v>
      </c>
      <c r="L657" t="s">
        <v>108</v>
      </c>
      <c r="AL657" t="s">
        <v>275</v>
      </c>
      <c r="AM657" t="s">
        <v>109</v>
      </c>
      <c r="AN657" t="s">
        <v>160</v>
      </c>
      <c r="AO657" t="s">
        <v>161</v>
      </c>
      <c r="AP657" t="s">
        <v>175</v>
      </c>
      <c r="AQ657" t="s">
        <v>235</v>
      </c>
      <c r="AR657" t="s">
        <v>241</v>
      </c>
      <c r="AS657" t="s">
        <v>241</v>
      </c>
      <c r="AT657" t="s">
        <v>241</v>
      </c>
      <c r="AU657" t="s">
        <v>241</v>
      </c>
    </row>
    <row r="658" spans="1:47" x14ac:dyDescent="0.2">
      <c r="A658" t="s">
        <v>19</v>
      </c>
      <c r="B658" t="s">
        <v>244</v>
      </c>
      <c r="C658" t="s">
        <v>218</v>
      </c>
      <c r="D658" t="s">
        <v>165</v>
      </c>
      <c r="E658" t="s">
        <v>179</v>
      </c>
      <c r="F658" t="s">
        <v>157</v>
      </c>
      <c r="G658" t="s">
        <v>158</v>
      </c>
      <c r="H658" t="s">
        <v>203</v>
      </c>
      <c r="I658" t="s">
        <v>239</v>
      </c>
      <c r="J658" t="s">
        <v>250</v>
      </c>
      <c r="L658" t="s">
        <v>240</v>
      </c>
      <c r="AL658" t="s">
        <v>182</v>
      </c>
      <c r="AM658" t="s">
        <v>177</v>
      </c>
      <c r="AN658" t="s">
        <v>184</v>
      </c>
      <c r="AO658" t="s">
        <v>185</v>
      </c>
      <c r="AP658" t="s">
        <v>149</v>
      </c>
      <c r="AQ658" t="s">
        <v>272</v>
      </c>
      <c r="AR658" t="s">
        <v>273</v>
      </c>
      <c r="AS658" t="s">
        <v>273</v>
      </c>
      <c r="AT658" t="s">
        <v>273</v>
      </c>
      <c r="AU658" t="s">
        <v>273</v>
      </c>
    </row>
    <row r="659" spans="1:47" x14ac:dyDescent="0.2">
      <c r="A659" t="s">
        <v>107</v>
      </c>
      <c r="B659" t="s">
        <v>244</v>
      </c>
      <c r="C659" t="s">
        <v>218</v>
      </c>
      <c r="D659" t="s">
        <v>246</v>
      </c>
      <c r="E659" t="s">
        <v>231</v>
      </c>
      <c r="F659" t="s">
        <v>157</v>
      </c>
      <c r="G659" t="s">
        <v>158</v>
      </c>
      <c r="H659" t="s">
        <v>203</v>
      </c>
      <c r="I659" t="s">
        <v>204</v>
      </c>
      <c r="J659" t="s">
        <v>250</v>
      </c>
      <c r="K659" t="s">
        <v>267</v>
      </c>
      <c r="M659" t="s">
        <v>90</v>
      </c>
      <c r="N659" t="s">
        <v>252</v>
      </c>
      <c r="O659" t="s">
        <v>114</v>
      </c>
      <c r="P659" t="s">
        <v>269</v>
      </c>
      <c r="Q659" t="s">
        <v>135</v>
      </c>
      <c r="R659" t="s">
        <v>42</v>
      </c>
      <c r="S659" t="s">
        <v>100</v>
      </c>
      <c r="T659" t="s">
        <v>235</v>
      </c>
      <c r="U659" t="s">
        <v>235</v>
      </c>
      <c r="V659" t="s">
        <v>272</v>
      </c>
      <c r="W659" t="s">
        <v>150</v>
      </c>
      <c r="X659" t="s">
        <v>273</v>
      </c>
      <c r="Y659" t="s">
        <v>211</v>
      </c>
      <c r="AA659" t="s">
        <v>212</v>
      </c>
      <c r="AB659" t="s">
        <v>105</v>
      </c>
      <c r="AC659" t="s">
        <v>174</v>
      </c>
      <c r="AD659" t="s">
        <v>227</v>
      </c>
      <c r="AE659" t="s">
        <v>52</v>
      </c>
      <c r="AF659" t="s">
        <v>277</v>
      </c>
      <c r="AG659" t="s">
        <v>278</v>
      </c>
      <c r="AH659" t="s">
        <v>171</v>
      </c>
      <c r="AI659" t="s">
        <v>279</v>
      </c>
      <c r="AJ659" t="s">
        <v>217</v>
      </c>
      <c r="AK659" t="s">
        <v>172</v>
      </c>
    </row>
    <row r="660" spans="1:47" x14ac:dyDescent="0.2">
      <c r="A660" t="s">
        <v>264</v>
      </c>
      <c r="B660" t="s">
        <v>198</v>
      </c>
      <c r="C660" t="s">
        <v>199</v>
      </c>
      <c r="D660" t="s">
        <v>200</v>
      </c>
      <c r="E660" t="s">
        <v>179</v>
      </c>
      <c r="F660" t="s">
        <v>232</v>
      </c>
      <c r="G660" t="s">
        <v>249</v>
      </c>
      <c r="H660" t="s">
        <v>176</v>
      </c>
      <c r="I660" t="s">
        <v>266</v>
      </c>
      <c r="J660" t="s">
        <v>205</v>
      </c>
      <c r="K660" t="s">
        <v>267</v>
      </c>
      <c r="M660">
        <v>1</v>
      </c>
      <c r="O660" t="s">
        <v>268</v>
      </c>
      <c r="P660" t="s">
        <v>253</v>
      </c>
      <c r="Q660" t="s">
        <v>209</v>
      </c>
      <c r="R660" t="s">
        <v>141</v>
      </c>
      <c r="S660" t="s">
        <v>210</v>
      </c>
      <c r="T660" t="s">
        <v>273</v>
      </c>
      <c r="U660" t="s">
        <v>273</v>
      </c>
      <c r="V660" t="s">
        <v>273</v>
      </c>
      <c r="W660" t="s">
        <v>273</v>
      </c>
      <c r="X660" t="s">
        <v>241</v>
      </c>
      <c r="Y660" t="s">
        <v>224</v>
      </c>
      <c r="Z660" t="s">
        <v>164</v>
      </c>
      <c r="AA660" t="s">
        <v>164</v>
      </c>
      <c r="AB660" t="s">
        <v>123</v>
      </c>
      <c r="AC660" t="s">
        <v>182</v>
      </c>
      <c r="AD660" t="s">
        <v>227</v>
      </c>
      <c r="AE660" t="s">
        <v>137</v>
      </c>
      <c r="AF660" t="s">
        <v>197</v>
      </c>
      <c r="AG660" t="s">
        <v>170</v>
      </c>
    </row>
    <row r="661" spans="1:47" x14ac:dyDescent="0.2">
      <c r="A661" t="s">
        <v>50</v>
      </c>
      <c r="B661" t="s">
        <v>244</v>
      </c>
      <c r="C661" t="s">
        <v>173</v>
      </c>
      <c r="D661" t="s">
        <v>219</v>
      </c>
      <c r="E661" t="s">
        <v>231</v>
      </c>
      <c r="F661" t="s">
        <v>157</v>
      </c>
      <c r="G661" t="s">
        <v>249</v>
      </c>
      <c r="H661" t="s">
        <v>203</v>
      </c>
      <c r="I661" t="s">
        <v>266</v>
      </c>
      <c r="J661" t="s">
        <v>250</v>
      </c>
      <c r="K661" t="s">
        <v>267</v>
      </c>
      <c r="M661">
        <v>3</v>
      </c>
      <c r="O661" t="s">
        <v>207</v>
      </c>
      <c r="P661" t="s">
        <v>253</v>
      </c>
      <c r="Q661" t="s">
        <v>209</v>
      </c>
      <c r="R661" t="s">
        <v>162</v>
      </c>
      <c r="S661" t="s">
        <v>271</v>
      </c>
      <c r="T661" t="s">
        <v>273</v>
      </c>
      <c r="U661" t="s">
        <v>241</v>
      </c>
      <c r="V661" t="s">
        <v>273</v>
      </c>
      <c r="W661" t="s">
        <v>272</v>
      </c>
      <c r="X661" t="s">
        <v>272</v>
      </c>
      <c r="Y661" t="s">
        <v>211</v>
      </c>
      <c r="Z661" t="s">
        <v>164</v>
      </c>
      <c r="AA661" t="s">
        <v>154</v>
      </c>
      <c r="AB661" t="s">
        <v>259</v>
      </c>
      <c r="AC661" t="s">
        <v>169</v>
      </c>
      <c r="AD661" t="s">
        <v>276</v>
      </c>
      <c r="AE661" t="s">
        <v>262</v>
      </c>
      <c r="AF661" t="s">
        <v>277</v>
      </c>
      <c r="AG661" t="s">
        <v>132</v>
      </c>
      <c r="AI661" t="s">
        <v>279</v>
      </c>
      <c r="AK661" t="s">
        <v>172</v>
      </c>
    </row>
    <row r="662" spans="1:47" x14ac:dyDescent="0.2">
      <c r="A662" t="s">
        <v>20</v>
      </c>
      <c r="B662" t="s">
        <v>244</v>
      </c>
      <c r="C662" t="s">
        <v>218</v>
      </c>
      <c r="D662" t="s">
        <v>200</v>
      </c>
      <c r="E662" t="s">
        <v>231</v>
      </c>
      <c r="F662" t="s">
        <v>143</v>
      </c>
      <c r="G662" t="s">
        <v>249</v>
      </c>
      <c r="H662" t="s">
        <v>203</v>
      </c>
      <c r="I662" t="s">
        <v>204</v>
      </c>
      <c r="J662" t="s">
        <v>250</v>
      </c>
      <c r="K662" t="s">
        <v>267</v>
      </c>
      <c r="M662">
        <v>3</v>
      </c>
      <c r="N662" t="s">
        <v>252</v>
      </c>
      <c r="O662" t="s">
        <v>268</v>
      </c>
      <c r="P662" t="s">
        <v>253</v>
      </c>
      <c r="Q662" t="s">
        <v>166</v>
      </c>
      <c r="R662" t="s">
        <v>162</v>
      </c>
      <c r="S662" t="s">
        <v>210</v>
      </c>
      <c r="T662" t="s">
        <v>150</v>
      </c>
      <c r="U662" t="s">
        <v>241</v>
      </c>
      <c r="V662" t="s">
        <v>241</v>
      </c>
      <c r="W662" t="s">
        <v>235</v>
      </c>
      <c r="X662" t="s">
        <v>272</v>
      </c>
      <c r="Y662" t="s">
        <v>168</v>
      </c>
      <c r="AA662" t="s">
        <v>118</v>
      </c>
      <c r="AB662" t="s">
        <v>123</v>
      </c>
      <c r="AC662" t="s">
        <v>169</v>
      </c>
      <c r="AD662" t="s">
        <v>276</v>
      </c>
      <c r="AE662" t="s">
        <v>111</v>
      </c>
      <c r="AF662" t="s">
        <v>277</v>
      </c>
      <c r="AG662" t="s">
        <v>112</v>
      </c>
      <c r="AH662" t="s">
        <v>171</v>
      </c>
      <c r="AI662" t="s">
        <v>279</v>
      </c>
      <c r="AK662" t="s">
        <v>172</v>
      </c>
    </row>
    <row r="663" spans="1:47" x14ac:dyDescent="0.2">
      <c r="A663" t="s">
        <v>264</v>
      </c>
      <c r="B663" t="s">
        <v>244</v>
      </c>
      <c r="C663" t="s">
        <v>173</v>
      </c>
      <c r="D663" t="s">
        <v>155</v>
      </c>
      <c r="E663" t="s">
        <v>231</v>
      </c>
      <c r="F663" t="s">
        <v>157</v>
      </c>
      <c r="G663" t="s">
        <v>249</v>
      </c>
      <c r="H663" t="s">
        <v>265</v>
      </c>
      <c r="I663" t="s">
        <v>239</v>
      </c>
      <c r="J663" t="s">
        <v>250</v>
      </c>
      <c r="L663" t="s">
        <v>191</v>
      </c>
      <c r="AL663" t="s">
        <v>260</v>
      </c>
      <c r="AM663" t="s">
        <v>147</v>
      </c>
      <c r="AN663" t="s">
        <v>144</v>
      </c>
      <c r="AO663" t="s">
        <v>74</v>
      </c>
      <c r="AP663" t="s">
        <v>162</v>
      </c>
      <c r="AQ663" t="s">
        <v>150</v>
      </c>
      <c r="AR663" t="s">
        <v>272</v>
      </c>
      <c r="AS663" t="s">
        <v>150</v>
      </c>
      <c r="AT663" t="s">
        <v>241</v>
      </c>
      <c r="AU663" t="s">
        <v>241</v>
      </c>
    </row>
    <row r="664" spans="1:47" x14ac:dyDescent="0.2">
      <c r="A664" t="s">
        <v>110</v>
      </c>
      <c r="B664" t="s">
        <v>244</v>
      </c>
      <c r="C664" t="s">
        <v>173</v>
      </c>
      <c r="D664" t="s">
        <v>219</v>
      </c>
      <c r="E664" t="s">
        <v>231</v>
      </c>
      <c r="F664" t="s">
        <v>188</v>
      </c>
      <c r="G664" t="s">
        <v>249</v>
      </c>
      <c r="H664" t="s">
        <v>203</v>
      </c>
      <c r="I664" t="s">
        <v>266</v>
      </c>
      <c r="J664" t="s">
        <v>250</v>
      </c>
      <c r="K664" t="s">
        <v>129</v>
      </c>
      <c r="M664">
        <v>1</v>
      </c>
      <c r="P664" t="s">
        <v>253</v>
      </c>
      <c r="Q664" t="s">
        <v>135</v>
      </c>
      <c r="R664" t="s">
        <v>93</v>
      </c>
      <c r="S664" t="s">
        <v>271</v>
      </c>
      <c r="T664" t="s">
        <v>235</v>
      </c>
      <c r="U664" t="s">
        <v>235</v>
      </c>
      <c r="V664" t="s">
        <v>235</v>
      </c>
      <c r="W664" t="s">
        <v>235</v>
      </c>
      <c r="X664" t="s">
        <v>235</v>
      </c>
      <c r="Y664" t="s">
        <v>224</v>
      </c>
      <c r="AA664" t="s">
        <v>212</v>
      </c>
      <c r="AB664" t="s">
        <v>274</v>
      </c>
      <c r="AC664" t="s">
        <v>260</v>
      </c>
      <c r="AD664" t="s">
        <v>261</v>
      </c>
      <c r="AE664" t="s">
        <v>137</v>
      </c>
      <c r="AF664" t="s">
        <v>263</v>
      </c>
      <c r="AG664" t="s">
        <v>278</v>
      </c>
    </row>
    <row r="665" spans="1:47" x14ac:dyDescent="0.2">
      <c r="A665" t="s">
        <v>110</v>
      </c>
      <c r="B665" t="s">
        <v>198</v>
      </c>
      <c r="C665" t="s">
        <v>133</v>
      </c>
      <c r="D665" t="s">
        <v>219</v>
      </c>
      <c r="E665" t="s">
        <v>231</v>
      </c>
      <c r="F665" t="s">
        <v>143</v>
      </c>
      <c r="G665" t="s">
        <v>249</v>
      </c>
      <c r="H665" t="s">
        <v>203</v>
      </c>
      <c r="I665" t="s">
        <v>204</v>
      </c>
      <c r="J665" t="s">
        <v>250</v>
      </c>
      <c r="K665" t="s">
        <v>129</v>
      </c>
      <c r="M665">
        <v>4</v>
      </c>
      <c r="N665" t="s">
        <v>252</v>
      </c>
      <c r="P665" t="s">
        <v>193</v>
      </c>
      <c r="Q665" t="s">
        <v>270</v>
      </c>
      <c r="R665" t="s">
        <v>162</v>
      </c>
      <c r="S665" t="s">
        <v>271</v>
      </c>
      <c r="T665" t="s">
        <v>272</v>
      </c>
      <c r="U665" t="s">
        <v>273</v>
      </c>
      <c r="V665" t="s">
        <v>272</v>
      </c>
      <c r="W665" t="s">
        <v>235</v>
      </c>
      <c r="X665" t="s">
        <v>273</v>
      </c>
      <c r="Y665" t="s">
        <v>168</v>
      </c>
      <c r="AA665" t="s">
        <v>226</v>
      </c>
      <c r="AB665" t="s">
        <v>274</v>
      </c>
      <c r="AC665" t="s">
        <v>182</v>
      </c>
      <c r="AD665" t="s">
        <v>276</v>
      </c>
      <c r="AE665" t="s">
        <v>216</v>
      </c>
      <c r="AF665" t="s">
        <v>277</v>
      </c>
      <c r="AG665" t="s">
        <v>138</v>
      </c>
      <c r="AJ665" t="s">
        <v>217</v>
      </c>
    </row>
    <row r="666" spans="1:47" x14ac:dyDescent="0.2">
      <c r="A666" t="s">
        <v>76</v>
      </c>
      <c r="B666" t="s">
        <v>244</v>
      </c>
      <c r="C666" t="s">
        <v>173</v>
      </c>
      <c r="D666" t="s">
        <v>230</v>
      </c>
      <c r="E666" t="s">
        <v>231</v>
      </c>
      <c r="F666" t="s">
        <v>98</v>
      </c>
      <c r="G666" t="s">
        <v>249</v>
      </c>
      <c r="H666" t="s">
        <v>265</v>
      </c>
      <c r="I666" t="s">
        <v>266</v>
      </c>
      <c r="J666" t="s">
        <v>250</v>
      </c>
      <c r="K666" t="s">
        <v>267</v>
      </c>
      <c r="M666">
        <v>1</v>
      </c>
      <c r="O666" t="s">
        <v>268</v>
      </c>
      <c r="P666" t="s">
        <v>253</v>
      </c>
      <c r="Q666" t="s">
        <v>120</v>
      </c>
      <c r="R666" t="s">
        <v>106</v>
      </c>
      <c r="S666" t="s">
        <v>100</v>
      </c>
      <c r="T666" t="s">
        <v>273</v>
      </c>
      <c r="U666" t="s">
        <v>241</v>
      </c>
      <c r="V666" t="s">
        <v>272</v>
      </c>
      <c r="W666" t="s">
        <v>273</v>
      </c>
      <c r="X666" t="s">
        <v>272</v>
      </c>
      <c r="Y666" t="s">
        <v>168</v>
      </c>
      <c r="AA666" t="s">
        <v>226</v>
      </c>
      <c r="AB666" t="s">
        <v>151</v>
      </c>
      <c r="AC666" t="s">
        <v>174</v>
      </c>
      <c r="AD666" t="s">
        <v>276</v>
      </c>
      <c r="AE666" t="s">
        <v>137</v>
      </c>
      <c r="AF666" t="s">
        <v>277</v>
      </c>
      <c r="AG666" t="s">
        <v>80</v>
      </c>
      <c r="AK666" t="s">
        <v>172</v>
      </c>
    </row>
    <row r="667" spans="1:47" x14ac:dyDescent="0.2">
      <c r="A667" t="s">
        <v>116</v>
      </c>
      <c r="B667" t="s">
        <v>198</v>
      </c>
      <c r="C667" t="s">
        <v>218</v>
      </c>
      <c r="D667" t="s">
        <v>219</v>
      </c>
      <c r="E667" t="s">
        <v>231</v>
      </c>
      <c r="F667" t="s">
        <v>157</v>
      </c>
      <c r="G667" t="s">
        <v>158</v>
      </c>
      <c r="H667" t="s">
        <v>237</v>
      </c>
      <c r="I667" t="s">
        <v>239</v>
      </c>
      <c r="J667" t="s">
        <v>205</v>
      </c>
      <c r="L667" t="s">
        <v>108</v>
      </c>
      <c r="AL667" t="s">
        <v>275</v>
      </c>
      <c r="AM667" t="s">
        <v>183</v>
      </c>
      <c r="AN667" t="s">
        <v>144</v>
      </c>
      <c r="AO667" t="s">
        <v>161</v>
      </c>
      <c r="AP667" t="s">
        <v>162</v>
      </c>
      <c r="AQ667" t="s">
        <v>150</v>
      </c>
      <c r="AR667" t="s">
        <v>272</v>
      </c>
      <c r="AS667" t="s">
        <v>235</v>
      </c>
      <c r="AT667" t="s">
        <v>235</v>
      </c>
      <c r="AU667" t="s">
        <v>150</v>
      </c>
    </row>
    <row r="668" spans="1:47" x14ac:dyDescent="0.2">
      <c r="A668" t="s">
        <v>264</v>
      </c>
      <c r="B668" t="s">
        <v>244</v>
      </c>
      <c r="C668" t="s">
        <v>199</v>
      </c>
      <c r="D668" t="s">
        <v>146</v>
      </c>
      <c r="E668" t="s">
        <v>179</v>
      </c>
      <c r="F668" t="s">
        <v>201</v>
      </c>
      <c r="G668" t="s">
        <v>249</v>
      </c>
      <c r="H668" t="s">
        <v>237</v>
      </c>
      <c r="I668" t="s">
        <v>239</v>
      </c>
      <c r="J668" t="s">
        <v>250</v>
      </c>
      <c r="L668" t="s">
        <v>240</v>
      </c>
      <c r="AL668" t="s">
        <v>260</v>
      </c>
      <c r="AM668" t="s">
        <v>183</v>
      </c>
      <c r="AN668" t="s">
        <v>160</v>
      </c>
      <c r="AO668" t="s">
        <v>185</v>
      </c>
      <c r="AP668" t="s">
        <v>141</v>
      </c>
      <c r="AQ668" t="s">
        <v>273</v>
      </c>
      <c r="AR668" t="s">
        <v>273</v>
      </c>
      <c r="AS668" t="s">
        <v>273</v>
      </c>
      <c r="AT668" t="s">
        <v>273</v>
      </c>
      <c r="AU668" t="s">
        <v>273</v>
      </c>
    </row>
    <row r="669" spans="1:47" x14ac:dyDescent="0.2">
      <c r="A669" t="s">
        <v>264</v>
      </c>
      <c r="B669" t="s">
        <v>244</v>
      </c>
      <c r="C669" t="s">
        <v>133</v>
      </c>
      <c r="D669" t="s">
        <v>165</v>
      </c>
      <c r="E669" t="s">
        <v>231</v>
      </c>
      <c r="F669" t="s">
        <v>128</v>
      </c>
      <c r="G669" t="s">
        <v>158</v>
      </c>
      <c r="H669" t="s">
        <v>237</v>
      </c>
      <c r="I669" t="s">
        <v>239</v>
      </c>
      <c r="J669" t="s">
        <v>205</v>
      </c>
      <c r="L669" t="s">
        <v>191</v>
      </c>
      <c r="AL669" t="s">
        <v>275</v>
      </c>
      <c r="AM669" t="s">
        <v>159</v>
      </c>
      <c r="AN669" t="s">
        <v>144</v>
      </c>
      <c r="AO669" t="s">
        <v>161</v>
      </c>
      <c r="AP669" t="s">
        <v>141</v>
      </c>
      <c r="AQ669" t="s">
        <v>272</v>
      </c>
      <c r="AR669" t="s">
        <v>273</v>
      </c>
      <c r="AS669" t="s">
        <v>272</v>
      </c>
      <c r="AT669" t="s">
        <v>235</v>
      </c>
      <c r="AU669" t="s">
        <v>272</v>
      </c>
    </row>
    <row r="670" spans="1:47" x14ac:dyDescent="0.2">
      <c r="A670" t="s">
        <v>264</v>
      </c>
      <c r="B670" t="s">
        <v>198</v>
      </c>
      <c r="C670" t="s">
        <v>218</v>
      </c>
      <c r="D670" t="s">
        <v>200</v>
      </c>
      <c r="E670" t="s">
        <v>156</v>
      </c>
      <c r="F670" t="s">
        <v>143</v>
      </c>
      <c r="G670" t="s">
        <v>158</v>
      </c>
      <c r="H670" t="s">
        <v>265</v>
      </c>
      <c r="I670" t="s">
        <v>239</v>
      </c>
      <c r="J670" t="s">
        <v>250</v>
      </c>
      <c r="L670" t="s">
        <v>240</v>
      </c>
      <c r="AL670" t="s">
        <v>182</v>
      </c>
      <c r="AM670" t="s">
        <v>183</v>
      </c>
      <c r="AN670" t="s">
        <v>160</v>
      </c>
      <c r="AO670" t="s">
        <v>148</v>
      </c>
      <c r="AP670" t="s">
        <v>141</v>
      </c>
      <c r="AQ670" t="s">
        <v>273</v>
      </c>
      <c r="AR670" t="s">
        <v>273</v>
      </c>
      <c r="AS670" t="s">
        <v>272</v>
      </c>
      <c r="AT670" t="s">
        <v>273</v>
      </c>
      <c r="AU670" t="s">
        <v>272</v>
      </c>
    </row>
    <row r="671" spans="1:47" x14ac:dyDescent="0.2">
      <c r="A671" t="s">
        <v>41</v>
      </c>
      <c r="B671" t="s">
        <v>198</v>
      </c>
      <c r="C671" t="s">
        <v>173</v>
      </c>
      <c r="D671" t="s">
        <v>219</v>
      </c>
      <c r="E671" t="s">
        <v>231</v>
      </c>
      <c r="F671" t="s">
        <v>143</v>
      </c>
      <c r="G671" t="s">
        <v>202</v>
      </c>
      <c r="H671" t="s">
        <v>203</v>
      </c>
      <c r="I671" t="s">
        <v>266</v>
      </c>
      <c r="J671" t="s">
        <v>250</v>
      </c>
      <c r="K671" t="s">
        <v>129</v>
      </c>
      <c r="M671">
        <v>1</v>
      </c>
      <c r="P671" t="s">
        <v>253</v>
      </c>
      <c r="Q671" t="s">
        <v>209</v>
      </c>
      <c r="R671" t="s">
        <v>167</v>
      </c>
      <c r="S671" t="s">
        <v>254</v>
      </c>
      <c r="T671" t="s">
        <v>241</v>
      </c>
      <c r="U671" t="s">
        <v>241</v>
      </c>
      <c r="V671" t="s">
        <v>241</v>
      </c>
      <c r="W671" t="s">
        <v>241</v>
      </c>
      <c r="X671" t="s">
        <v>241</v>
      </c>
      <c r="Y671" t="s">
        <v>224</v>
      </c>
      <c r="AA671" t="s">
        <v>178</v>
      </c>
      <c r="AB671" t="s">
        <v>274</v>
      </c>
      <c r="AC671" t="s">
        <v>275</v>
      </c>
      <c r="AD671" t="s">
        <v>136</v>
      </c>
      <c r="AE671" t="s">
        <v>262</v>
      </c>
      <c r="AF671" t="s">
        <v>263</v>
      </c>
      <c r="AG671" t="s">
        <v>170</v>
      </c>
      <c r="AI671" t="s">
        <v>279</v>
      </c>
    </row>
    <row r="672" spans="1:47" x14ac:dyDescent="0.2">
      <c r="A672" t="s">
        <v>264</v>
      </c>
      <c r="B672" t="s">
        <v>244</v>
      </c>
      <c r="C672" t="s">
        <v>218</v>
      </c>
      <c r="D672" t="s">
        <v>165</v>
      </c>
      <c r="E672" t="s">
        <v>231</v>
      </c>
      <c r="F672" t="s">
        <v>143</v>
      </c>
      <c r="G672" t="s">
        <v>158</v>
      </c>
      <c r="H672" t="s">
        <v>265</v>
      </c>
      <c r="I672" t="s">
        <v>239</v>
      </c>
      <c r="J672" t="s">
        <v>250</v>
      </c>
      <c r="L672" t="s">
        <v>191</v>
      </c>
      <c r="AL672" t="s">
        <v>182</v>
      </c>
      <c r="AM672" t="s">
        <v>177</v>
      </c>
      <c r="AN672" t="s">
        <v>144</v>
      </c>
      <c r="AO672" t="s">
        <v>148</v>
      </c>
      <c r="AP672" t="s">
        <v>175</v>
      </c>
      <c r="AQ672" t="s">
        <v>273</v>
      </c>
      <c r="AR672" t="s">
        <v>241</v>
      </c>
      <c r="AS672" t="s">
        <v>235</v>
      </c>
      <c r="AT672" t="s">
        <v>235</v>
      </c>
      <c r="AU672" t="s">
        <v>235</v>
      </c>
    </row>
    <row r="673" spans="1:47" x14ac:dyDescent="0.2">
      <c r="A673" t="s">
        <v>18</v>
      </c>
      <c r="B673" t="s">
        <v>244</v>
      </c>
      <c r="C673" t="s">
        <v>199</v>
      </c>
      <c r="D673" t="s">
        <v>155</v>
      </c>
      <c r="E673" t="s">
        <v>247</v>
      </c>
      <c r="F673" t="s">
        <v>157</v>
      </c>
      <c r="G673" t="s">
        <v>249</v>
      </c>
      <c r="H673" t="s">
        <v>265</v>
      </c>
      <c r="I673" t="s">
        <v>234</v>
      </c>
      <c r="J673" t="s">
        <v>205</v>
      </c>
      <c r="Z673" t="s">
        <v>164</v>
      </c>
      <c r="AA673" t="s">
        <v>257</v>
      </c>
      <c r="AB673" t="s">
        <v>259</v>
      </c>
      <c r="AF673" t="s">
        <v>277</v>
      </c>
      <c r="AG673" t="s">
        <v>132</v>
      </c>
      <c r="AI673" t="s">
        <v>279</v>
      </c>
      <c r="AK673" t="s">
        <v>172</v>
      </c>
    </row>
    <row r="674" spans="1:47" x14ac:dyDescent="0.2">
      <c r="A674" t="s">
        <v>264</v>
      </c>
      <c r="B674" t="s">
        <v>244</v>
      </c>
      <c r="C674" t="s">
        <v>218</v>
      </c>
      <c r="D674" t="s">
        <v>200</v>
      </c>
      <c r="E674" t="s">
        <v>156</v>
      </c>
      <c r="F674" t="s">
        <v>143</v>
      </c>
      <c r="G674" t="s">
        <v>158</v>
      </c>
      <c r="H674" t="s">
        <v>203</v>
      </c>
      <c r="I674" t="s">
        <v>239</v>
      </c>
      <c r="J674" t="s">
        <v>250</v>
      </c>
      <c r="L674" t="s">
        <v>191</v>
      </c>
      <c r="AL674" t="s">
        <v>275</v>
      </c>
      <c r="AM674" t="s">
        <v>159</v>
      </c>
      <c r="AN674" t="s">
        <v>144</v>
      </c>
      <c r="AO674" t="s">
        <v>145</v>
      </c>
      <c r="AP674" t="s">
        <v>149</v>
      </c>
      <c r="AQ674" t="s">
        <v>272</v>
      </c>
      <c r="AR674" t="s">
        <v>273</v>
      </c>
      <c r="AS674" t="s">
        <v>273</v>
      </c>
      <c r="AT674" t="s">
        <v>273</v>
      </c>
      <c r="AU674" t="s">
        <v>273</v>
      </c>
    </row>
    <row r="675" spans="1:47" x14ac:dyDescent="0.2">
      <c r="A675" t="s">
        <v>264</v>
      </c>
      <c r="B675" t="s">
        <v>244</v>
      </c>
      <c r="C675" t="s">
        <v>173</v>
      </c>
      <c r="D675" t="s">
        <v>165</v>
      </c>
      <c r="E675" t="s">
        <v>231</v>
      </c>
      <c r="F675" t="s">
        <v>143</v>
      </c>
      <c r="G675" t="s">
        <v>249</v>
      </c>
      <c r="H675" t="s">
        <v>237</v>
      </c>
      <c r="I675" t="s">
        <v>239</v>
      </c>
      <c r="J675" t="s">
        <v>205</v>
      </c>
      <c r="L675" t="s">
        <v>191</v>
      </c>
      <c r="AL675" t="s">
        <v>275</v>
      </c>
      <c r="AM675" t="s">
        <v>159</v>
      </c>
      <c r="AN675" t="s">
        <v>160</v>
      </c>
      <c r="AO675" t="s">
        <v>161</v>
      </c>
      <c r="AP675" t="s">
        <v>167</v>
      </c>
      <c r="AQ675" t="s">
        <v>235</v>
      </c>
      <c r="AR675" t="s">
        <v>241</v>
      </c>
      <c r="AS675" t="s">
        <v>241</v>
      </c>
      <c r="AT675" t="s">
        <v>241</v>
      </c>
      <c r="AU675" t="s">
        <v>273</v>
      </c>
    </row>
    <row r="676" spans="1:47" x14ac:dyDescent="0.2">
      <c r="A676" t="s">
        <v>116</v>
      </c>
      <c r="B676" t="s">
        <v>198</v>
      </c>
      <c r="C676" t="s">
        <v>117</v>
      </c>
      <c r="D676" t="s">
        <v>219</v>
      </c>
      <c r="E676" t="s">
        <v>231</v>
      </c>
      <c r="F676" t="s">
        <v>157</v>
      </c>
      <c r="G676" t="s">
        <v>189</v>
      </c>
      <c r="H676" t="s">
        <v>203</v>
      </c>
      <c r="I676" t="s">
        <v>239</v>
      </c>
      <c r="J676" t="s">
        <v>250</v>
      </c>
      <c r="L676" t="s">
        <v>240</v>
      </c>
      <c r="AL676" t="s">
        <v>169</v>
      </c>
      <c r="AM676" t="s">
        <v>159</v>
      </c>
      <c r="AN676" t="s">
        <v>144</v>
      </c>
      <c r="AO676" t="s">
        <v>161</v>
      </c>
      <c r="AP676" t="s">
        <v>175</v>
      </c>
      <c r="AQ676" t="s">
        <v>235</v>
      </c>
      <c r="AR676" t="s">
        <v>235</v>
      </c>
      <c r="AS676" t="s">
        <v>273</v>
      </c>
      <c r="AT676" t="s">
        <v>235</v>
      </c>
      <c r="AU676" t="s">
        <v>235</v>
      </c>
    </row>
    <row r="677" spans="1:47" x14ac:dyDescent="0.2">
      <c r="A677" t="s">
        <v>264</v>
      </c>
      <c r="B677" t="s">
        <v>244</v>
      </c>
      <c r="C677" t="s">
        <v>117</v>
      </c>
      <c r="D677" t="s">
        <v>155</v>
      </c>
      <c r="E677" t="s">
        <v>179</v>
      </c>
      <c r="F677" t="s">
        <v>232</v>
      </c>
      <c r="G677" t="s">
        <v>189</v>
      </c>
      <c r="H677" t="s">
        <v>203</v>
      </c>
      <c r="I677" t="s">
        <v>204</v>
      </c>
      <c r="J677" t="s">
        <v>250</v>
      </c>
      <c r="K677" t="s">
        <v>129</v>
      </c>
      <c r="M677">
        <v>2</v>
      </c>
      <c r="N677" t="s">
        <v>252</v>
      </c>
      <c r="P677" t="s">
        <v>253</v>
      </c>
      <c r="Q677" t="s">
        <v>270</v>
      </c>
      <c r="R677" t="s">
        <v>162</v>
      </c>
      <c r="S677" t="s">
        <v>271</v>
      </c>
      <c r="T677" t="s">
        <v>235</v>
      </c>
      <c r="U677" t="s">
        <v>235</v>
      </c>
      <c r="V677" t="s">
        <v>272</v>
      </c>
      <c r="W677" t="s">
        <v>272</v>
      </c>
      <c r="X677" t="s">
        <v>241</v>
      </c>
      <c r="Y677" t="s">
        <v>224</v>
      </c>
      <c r="AA677" t="s">
        <v>257</v>
      </c>
      <c r="AB677" t="s">
        <v>192</v>
      </c>
      <c r="AC677" t="s">
        <v>182</v>
      </c>
      <c r="AD677" t="s">
        <v>261</v>
      </c>
      <c r="AE677" t="s">
        <v>137</v>
      </c>
      <c r="AF677" t="s">
        <v>277</v>
      </c>
      <c r="AG677" t="s">
        <v>138</v>
      </c>
      <c r="AH677" t="s">
        <v>171</v>
      </c>
      <c r="AI677" t="s">
        <v>279</v>
      </c>
      <c r="AK677" t="s">
        <v>172</v>
      </c>
    </row>
    <row r="678" spans="1:47" x14ac:dyDescent="0.2">
      <c r="A678" t="s">
        <v>264</v>
      </c>
      <c r="B678" t="s">
        <v>244</v>
      </c>
      <c r="C678" t="s">
        <v>173</v>
      </c>
      <c r="D678" t="s">
        <v>200</v>
      </c>
      <c r="E678" t="s">
        <v>156</v>
      </c>
      <c r="F678" t="s">
        <v>143</v>
      </c>
      <c r="G678" t="s">
        <v>249</v>
      </c>
      <c r="H678" t="s">
        <v>203</v>
      </c>
      <c r="I678" t="s">
        <v>239</v>
      </c>
      <c r="J678" t="s">
        <v>250</v>
      </c>
      <c r="L678" t="s">
        <v>240</v>
      </c>
      <c r="AL678" t="s">
        <v>260</v>
      </c>
      <c r="AM678" t="s">
        <v>159</v>
      </c>
      <c r="AN678" t="s">
        <v>184</v>
      </c>
      <c r="AO678" t="s">
        <v>145</v>
      </c>
      <c r="AP678" t="s">
        <v>167</v>
      </c>
      <c r="AQ678" t="s">
        <v>272</v>
      </c>
      <c r="AR678" t="s">
        <v>241</v>
      </c>
      <c r="AS678" t="s">
        <v>272</v>
      </c>
      <c r="AT678" t="s">
        <v>272</v>
      </c>
      <c r="AU678" t="s">
        <v>272</v>
      </c>
    </row>
    <row r="679" spans="1:47" x14ac:dyDescent="0.2">
      <c r="A679" t="s">
        <v>17</v>
      </c>
      <c r="B679" t="s">
        <v>198</v>
      </c>
      <c r="C679" t="s">
        <v>218</v>
      </c>
      <c r="D679" t="s">
        <v>230</v>
      </c>
      <c r="E679" t="s">
        <v>231</v>
      </c>
      <c r="F679" t="s">
        <v>143</v>
      </c>
      <c r="G679" t="s">
        <v>249</v>
      </c>
      <c r="H679" t="s">
        <v>203</v>
      </c>
      <c r="I679" t="s">
        <v>266</v>
      </c>
      <c r="J679" t="s">
        <v>250</v>
      </c>
      <c r="K679" t="s">
        <v>191</v>
      </c>
      <c r="M679">
        <v>1</v>
      </c>
      <c r="P679" t="s">
        <v>253</v>
      </c>
      <c r="Q679" t="s">
        <v>270</v>
      </c>
      <c r="R679" t="s">
        <v>162</v>
      </c>
      <c r="S679" t="s">
        <v>210</v>
      </c>
      <c r="T679" t="s">
        <v>273</v>
      </c>
      <c r="U679" t="s">
        <v>235</v>
      </c>
      <c r="V679" t="s">
        <v>272</v>
      </c>
      <c r="W679" t="s">
        <v>273</v>
      </c>
      <c r="X679" t="s">
        <v>235</v>
      </c>
      <c r="Y679" t="s">
        <v>168</v>
      </c>
      <c r="Z679" t="s">
        <v>164</v>
      </c>
      <c r="AA679" t="s">
        <v>258</v>
      </c>
      <c r="AB679" t="s">
        <v>274</v>
      </c>
      <c r="AC679" t="s">
        <v>140</v>
      </c>
      <c r="AD679" t="s">
        <v>136</v>
      </c>
      <c r="AE679" t="s">
        <v>111</v>
      </c>
      <c r="AF679" t="s">
        <v>277</v>
      </c>
      <c r="AG679" t="s">
        <v>170</v>
      </c>
      <c r="AI679" t="s">
        <v>279</v>
      </c>
      <c r="AK679" t="s">
        <v>172</v>
      </c>
    </row>
    <row r="680" spans="1:47" x14ac:dyDescent="0.2">
      <c r="A680" t="s">
        <v>264</v>
      </c>
      <c r="B680" t="s">
        <v>244</v>
      </c>
      <c r="C680" t="s">
        <v>173</v>
      </c>
      <c r="D680" t="s">
        <v>146</v>
      </c>
      <c r="E680" t="s">
        <v>231</v>
      </c>
      <c r="F680" t="s">
        <v>142</v>
      </c>
      <c r="G680" t="s">
        <v>249</v>
      </c>
      <c r="H680" t="s">
        <v>265</v>
      </c>
      <c r="I680" t="s">
        <v>239</v>
      </c>
      <c r="J680" t="s">
        <v>250</v>
      </c>
      <c r="L680" t="s">
        <v>240</v>
      </c>
      <c r="AL680" t="s">
        <v>260</v>
      </c>
      <c r="AM680" t="s">
        <v>103</v>
      </c>
      <c r="AN680" t="s">
        <v>160</v>
      </c>
      <c r="AO680" t="s">
        <v>185</v>
      </c>
      <c r="AP680" t="s">
        <v>175</v>
      </c>
      <c r="AQ680" t="s">
        <v>235</v>
      </c>
      <c r="AR680" t="s">
        <v>235</v>
      </c>
      <c r="AS680" t="s">
        <v>235</v>
      </c>
      <c r="AT680" t="s">
        <v>235</v>
      </c>
      <c r="AU680" t="s">
        <v>241</v>
      </c>
    </row>
    <row r="681" spans="1:47" x14ac:dyDescent="0.2">
      <c r="A681" t="s">
        <v>78</v>
      </c>
      <c r="B681" t="s">
        <v>244</v>
      </c>
      <c r="C681" t="s">
        <v>173</v>
      </c>
      <c r="D681" t="s">
        <v>219</v>
      </c>
      <c r="E681" t="s">
        <v>231</v>
      </c>
      <c r="F681" t="s">
        <v>157</v>
      </c>
      <c r="G681" t="s">
        <v>249</v>
      </c>
      <c r="H681" t="s">
        <v>237</v>
      </c>
      <c r="I681" t="s">
        <v>239</v>
      </c>
      <c r="J681" t="s">
        <v>205</v>
      </c>
      <c r="L681" t="s">
        <v>108</v>
      </c>
      <c r="AL681" t="s">
        <v>260</v>
      </c>
      <c r="AM681" t="s">
        <v>159</v>
      </c>
      <c r="AN681" t="s">
        <v>144</v>
      </c>
      <c r="AO681" t="s">
        <v>145</v>
      </c>
      <c r="AP681" t="s">
        <v>141</v>
      </c>
      <c r="AQ681" t="s">
        <v>273</v>
      </c>
      <c r="AR681" t="s">
        <v>273</v>
      </c>
      <c r="AS681" t="s">
        <v>273</v>
      </c>
      <c r="AT681" t="s">
        <v>273</v>
      </c>
      <c r="AU681" t="s">
        <v>273</v>
      </c>
    </row>
    <row r="682" spans="1:47" x14ac:dyDescent="0.2">
      <c r="A682" t="s">
        <v>264</v>
      </c>
      <c r="B682" t="s">
        <v>198</v>
      </c>
      <c r="C682" t="s">
        <v>199</v>
      </c>
      <c r="D682" t="s">
        <v>230</v>
      </c>
      <c r="E682" t="s">
        <v>231</v>
      </c>
      <c r="F682" t="s">
        <v>232</v>
      </c>
      <c r="G682" t="s">
        <v>249</v>
      </c>
      <c r="H682" t="s">
        <v>237</v>
      </c>
      <c r="I682" t="s">
        <v>239</v>
      </c>
      <c r="J682" t="s">
        <v>205</v>
      </c>
      <c r="L682" t="s">
        <v>191</v>
      </c>
      <c r="AL682" t="s">
        <v>169</v>
      </c>
      <c r="AM682" t="s">
        <v>177</v>
      </c>
      <c r="AN682" t="s">
        <v>144</v>
      </c>
      <c r="AO682" t="s">
        <v>185</v>
      </c>
      <c r="AP682" t="s">
        <v>141</v>
      </c>
      <c r="AQ682" t="s">
        <v>241</v>
      </c>
      <c r="AR682" t="s">
        <v>241</v>
      </c>
      <c r="AS682" t="s">
        <v>241</v>
      </c>
      <c r="AT682" t="s">
        <v>241</v>
      </c>
      <c r="AU682" t="s">
        <v>241</v>
      </c>
    </row>
    <row r="683" spans="1:47" x14ac:dyDescent="0.2">
      <c r="A683" t="s">
        <v>264</v>
      </c>
      <c r="B683" t="s">
        <v>244</v>
      </c>
      <c r="C683" t="s">
        <v>199</v>
      </c>
      <c r="D683" t="s">
        <v>146</v>
      </c>
      <c r="E683" t="s">
        <v>231</v>
      </c>
      <c r="F683" t="s">
        <v>143</v>
      </c>
      <c r="G683" t="s">
        <v>249</v>
      </c>
      <c r="H683" t="s">
        <v>203</v>
      </c>
      <c r="I683" t="s">
        <v>204</v>
      </c>
      <c r="J683" t="s">
        <v>205</v>
      </c>
      <c r="K683" t="s">
        <v>267</v>
      </c>
      <c r="M683">
        <v>1</v>
      </c>
      <c r="N683" t="s">
        <v>104</v>
      </c>
      <c r="O683" t="s">
        <v>207</v>
      </c>
      <c r="P683" t="s">
        <v>253</v>
      </c>
      <c r="Q683" t="s">
        <v>166</v>
      </c>
      <c r="R683" t="s">
        <v>162</v>
      </c>
      <c r="S683" t="s">
        <v>271</v>
      </c>
      <c r="T683" t="s">
        <v>273</v>
      </c>
      <c r="U683" t="s">
        <v>235</v>
      </c>
      <c r="V683" t="s">
        <v>235</v>
      </c>
      <c r="W683" t="s">
        <v>235</v>
      </c>
      <c r="X683" t="s">
        <v>235</v>
      </c>
      <c r="Y683" t="s">
        <v>211</v>
      </c>
      <c r="AA683" t="s">
        <v>257</v>
      </c>
      <c r="AB683" t="s">
        <v>214</v>
      </c>
      <c r="AC683" t="s">
        <v>182</v>
      </c>
      <c r="AD683" t="s">
        <v>227</v>
      </c>
      <c r="AE683" t="s">
        <v>262</v>
      </c>
      <c r="AF683" t="s">
        <v>277</v>
      </c>
      <c r="AG683" t="s">
        <v>125</v>
      </c>
      <c r="AI683" t="s">
        <v>279</v>
      </c>
    </row>
    <row r="684" spans="1:47" x14ac:dyDescent="0.2">
      <c r="A684" t="s">
        <v>264</v>
      </c>
      <c r="B684" t="s">
        <v>244</v>
      </c>
      <c r="C684" t="s">
        <v>133</v>
      </c>
      <c r="D684" t="s">
        <v>200</v>
      </c>
      <c r="E684" t="s">
        <v>231</v>
      </c>
      <c r="F684" t="s">
        <v>143</v>
      </c>
      <c r="G684" t="s">
        <v>189</v>
      </c>
      <c r="H684" t="s">
        <v>203</v>
      </c>
      <c r="I684" t="s">
        <v>266</v>
      </c>
      <c r="J684" t="s">
        <v>250</v>
      </c>
      <c r="K684" t="s">
        <v>129</v>
      </c>
      <c r="M684">
        <v>1</v>
      </c>
      <c r="P684" t="s">
        <v>253</v>
      </c>
      <c r="Q684" t="s">
        <v>135</v>
      </c>
      <c r="R684" t="s">
        <v>167</v>
      </c>
      <c r="S684" t="s">
        <v>271</v>
      </c>
      <c r="T684" t="s">
        <v>235</v>
      </c>
      <c r="U684" t="s">
        <v>235</v>
      </c>
      <c r="V684" t="s">
        <v>235</v>
      </c>
      <c r="W684" t="s">
        <v>235</v>
      </c>
      <c r="X684" t="s">
        <v>241</v>
      </c>
      <c r="Y684" t="s">
        <v>224</v>
      </c>
      <c r="AA684" t="s">
        <v>226</v>
      </c>
      <c r="AB684" t="s">
        <v>274</v>
      </c>
      <c r="AC684" t="s">
        <v>182</v>
      </c>
      <c r="AD684" t="s">
        <v>276</v>
      </c>
      <c r="AE684" t="s">
        <v>137</v>
      </c>
      <c r="AF684" t="s">
        <v>277</v>
      </c>
      <c r="AG684" t="s">
        <v>112</v>
      </c>
      <c r="AI684" t="s">
        <v>279</v>
      </c>
      <c r="AK684" t="s">
        <v>172</v>
      </c>
    </row>
    <row r="685" spans="1:47" x14ac:dyDescent="0.2">
      <c r="A685" t="s">
        <v>264</v>
      </c>
      <c r="B685" t="s">
        <v>244</v>
      </c>
      <c r="C685" t="s">
        <v>173</v>
      </c>
      <c r="D685" t="s">
        <v>146</v>
      </c>
      <c r="E685" t="s">
        <v>231</v>
      </c>
      <c r="F685" t="s">
        <v>98</v>
      </c>
      <c r="G685" t="s">
        <v>249</v>
      </c>
      <c r="H685" t="s">
        <v>203</v>
      </c>
      <c r="I685" t="s">
        <v>204</v>
      </c>
      <c r="J685" t="s">
        <v>205</v>
      </c>
      <c r="K685" t="s">
        <v>129</v>
      </c>
      <c r="M685" t="s">
        <v>223</v>
      </c>
      <c r="N685" t="s">
        <v>252</v>
      </c>
      <c r="P685" t="s">
        <v>253</v>
      </c>
      <c r="Q685" t="s">
        <v>209</v>
      </c>
      <c r="R685" t="s">
        <v>162</v>
      </c>
      <c r="S685" t="s">
        <v>210</v>
      </c>
      <c r="T685" t="s">
        <v>272</v>
      </c>
      <c r="U685" t="s">
        <v>241</v>
      </c>
      <c r="V685" t="s">
        <v>235</v>
      </c>
      <c r="W685" t="s">
        <v>241</v>
      </c>
      <c r="X685" t="s">
        <v>235</v>
      </c>
      <c r="Y685" t="s">
        <v>211</v>
      </c>
      <c r="Z685" t="s">
        <v>164</v>
      </c>
      <c r="AA685" t="s">
        <v>257</v>
      </c>
      <c r="AB685" t="s">
        <v>105</v>
      </c>
      <c r="AC685" t="s">
        <v>182</v>
      </c>
      <c r="AD685" t="s">
        <v>215</v>
      </c>
      <c r="AE685" t="s">
        <v>111</v>
      </c>
      <c r="AF685" t="s">
        <v>277</v>
      </c>
      <c r="AG685" t="s">
        <v>138</v>
      </c>
      <c r="AH685" t="s">
        <v>171</v>
      </c>
      <c r="AI685" t="s">
        <v>279</v>
      </c>
    </row>
    <row r="686" spans="1:47" x14ac:dyDescent="0.2">
      <c r="A686" t="s">
        <v>264</v>
      </c>
      <c r="B686" t="s">
        <v>244</v>
      </c>
      <c r="C686" t="s">
        <v>218</v>
      </c>
      <c r="D686" t="s">
        <v>230</v>
      </c>
      <c r="E686" t="s">
        <v>231</v>
      </c>
      <c r="F686" t="s">
        <v>157</v>
      </c>
      <c r="G686" t="s">
        <v>249</v>
      </c>
      <c r="H686" t="s">
        <v>176</v>
      </c>
      <c r="I686" t="s">
        <v>266</v>
      </c>
      <c r="J686" t="s">
        <v>250</v>
      </c>
      <c r="K686" t="s">
        <v>129</v>
      </c>
      <c r="M686">
        <v>1</v>
      </c>
      <c r="P686" t="s">
        <v>253</v>
      </c>
      <c r="Q686" t="s">
        <v>209</v>
      </c>
      <c r="R686" t="s">
        <v>167</v>
      </c>
      <c r="S686" t="s">
        <v>254</v>
      </c>
      <c r="T686" t="s">
        <v>235</v>
      </c>
      <c r="U686" t="s">
        <v>241</v>
      </c>
      <c r="V686" t="s">
        <v>241</v>
      </c>
      <c r="W686" t="s">
        <v>273</v>
      </c>
      <c r="X686" t="s">
        <v>241</v>
      </c>
      <c r="Y686" t="s">
        <v>224</v>
      </c>
      <c r="AA686" t="s">
        <v>154</v>
      </c>
      <c r="AB686" t="s">
        <v>151</v>
      </c>
      <c r="AC686" t="s">
        <v>275</v>
      </c>
      <c r="AD686" t="s">
        <v>276</v>
      </c>
      <c r="AE686" t="s">
        <v>137</v>
      </c>
      <c r="AF686" t="s">
        <v>277</v>
      </c>
      <c r="AG686" t="s">
        <v>170</v>
      </c>
      <c r="AJ686" t="s">
        <v>217</v>
      </c>
      <c r="AK686" t="s">
        <v>172</v>
      </c>
    </row>
    <row r="687" spans="1:47" x14ac:dyDescent="0.2">
      <c r="A687" t="s">
        <v>16</v>
      </c>
      <c r="B687" t="s">
        <v>244</v>
      </c>
      <c r="C687" t="s">
        <v>218</v>
      </c>
      <c r="D687" t="s">
        <v>246</v>
      </c>
      <c r="E687" t="s">
        <v>231</v>
      </c>
      <c r="F687" t="s">
        <v>143</v>
      </c>
      <c r="G687" t="s">
        <v>158</v>
      </c>
      <c r="H687" t="s">
        <v>176</v>
      </c>
      <c r="I687" t="s">
        <v>266</v>
      </c>
      <c r="J687" t="s">
        <v>250</v>
      </c>
      <c r="K687" t="s">
        <v>267</v>
      </c>
      <c r="M687">
        <v>2</v>
      </c>
      <c r="O687" t="s">
        <v>89</v>
      </c>
      <c r="P687" t="s">
        <v>253</v>
      </c>
      <c r="Q687" t="s">
        <v>166</v>
      </c>
      <c r="R687" t="s">
        <v>167</v>
      </c>
      <c r="S687" t="s">
        <v>210</v>
      </c>
      <c r="T687" t="s">
        <v>235</v>
      </c>
      <c r="U687" t="s">
        <v>235</v>
      </c>
      <c r="V687" t="s">
        <v>235</v>
      </c>
      <c r="W687" t="s">
        <v>273</v>
      </c>
      <c r="X687" t="s">
        <v>235</v>
      </c>
      <c r="Y687" t="s">
        <v>168</v>
      </c>
      <c r="AA687" t="s">
        <v>257</v>
      </c>
      <c r="AB687" t="s">
        <v>151</v>
      </c>
      <c r="AC687" t="s">
        <v>260</v>
      </c>
      <c r="AD687" t="s">
        <v>136</v>
      </c>
      <c r="AE687" t="s">
        <v>137</v>
      </c>
      <c r="AF687" t="s">
        <v>277</v>
      </c>
      <c r="AG687" t="s">
        <v>112</v>
      </c>
      <c r="AH687" t="s">
        <v>171</v>
      </c>
      <c r="AI687" t="s">
        <v>279</v>
      </c>
    </row>
    <row r="688" spans="1:47" x14ac:dyDescent="0.2">
      <c r="A688" t="s">
        <v>78</v>
      </c>
      <c r="B688" t="s">
        <v>198</v>
      </c>
      <c r="C688" t="s">
        <v>173</v>
      </c>
      <c r="D688" t="s">
        <v>219</v>
      </c>
      <c r="E688" t="s">
        <v>231</v>
      </c>
      <c r="F688" t="s">
        <v>143</v>
      </c>
      <c r="G688" t="s">
        <v>249</v>
      </c>
      <c r="H688" t="s">
        <v>203</v>
      </c>
      <c r="I688" t="s">
        <v>266</v>
      </c>
      <c r="J688" t="s">
        <v>250</v>
      </c>
      <c r="K688" t="s">
        <v>267</v>
      </c>
      <c r="M688">
        <v>1</v>
      </c>
      <c r="O688" t="s">
        <v>134</v>
      </c>
      <c r="P688" t="s">
        <v>253</v>
      </c>
      <c r="Q688" t="s">
        <v>270</v>
      </c>
      <c r="R688" t="s">
        <v>175</v>
      </c>
      <c r="S688" t="s">
        <v>271</v>
      </c>
      <c r="T688" t="s">
        <v>273</v>
      </c>
      <c r="U688" t="s">
        <v>235</v>
      </c>
      <c r="V688" t="s">
        <v>272</v>
      </c>
      <c r="W688" t="s">
        <v>273</v>
      </c>
      <c r="X688" t="s">
        <v>273</v>
      </c>
      <c r="Y688" t="s">
        <v>168</v>
      </c>
      <c r="Z688" t="s">
        <v>164</v>
      </c>
      <c r="AA688" t="s">
        <v>163</v>
      </c>
      <c r="AB688" t="s">
        <v>274</v>
      </c>
      <c r="AC688" t="s">
        <v>140</v>
      </c>
      <c r="AD688" t="s">
        <v>136</v>
      </c>
      <c r="AE688" t="s">
        <v>262</v>
      </c>
      <c r="AF688" t="s">
        <v>277</v>
      </c>
      <c r="AG688" t="s">
        <v>132</v>
      </c>
      <c r="AH688" t="s">
        <v>171</v>
      </c>
    </row>
    <row r="689" spans="1:47" x14ac:dyDescent="0.2">
      <c r="A689" t="s">
        <v>264</v>
      </c>
      <c r="B689" t="s">
        <v>244</v>
      </c>
      <c r="C689" t="s">
        <v>218</v>
      </c>
      <c r="D689" t="s">
        <v>200</v>
      </c>
      <c r="E689" t="s">
        <v>231</v>
      </c>
      <c r="F689" t="s">
        <v>157</v>
      </c>
      <c r="G689" t="s">
        <v>249</v>
      </c>
      <c r="H689" t="s">
        <v>176</v>
      </c>
      <c r="I689" t="s">
        <v>266</v>
      </c>
      <c r="J689" t="s">
        <v>250</v>
      </c>
      <c r="K689" t="s">
        <v>267</v>
      </c>
      <c r="M689">
        <v>1</v>
      </c>
      <c r="O689" t="s">
        <v>268</v>
      </c>
      <c r="P689" t="s">
        <v>253</v>
      </c>
      <c r="Q689" t="s">
        <v>209</v>
      </c>
      <c r="R689" t="s">
        <v>162</v>
      </c>
      <c r="S689" t="s">
        <v>271</v>
      </c>
      <c r="T689" t="s">
        <v>272</v>
      </c>
      <c r="U689" t="s">
        <v>272</v>
      </c>
      <c r="V689" t="s">
        <v>150</v>
      </c>
      <c r="W689" t="s">
        <v>272</v>
      </c>
      <c r="X689" t="s">
        <v>150</v>
      </c>
      <c r="Y689" t="s">
        <v>224</v>
      </c>
      <c r="Z689" t="s">
        <v>164</v>
      </c>
      <c r="AA689" t="s">
        <v>164</v>
      </c>
      <c r="AB689" t="s">
        <v>123</v>
      </c>
      <c r="AC689" t="s">
        <v>140</v>
      </c>
      <c r="AD689" t="s">
        <v>261</v>
      </c>
      <c r="AE689" t="s">
        <v>262</v>
      </c>
      <c r="AF689" t="s">
        <v>277</v>
      </c>
      <c r="AG689" t="s">
        <v>125</v>
      </c>
      <c r="AH689" t="s">
        <v>171</v>
      </c>
    </row>
    <row r="690" spans="1:47" x14ac:dyDescent="0.2">
      <c r="A690" t="s">
        <v>264</v>
      </c>
      <c r="B690" t="s">
        <v>198</v>
      </c>
      <c r="C690" t="s">
        <v>218</v>
      </c>
      <c r="D690" t="s">
        <v>219</v>
      </c>
      <c r="E690" t="s">
        <v>220</v>
      </c>
      <c r="F690" t="s">
        <v>157</v>
      </c>
      <c r="G690" t="s">
        <v>249</v>
      </c>
      <c r="H690" t="s">
        <v>203</v>
      </c>
      <c r="I690" t="s">
        <v>266</v>
      </c>
      <c r="J690" t="s">
        <v>205</v>
      </c>
      <c r="K690" t="s">
        <v>267</v>
      </c>
      <c r="M690">
        <v>2</v>
      </c>
      <c r="O690" t="s">
        <v>207</v>
      </c>
      <c r="P690" t="s">
        <v>269</v>
      </c>
      <c r="Q690" t="s">
        <v>209</v>
      </c>
      <c r="R690" t="s">
        <v>149</v>
      </c>
      <c r="S690" t="s">
        <v>271</v>
      </c>
      <c r="T690" t="s">
        <v>273</v>
      </c>
      <c r="U690" t="s">
        <v>273</v>
      </c>
      <c r="V690" t="s">
        <v>273</v>
      </c>
      <c r="W690" t="s">
        <v>150</v>
      </c>
      <c r="X690" t="s">
        <v>235</v>
      </c>
      <c r="Y690" t="s">
        <v>211</v>
      </c>
      <c r="Z690" t="s">
        <v>164</v>
      </c>
      <c r="AA690" t="s">
        <v>154</v>
      </c>
      <c r="AB690" t="s">
        <v>274</v>
      </c>
      <c r="AC690" t="s">
        <v>169</v>
      </c>
      <c r="AD690" t="s">
        <v>136</v>
      </c>
      <c r="AE690" t="s">
        <v>111</v>
      </c>
      <c r="AF690" t="s">
        <v>277</v>
      </c>
      <c r="AG690" t="s">
        <v>125</v>
      </c>
      <c r="AI690" t="s">
        <v>279</v>
      </c>
      <c r="AJ690" t="s">
        <v>217</v>
      </c>
      <c r="AK690" t="s">
        <v>172</v>
      </c>
    </row>
    <row r="691" spans="1:47" x14ac:dyDescent="0.2">
      <c r="A691" t="s">
        <v>116</v>
      </c>
      <c r="B691" t="s">
        <v>198</v>
      </c>
      <c r="C691" t="s">
        <v>218</v>
      </c>
      <c r="D691" t="s">
        <v>165</v>
      </c>
      <c r="E691" t="s">
        <v>231</v>
      </c>
      <c r="F691" t="s">
        <v>142</v>
      </c>
      <c r="G691" t="s">
        <v>84</v>
      </c>
      <c r="H691" t="s">
        <v>265</v>
      </c>
      <c r="I691" t="s">
        <v>204</v>
      </c>
      <c r="J691" t="s">
        <v>250</v>
      </c>
      <c r="K691" t="s">
        <v>129</v>
      </c>
      <c r="M691">
        <v>1</v>
      </c>
      <c r="N691" t="s">
        <v>252</v>
      </c>
      <c r="P691" t="s">
        <v>253</v>
      </c>
      <c r="Q691" t="s">
        <v>166</v>
      </c>
      <c r="R691" t="s">
        <v>141</v>
      </c>
      <c r="S691" t="s">
        <v>271</v>
      </c>
      <c r="T691" t="s">
        <v>272</v>
      </c>
      <c r="U691" t="s">
        <v>273</v>
      </c>
      <c r="V691" t="s">
        <v>150</v>
      </c>
      <c r="W691" t="s">
        <v>150</v>
      </c>
      <c r="X691" t="s">
        <v>272</v>
      </c>
      <c r="Y691" t="s">
        <v>224</v>
      </c>
      <c r="Z691" t="s">
        <v>164</v>
      </c>
      <c r="AA691" t="s">
        <v>163</v>
      </c>
      <c r="AB691" t="s">
        <v>274</v>
      </c>
      <c r="AC691" t="s">
        <v>169</v>
      </c>
      <c r="AD691" t="s">
        <v>276</v>
      </c>
      <c r="AE691" t="s">
        <v>262</v>
      </c>
      <c r="AF691" t="s">
        <v>277</v>
      </c>
      <c r="AG691" t="s">
        <v>112</v>
      </c>
      <c r="AJ691" t="s">
        <v>217</v>
      </c>
    </row>
    <row r="692" spans="1:47" x14ac:dyDescent="0.2">
      <c r="A692" t="s">
        <v>24</v>
      </c>
      <c r="B692" t="s">
        <v>244</v>
      </c>
      <c r="C692" t="s">
        <v>199</v>
      </c>
      <c r="D692" t="s">
        <v>165</v>
      </c>
      <c r="E692" t="s">
        <v>231</v>
      </c>
      <c r="F692" t="s">
        <v>232</v>
      </c>
      <c r="G692" t="s">
        <v>249</v>
      </c>
      <c r="H692" t="s">
        <v>265</v>
      </c>
      <c r="I692" t="s">
        <v>239</v>
      </c>
      <c r="J692" t="s">
        <v>205</v>
      </c>
      <c r="L692" t="s">
        <v>108</v>
      </c>
      <c r="AL692" t="s">
        <v>169</v>
      </c>
      <c r="AM692" t="s">
        <v>159</v>
      </c>
      <c r="AN692" t="s">
        <v>144</v>
      </c>
      <c r="AO692" t="s">
        <v>145</v>
      </c>
      <c r="AP692" t="s">
        <v>175</v>
      </c>
      <c r="AQ692" t="s">
        <v>241</v>
      </c>
      <c r="AR692" t="s">
        <v>241</v>
      </c>
      <c r="AS692" t="s">
        <v>235</v>
      </c>
      <c r="AT692" t="s">
        <v>241</v>
      </c>
      <c r="AU692" t="s">
        <v>241</v>
      </c>
    </row>
    <row r="693" spans="1:47" x14ac:dyDescent="0.2">
      <c r="A693" t="s">
        <v>264</v>
      </c>
      <c r="B693" t="s">
        <v>244</v>
      </c>
      <c r="C693" t="s">
        <v>218</v>
      </c>
      <c r="D693" t="s">
        <v>200</v>
      </c>
      <c r="E693" t="s">
        <v>231</v>
      </c>
      <c r="F693" t="s">
        <v>157</v>
      </c>
      <c r="G693" t="s">
        <v>249</v>
      </c>
      <c r="H693" t="s">
        <v>265</v>
      </c>
      <c r="I693" t="s">
        <v>266</v>
      </c>
      <c r="J693" t="s">
        <v>250</v>
      </c>
      <c r="K693" t="s">
        <v>267</v>
      </c>
      <c r="M693">
        <v>2</v>
      </c>
      <c r="O693" t="s">
        <v>114</v>
      </c>
      <c r="P693" t="s">
        <v>269</v>
      </c>
      <c r="Q693" t="s">
        <v>270</v>
      </c>
      <c r="R693" t="s">
        <v>175</v>
      </c>
      <c r="S693" t="s">
        <v>254</v>
      </c>
      <c r="T693" t="s">
        <v>235</v>
      </c>
      <c r="U693" t="s">
        <v>241</v>
      </c>
      <c r="V693" t="s">
        <v>273</v>
      </c>
      <c r="W693" t="s">
        <v>272</v>
      </c>
      <c r="X693" t="s">
        <v>273</v>
      </c>
      <c r="Y693" t="s">
        <v>130</v>
      </c>
      <c r="Z693" t="s">
        <v>164</v>
      </c>
      <c r="AA693" t="s">
        <v>164</v>
      </c>
      <c r="AB693" t="s">
        <v>192</v>
      </c>
      <c r="AC693" t="s">
        <v>182</v>
      </c>
      <c r="AD693" t="s">
        <v>69</v>
      </c>
      <c r="AE693" t="s">
        <v>262</v>
      </c>
      <c r="AF693" t="s">
        <v>277</v>
      </c>
      <c r="AG693" t="s">
        <v>138</v>
      </c>
      <c r="AH693" t="s">
        <v>171</v>
      </c>
      <c r="AI693" t="s">
        <v>279</v>
      </c>
      <c r="AJ693" t="s">
        <v>217</v>
      </c>
      <c r="AK693" t="s">
        <v>172</v>
      </c>
    </row>
    <row r="694" spans="1:47" x14ac:dyDescent="0.2">
      <c r="A694" t="s">
        <v>264</v>
      </c>
      <c r="B694" t="s">
        <v>244</v>
      </c>
      <c r="C694" t="s">
        <v>218</v>
      </c>
      <c r="D694" t="s">
        <v>165</v>
      </c>
      <c r="E694" t="s">
        <v>231</v>
      </c>
      <c r="F694" t="s">
        <v>95</v>
      </c>
      <c r="G694" t="s">
        <v>249</v>
      </c>
      <c r="H694" t="s">
        <v>265</v>
      </c>
      <c r="I694" t="s">
        <v>239</v>
      </c>
      <c r="J694" t="s">
        <v>250</v>
      </c>
      <c r="L694" t="s">
        <v>191</v>
      </c>
      <c r="AL694" t="s">
        <v>260</v>
      </c>
      <c r="AM694" t="s">
        <v>159</v>
      </c>
      <c r="AN694" t="s">
        <v>144</v>
      </c>
      <c r="AO694" t="s">
        <v>145</v>
      </c>
      <c r="AP694" t="s">
        <v>167</v>
      </c>
      <c r="AQ694" t="s">
        <v>273</v>
      </c>
      <c r="AR694" t="s">
        <v>235</v>
      </c>
      <c r="AS694" t="s">
        <v>273</v>
      </c>
      <c r="AT694" t="s">
        <v>273</v>
      </c>
      <c r="AU694" t="s">
        <v>273</v>
      </c>
    </row>
    <row r="695" spans="1:47" x14ac:dyDescent="0.2">
      <c r="A695" t="s">
        <v>72</v>
      </c>
      <c r="B695" t="s">
        <v>244</v>
      </c>
      <c r="C695" t="s">
        <v>199</v>
      </c>
      <c r="D695" t="s">
        <v>246</v>
      </c>
      <c r="E695" t="s">
        <v>231</v>
      </c>
      <c r="F695" t="s">
        <v>157</v>
      </c>
      <c r="G695" t="s">
        <v>189</v>
      </c>
      <c r="H695" t="s">
        <v>265</v>
      </c>
      <c r="I695" t="s">
        <v>266</v>
      </c>
      <c r="J695" t="s">
        <v>250</v>
      </c>
      <c r="K695" t="s">
        <v>251</v>
      </c>
      <c r="M695">
        <v>5</v>
      </c>
      <c r="P695" t="s">
        <v>208</v>
      </c>
      <c r="Q695" t="s">
        <v>209</v>
      </c>
      <c r="R695" t="s">
        <v>175</v>
      </c>
      <c r="S695" t="s">
        <v>271</v>
      </c>
      <c r="T695" t="s">
        <v>241</v>
      </c>
      <c r="U695" t="s">
        <v>241</v>
      </c>
      <c r="V695" t="s">
        <v>241</v>
      </c>
      <c r="W695" t="s">
        <v>241</v>
      </c>
      <c r="X695" t="s">
        <v>241</v>
      </c>
      <c r="Y695" t="s">
        <v>224</v>
      </c>
      <c r="Z695" t="s">
        <v>164</v>
      </c>
      <c r="AA695" t="s">
        <v>236</v>
      </c>
      <c r="AB695" t="s">
        <v>274</v>
      </c>
      <c r="AC695" t="s">
        <v>260</v>
      </c>
      <c r="AD695" t="s">
        <v>276</v>
      </c>
      <c r="AE695" t="s">
        <v>137</v>
      </c>
      <c r="AF695" t="s">
        <v>277</v>
      </c>
      <c r="AG695" t="s">
        <v>132</v>
      </c>
      <c r="AH695" t="s">
        <v>171</v>
      </c>
      <c r="AJ695" t="s">
        <v>217</v>
      </c>
      <c r="AK695" t="s">
        <v>172</v>
      </c>
    </row>
    <row r="696" spans="1:47" x14ac:dyDescent="0.2">
      <c r="A696" t="s">
        <v>264</v>
      </c>
      <c r="B696" t="s">
        <v>244</v>
      </c>
      <c r="C696" t="s">
        <v>218</v>
      </c>
      <c r="D696" t="s">
        <v>155</v>
      </c>
      <c r="E696" t="s">
        <v>231</v>
      </c>
      <c r="F696" t="s">
        <v>143</v>
      </c>
      <c r="G696" t="s">
        <v>249</v>
      </c>
      <c r="H696" t="s">
        <v>203</v>
      </c>
      <c r="I696" t="s">
        <v>239</v>
      </c>
      <c r="J696" t="s">
        <v>205</v>
      </c>
      <c r="L696" t="s">
        <v>191</v>
      </c>
      <c r="AL696" t="s">
        <v>140</v>
      </c>
      <c r="AM696" t="s">
        <v>103</v>
      </c>
      <c r="AN696" t="s">
        <v>160</v>
      </c>
      <c r="AO696" t="s">
        <v>196</v>
      </c>
      <c r="AP696" t="s">
        <v>167</v>
      </c>
      <c r="AQ696" t="s">
        <v>235</v>
      </c>
      <c r="AR696" t="s">
        <v>273</v>
      </c>
      <c r="AS696" t="s">
        <v>273</v>
      </c>
      <c r="AT696" t="s">
        <v>272</v>
      </c>
      <c r="AU696" t="s">
        <v>272</v>
      </c>
    </row>
    <row r="697" spans="1:47" x14ac:dyDescent="0.2">
      <c r="A697" t="s">
        <v>264</v>
      </c>
      <c r="B697" t="s">
        <v>244</v>
      </c>
      <c r="C697" t="s">
        <v>173</v>
      </c>
      <c r="D697" t="s">
        <v>230</v>
      </c>
      <c r="E697" t="s">
        <v>179</v>
      </c>
      <c r="F697" t="s">
        <v>201</v>
      </c>
      <c r="G697" t="s">
        <v>202</v>
      </c>
      <c r="H697" t="s">
        <v>237</v>
      </c>
      <c r="I697" t="s">
        <v>239</v>
      </c>
      <c r="J697" t="s">
        <v>205</v>
      </c>
      <c r="L697" t="s">
        <v>181</v>
      </c>
      <c r="AL697" t="s">
        <v>275</v>
      </c>
      <c r="AM697" t="s">
        <v>109</v>
      </c>
      <c r="AN697" t="s">
        <v>160</v>
      </c>
      <c r="AO697" t="s">
        <v>161</v>
      </c>
      <c r="AP697" t="s">
        <v>175</v>
      </c>
      <c r="AQ697" t="s">
        <v>241</v>
      </c>
      <c r="AR697" t="s">
        <v>241</v>
      </c>
      <c r="AS697" t="s">
        <v>241</v>
      </c>
      <c r="AT697" t="s">
        <v>241</v>
      </c>
      <c r="AU697" t="s">
        <v>241</v>
      </c>
    </row>
    <row r="698" spans="1:47" x14ac:dyDescent="0.2">
      <c r="A698" t="s">
        <v>264</v>
      </c>
      <c r="B698" t="s">
        <v>198</v>
      </c>
      <c r="C698" t="s">
        <v>199</v>
      </c>
      <c r="D698" t="s">
        <v>155</v>
      </c>
      <c r="E698" t="s">
        <v>231</v>
      </c>
      <c r="F698" t="s">
        <v>157</v>
      </c>
      <c r="G698" t="s">
        <v>158</v>
      </c>
      <c r="H698" t="s">
        <v>203</v>
      </c>
      <c r="I698" t="s">
        <v>204</v>
      </c>
      <c r="J698" t="s">
        <v>205</v>
      </c>
      <c r="K698" t="s">
        <v>129</v>
      </c>
      <c r="M698">
        <v>2</v>
      </c>
      <c r="N698" t="s">
        <v>252</v>
      </c>
      <c r="P698" t="s">
        <v>253</v>
      </c>
      <c r="Q698" t="s">
        <v>209</v>
      </c>
      <c r="R698" t="s">
        <v>162</v>
      </c>
      <c r="S698" t="s">
        <v>271</v>
      </c>
      <c r="T698" t="s">
        <v>235</v>
      </c>
      <c r="U698" t="s">
        <v>235</v>
      </c>
      <c r="V698" t="s">
        <v>235</v>
      </c>
      <c r="W698" t="s">
        <v>241</v>
      </c>
      <c r="X698" t="s">
        <v>241</v>
      </c>
      <c r="Y698" t="s">
        <v>224</v>
      </c>
      <c r="Z698" t="s">
        <v>164</v>
      </c>
      <c r="AA698" t="s">
        <v>257</v>
      </c>
      <c r="AB698" t="s">
        <v>259</v>
      </c>
      <c r="AC698" t="s">
        <v>182</v>
      </c>
      <c r="AD698" t="s">
        <v>261</v>
      </c>
      <c r="AE698" t="s">
        <v>262</v>
      </c>
      <c r="AF698" t="s">
        <v>277</v>
      </c>
      <c r="AG698" t="s">
        <v>170</v>
      </c>
      <c r="AI698" t="s">
        <v>279</v>
      </c>
    </row>
    <row r="699" spans="1:47" x14ac:dyDescent="0.2">
      <c r="A699" t="s">
        <v>264</v>
      </c>
      <c r="B699" t="s">
        <v>244</v>
      </c>
      <c r="C699" t="s">
        <v>173</v>
      </c>
      <c r="D699" t="s">
        <v>146</v>
      </c>
      <c r="E699" t="s">
        <v>231</v>
      </c>
      <c r="F699" t="s">
        <v>157</v>
      </c>
      <c r="G699" t="s">
        <v>158</v>
      </c>
      <c r="H699" t="s">
        <v>203</v>
      </c>
      <c r="I699" t="s">
        <v>204</v>
      </c>
      <c r="J699" t="s">
        <v>250</v>
      </c>
      <c r="K699" t="s">
        <v>267</v>
      </c>
      <c r="M699">
        <v>2</v>
      </c>
      <c r="N699" t="s">
        <v>252</v>
      </c>
      <c r="O699" t="s">
        <v>89</v>
      </c>
      <c r="P699" t="s">
        <v>193</v>
      </c>
      <c r="Q699" t="s">
        <v>270</v>
      </c>
      <c r="R699" t="s">
        <v>162</v>
      </c>
      <c r="S699" t="s">
        <v>271</v>
      </c>
      <c r="T699" t="s">
        <v>235</v>
      </c>
      <c r="U699" t="s">
        <v>241</v>
      </c>
      <c r="V699" t="s">
        <v>235</v>
      </c>
      <c r="W699" t="s">
        <v>273</v>
      </c>
      <c r="X699" t="s">
        <v>235</v>
      </c>
      <c r="Y699" t="s">
        <v>122</v>
      </c>
      <c r="Z699" t="s">
        <v>164</v>
      </c>
      <c r="AA699" t="s">
        <v>226</v>
      </c>
      <c r="AB699" t="s">
        <v>105</v>
      </c>
      <c r="AC699" t="s">
        <v>260</v>
      </c>
      <c r="AD699" t="s">
        <v>75</v>
      </c>
      <c r="AE699" t="s">
        <v>262</v>
      </c>
      <c r="AF699" t="s">
        <v>277</v>
      </c>
      <c r="AG699" t="s">
        <v>132</v>
      </c>
      <c r="AH699" t="s">
        <v>171</v>
      </c>
      <c r="AI699" t="s">
        <v>279</v>
      </c>
      <c r="AJ699" t="s">
        <v>217</v>
      </c>
    </row>
    <row r="700" spans="1:47" x14ac:dyDescent="0.2">
      <c r="A700" t="s">
        <v>41</v>
      </c>
      <c r="B700" t="s">
        <v>244</v>
      </c>
      <c r="C700" t="s">
        <v>218</v>
      </c>
      <c r="D700" t="s">
        <v>146</v>
      </c>
      <c r="E700" t="s">
        <v>231</v>
      </c>
      <c r="F700" t="s">
        <v>143</v>
      </c>
      <c r="G700" t="s">
        <v>249</v>
      </c>
      <c r="H700" t="s">
        <v>203</v>
      </c>
      <c r="I700" t="s">
        <v>266</v>
      </c>
      <c r="J700" t="s">
        <v>250</v>
      </c>
      <c r="K700" t="s">
        <v>267</v>
      </c>
      <c r="M700" t="s">
        <v>223</v>
      </c>
      <c r="O700" t="s">
        <v>87</v>
      </c>
      <c r="P700" t="s">
        <v>208</v>
      </c>
      <c r="Q700" t="s">
        <v>166</v>
      </c>
      <c r="R700" t="s">
        <v>175</v>
      </c>
      <c r="S700" t="s">
        <v>271</v>
      </c>
      <c r="T700" t="s">
        <v>235</v>
      </c>
      <c r="U700" t="s">
        <v>235</v>
      </c>
      <c r="V700" t="s">
        <v>235</v>
      </c>
      <c r="W700" t="s">
        <v>235</v>
      </c>
      <c r="X700" t="s">
        <v>235</v>
      </c>
      <c r="Y700" t="s">
        <v>168</v>
      </c>
      <c r="Z700" t="s">
        <v>164</v>
      </c>
      <c r="AA700" t="s">
        <v>153</v>
      </c>
      <c r="AB700" t="s">
        <v>151</v>
      </c>
      <c r="AC700" t="s">
        <v>260</v>
      </c>
      <c r="AD700" t="s">
        <v>276</v>
      </c>
      <c r="AE700" t="s">
        <v>137</v>
      </c>
      <c r="AF700" t="s">
        <v>277</v>
      </c>
      <c r="AG700" t="s">
        <v>82</v>
      </c>
      <c r="AK700" t="s">
        <v>172</v>
      </c>
    </row>
    <row r="701" spans="1:47" x14ac:dyDescent="0.2">
      <c r="A701" t="s">
        <v>264</v>
      </c>
      <c r="B701" t="s">
        <v>244</v>
      </c>
      <c r="C701" t="s">
        <v>218</v>
      </c>
      <c r="D701" t="s">
        <v>246</v>
      </c>
      <c r="E701" t="s">
        <v>156</v>
      </c>
      <c r="F701" t="s">
        <v>143</v>
      </c>
      <c r="G701" t="s">
        <v>249</v>
      </c>
      <c r="H701" t="s">
        <v>265</v>
      </c>
      <c r="I701" t="s">
        <v>239</v>
      </c>
      <c r="J701" t="s">
        <v>205</v>
      </c>
      <c r="L701" t="s">
        <v>240</v>
      </c>
      <c r="AL701" t="s">
        <v>169</v>
      </c>
      <c r="AM701" t="s">
        <v>183</v>
      </c>
      <c r="AN701" t="s">
        <v>144</v>
      </c>
      <c r="AO701" t="s">
        <v>148</v>
      </c>
      <c r="AP701" t="s">
        <v>162</v>
      </c>
      <c r="AQ701" t="s">
        <v>235</v>
      </c>
      <c r="AR701" t="s">
        <v>235</v>
      </c>
      <c r="AS701" t="s">
        <v>235</v>
      </c>
      <c r="AT701" t="s">
        <v>235</v>
      </c>
      <c r="AU701" t="s">
        <v>235</v>
      </c>
    </row>
    <row r="702" spans="1:47" x14ac:dyDescent="0.2">
      <c r="A702" t="s">
        <v>264</v>
      </c>
      <c r="B702" t="s">
        <v>244</v>
      </c>
      <c r="C702" t="s">
        <v>173</v>
      </c>
      <c r="D702" t="s">
        <v>155</v>
      </c>
      <c r="E702" t="s">
        <v>231</v>
      </c>
      <c r="F702" t="s">
        <v>142</v>
      </c>
      <c r="G702" t="s">
        <v>249</v>
      </c>
      <c r="H702" t="s">
        <v>176</v>
      </c>
      <c r="I702" t="s">
        <v>266</v>
      </c>
      <c r="J702" t="s">
        <v>250</v>
      </c>
      <c r="K702" t="s">
        <v>129</v>
      </c>
      <c r="M702">
        <v>1</v>
      </c>
      <c r="P702" t="s">
        <v>253</v>
      </c>
      <c r="Q702" t="s">
        <v>209</v>
      </c>
      <c r="R702" t="s">
        <v>162</v>
      </c>
      <c r="S702" t="s">
        <v>271</v>
      </c>
      <c r="T702" t="s">
        <v>273</v>
      </c>
      <c r="U702" t="s">
        <v>235</v>
      </c>
      <c r="V702" t="s">
        <v>273</v>
      </c>
      <c r="W702" t="s">
        <v>235</v>
      </c>
      <c r="X702" t="s">
        <v>241</v>
      </c>
      <c r="Y702" t="s">
        <v>224</v>
      </c>
      <c r="Z702" t="s">
        <v>164</v>
      </c>
      <c r="AA702" t="s">
        <v>164</v>
      </c>
      <c r="AB702" t="s">
        <v>274</v>
      </c>
      <c r="AC702" t="s">
        <v>140</v>
      </c>
      <c r="AD702" t="s">
        <v>136</v>
      </c>
      <c r="AE702" t="s">
        <v>137</v>
      </c>
      <c r="AF702" t="s">
        <v>277</v>
      </c>
      <c r="AG702" t="s">
        <v>170</v>
      </c>
      <c r="AH702" t="s">
        <v>171</v>
      </c>
      <c r="AI702" t="s">
        <v>279</v>
      </c>
      <c r="AJ702" t="s">
        <v>217</v>
      </c>
      <c r="AK702" t="s">
        <v>172</v>
      </c>
    </row>
    <row r="703" spans="1:47" x14ac:dyDescent="0.2">
      <c r="A703" t="s">
        <v>67</v>
      </c>
      <c r="B703" t="s">
        <v>244</v>
      </c>
      <c r="C703" t="s">
        <v>218</v>
      </c>
      <c r="D703" t="s">
        <v>200</v>
      </c>
      <c r="E703" t="s">
        <v>231</v>
      </c>
      <c r="F703" t="s">
        <v>98</v>
      </c>
      <c r="G703" t="s">
        <v>158</v>
      </c>
      <c r="H703" t="s">
        <v>203</v>
      </c>
      <c r="I703" t="s">
        <v>266</v>
      </c>
      <c r="J703" t="s">
        <v>250</v>
      </c>
      <c r="K703" t="s">
        <v>129</v>
      </c>
      <c r="M703">
        <v>2</v>
      </c>
      <c r="P703" t="s">
        <v>253</v>
      </c>
      <c r="Q703" t="s">
        <v>135</v>
      </c>
      <c r="R703" t="s">
        <v>141</v>
      </c>
      <c r="S703" t="s">
        <v>254</v>
      </c>
      <c r="T703" t="s">
        <v>273</v>
      </c>
      <c r="U703" t="s">
        <v>235</v>
      </c>
      <c r="V703" t="s">
        <v>273</v>
      </c>
      <c r="W703" t="s">
        <v>273</v>
      </c>
      <c r="X703" t="s">
        <v>241</v>
      </c>
      <c r="Y703" t="s">
        <v>224</v>
      </c>
      <c r="Z703" t="s">
        <v>164</v>
      </c>
      <c r="AA703" t="s">
        <v>178</v>
      </c>
      <c r="AB703" t="s">
        <v>259</v>
      </c>
      <c r="AC703" t="s">
        <v>140</v>
      </c>
      <c r="AD703" t="s">
        <v>261</v>
      </c>
      <c r="AE703" t="s">
        <v>262</v>
      </c>
      <c r="AF703" t="s">
        <v>277</v>
      </c>
      <c r="AG703" t="s">
        <v>112</v>
      </c>
      <c r="AH703" t="s">
        <v>171</v>
      </c>
      <c r="AI703" t="s">
        <v>279</v>
      </c>
      <c r="AK703" t="s">
        <v>172</v>
      </c>
    </row>
    <row r="704" spans="1:47" x14ac:dyDescent="0.2">
      <c r="A704" t="s">
        <v>15</v>
      </c>
      <c r="B704" t="s">
        <v>244</v>
      </c>
      <c r="C704" t="s">
        <v>218</v>
      </c>
      <c r="D704" t="s">
        <v>246</v>
      </c>
      <c r="E704" t="s">
        <v>231</v>
      </c>
      <c r="F704" t="s">
        <v>157</v>
      </c>
      <c r="G704" t="s">
        <v>202</v>
      </c>
      <c r="H704" t="s">
        <v>203</v>
      </c>
      <c r="I704" t="s">
        <v>239</v>
      </c>
      <c r="J704" t="s">
        <v>205</v>
      </c>
      <c r="L704" t="s">
        <v>240</v>
      </c>
      <c r="AL704" t="s">
        <v>260</v>
      </c>
      <c r="AM704" t="s">
        <v>109</v>
      </c>
      <c r="AN704" t="s">
        <v>144</v>
      </c>
      <c r="AO704" t="s">
        <v>145</v>
      </c>
      <c r="AP704" t="s">
        <v>175</v>
      </c>
      <c r="AQ704" t="s">
        <v>273</v>
      </c>
      <c r="AR704" t="s">
        <v>235</v>
      </c>
      <c r="AS704" t="s">
        <v>273</v>
      </c>
      <c r="AT704" t="s">
        <v>241</v>
      </c>
      <c r="AU704" t="s">
        <v>241</v>
      </c>
    </row>
    <row r="705" spans="1:47" x14ac:dyDescent="0.2">
      <c r="A705" t="s">
        <v>264</v>
      </c>
      <c r="B705" t="s">
        <v>244</v>
      </c>
      <c r="C705" t="s">
        <v>199</v>
      </c>
      <c r="D705" t="s">
        <v>219</v>
      </c>
      <c r="E705" t="s">
        <v>231</v>
      </c>
      <c r="F705" t="s">
        <v>248</v>
      </c>
      <c r="G705" t="s">
        <v>158</v>
      </c>
      <c r="H705" t="s">
        <v>176</v>
      </c>
      <c r="I705" t="s">
        <v>266</v>
      </c>
      <c r="J705" t="s">
        <v>250</v>
      </c>
      <c r="K705" t="s">
        <v>267</v>
      </c>
      <c r="M705">
        <v>1</v>
      </c>
      <c r="O705" t="s">
        <v>207</v>
      </c>
      <c r="P705" t="s">
        <v>193</v>
      </c>
      <c r="Q705" t="s">
        <v>120</v>
      </c>
      <c r="R705" t="s">
        <v>167</v>
      </c>
      <c r="S705" t="s">
        <v>254</v>
      </c>
      <c r="T705" t="s">
        <v>273</v>
      </c>
      <c r="U705" t="s">
        <v>235</v>
      </c>
      <c r="V705" t="s">
        <v>235</v>
      </c>
      <c r="W705" t="s">
        <v>235</v>
      </c>
      <c r="X705" t="s">
        <v>273</v>
      </c>
      <c r="Y705" t="s">
        <v>211</v>
      </c>
      <c r="AA705" t="s">
        <v>229</v>
      </c>
      <c r="AB705" t="s">
        <v>192</v>
      </c>
      <c r="AC705" t="s">
        <v>182</v>
      </c>
      <c r="AD705" t="s">
        <v>124</v>
      </c>
      <c r="AE705" t="s">
        <v>111</v>
      </c>
      <c r="AF705" t="s">
        <v>263</v>
      </c>
      <c r="AG705" t="s">
        <v>82</v>
      </c>
      <c r="AH705" t="s">
        <v>171</v>
      </c>
      <c r="AI705" t="s">
        <v>279</v>
      </c>
      <c r="AJ705" t="s">
        <v>217</v>
      </c>
      <c r="AK705" t="s">
        <v>172</v>
      </c>
    </row>
    <row r="706" spans="1:47" x14ac:dyDescent="0.2">
      <c r="A706" t="s">
        <v>264</v>
      </c>
      <c r="B706" t="s">
        <v>244</v>
      </c>
      <c r="C706" t="s">
        <v>218</v>
      </c>
      <c r="D706" t="s">
        <v>200</v>
      </c>
      <c r="E706" t="s">
        <v>231</v>
      </c>
      <c r="F706" t="s">
        <v>143</v>
      </c>
      <c r="G706" t="s">
        <v>158</v>
      </c>
      <c r="H706" t="s">
        <v>203</v>
      </c>
      <c r="I706" t="s">
        <v>266</v>
      </c>
      <c r="J706" t="s">
        <v>250</v>
      </c>
      <c r="K706" t="s">
        <v>129</v>
      </c>
      <c r="M706">
        <v>1</v>
      </c>
      <c r="P706" t="s">
        <v>208</v>
      </c>
      <c r="Q706" t="s">
        <v>166</v>
      </c>
      <c r="R706" t="s">
        <v>162</v>
      </c>
      <c r="S706" t="s">
        <v>271</v>
      </c>
      <c r="T706" t="s">
        <v>235</v>
      </c>
      <c r="U706" t="s">
        <v>273</v>
      </c>
      <c r="V706" t="s">
        <v>273</v>
      </c>
      <c r="W706" t="s">
        <v>273</v>
      </c>
      <c r="X706" t="s">
        <v>241</v>
      </c>
      <c r="Y706" t="s">
        <v>224</v>
      </c>
      <c r="Z706" t="s">
        <v>164</v>
      </c>
      <c r="AA706" t="s">
        <v>257</v>
      </c>
      <c r="AB706" t="s">
        <v>151</v>
      </c>
      <c r="AC706" t="s">
        <v>275</v>
      </c>
      <c r="AD706" t="s">
        <v>276</v>
      </c>
      <c r="AE706" t="s">
        <v>137</v>
      </c>
      <c r="AF706" t="s">
        <v>277</v>
      </c>
      <c r="AG706" t="s">
        <v>170</v>
      </c>
      <c r="AI706" t="s">
        <v>279</v>
      </c>
      <c r="AJ706" t="s">
        <v>217</v>
      </c>
      <c r="AK706" t="s">
        <v>172</v>
      </c>
    </row>
    <row r="707" spans="1:47" x14ac:dyDescent="0.2">
      <c r="A707" t="s">
        <v>264</v>
      </c>
      <c r="B707" t="s">
        <v>244</v>
      </c>
      <c r="C707" t="s">
        <v>133</v>
      </c>
      <c r="D707" t="s">
        <v>219</v>
      </c>
      <c r="E707" t="s">
        <v>247</v>
      </c>
      <c r="F707" t="s">
        <v>157</v>
      </c>
      <c r="G707" t="s">
        <v>249</v>
      </c>
      <c r="H707" t="s">
        <v>203</v>
      </c>
      <c r="I707" t="s">
        <v>204</v>
      </c>
      <c r="J707" t="s">
        <v>250</v>
      </c>
      <c r="K707" t="s">
        <v>191</v>
      </c>
      <c r="M707">
        <v>1</v>
      </c>
      <c r="N707" t="s">
        <v>104</v>
      </c>
      <c r="P707" t="s">
        <v>197</v>
      </c>
      <c r="Q707" t="s">
        <v>135</v>
      </c>
      <c r="R707" t="s">
        <v>167</v>
      </c>
      <c r="S707" t="s">
        <v>271</v>
      </c>
      <c r="T707" t="s">
        <v>272</v>
      </c>
      <c r="U707" t="s">
        <v>273</v>
      </c>
      <c r="V707" t="s">
        <v>272</v>
      </c>
      <c r="W707" t="s">
        <v>150</v>
      </c>
      <c r="X707" t="s">
        <v>235</v>
      </c>
      <c r="Y707" t="s">
        <v>224</v>
      </c>
      <c r="AA707" t="s">
        <v>163</v>
      </c>
      <c r="AB707" t="s">
        <v>151</v>
      </c>
      <c r="AC707" t="s">
        <v>169</v>
      </c>
      <c r="AD707" t="s">
        <v>261</v>
      </c>
      <c r="AE707" t="s">
        <v>131</v>
      </c>
      <c r="AF707" t="s">
        <v>228</v>
      </c>
    </row>
    <row r="708" spans="1:47" x14ac:dyDescent="0.2">
      <c r="A708" t="s">
        <v>24</v>
      </c>
      <c r="B708" t="s">
        <v>244</v>
      </c>
      <c r="C708" t="s">
        <v>173</v>
      </c>
      <c r="D708" t="s">
        <v>200</v>
      </c>
      <c r="E708" t="s">
        <v>231</v>
      </c>
      <c r="F708" t="s">
        <v>248</v>
      </c>
      <c r="G708" t="s">
        <v>249</v>
      </c>
      <c r="H708" t="s">
        <v>203</v>
      </c>
      <c r="I708" t="s">
        <v>204</v>
      </c>
      <c r="J708" t="s">
        <v>250</v>
      </c>
      <c r="K708" t="s">
        <v>129</v>
      </c>
      <c r="M708">
        <v>1</v>
      </c>
      <c r="N708" t="s">
        <v>252</v>
      </c>
      <c r="P708" t="s">
        <v>193</v>
      </c>
      <c r="Q708" t="s">
        <v>270</v>
      </c>
      <c r="R708" t="s">
        <v>175</v>
      </c>
      <c r="S708" t="s">
        <v>271</v>
      </c>
      <c r="T708" t="s">
        <v>235</v>
      </c>
      <c r="U708" t="s">
        <v>241</v>
      </c>
      <c r="V708" t="s">
        <v>241</v>
      </c>
      <c r="W708" t="s">
        <v>241</v>
      </c>
      <c r="X708" t="s">
        <v>235</v>
      </c>
      <c r="Y708" t="s">
        <v>211</v>
      </c>
      <c r="Z708" t="s">
        <v>164</v>
      </c>
      <c r="AA708" t="s">
        <v>257</v>
      </c>
      <c r="AB708" t="s">
        <v>105</v>
      </c>
      <c r="AC708" t="s">
        <v>140</v>
      </c>
      <c r="AD708" t="s">
        <v>227</v>
      </c>
      <c r="AE708" t="s">
        <v>137</v>
      </c>
      <c r="AF708" t="s">
        <v>263</v>
      </c>
      <c r="AG708" t="s">
        <v>132</v>
      </c>
      <c r="AH708" t="s">
        <v>171</v>
      </c>
      <c r="AI708" t="s">
        <v>279</v>
      </c>
      <c r="AJ708" t="s">
        <v>217</v>
      </c>
    </row>
    <row r="709" spans="1:47" x14ac:dyDescent="0.2">
      <c r="A709" t="s">
        <v>67</v>
      </c>
      <c r="B709" t="s">
        <v>244</v>
      </c>
      <c r="C709" t="s">
        <v>218</v>
      </c>
      <c r="D709" t="s">
        <v>230</v>
      </c>
      <c r="E709" t="s">
        <v>156</v>
      </c>
      <c r="F709" t="s">
        <v>157</v>
      </c>
      <c r="G709" t="s">
        <v>158</v>
      </c>
      <c r="H709" t="s">
        <v>265</v>
      </c>
      <c r="I709" t="s">
        <v>239</v>
      </c>
      <c r="J709" t="s">
        <v>250</v>
      </c>
      <c r="L709" t="s">
        <v>191</v>
      </c>
      <c r="AL709" t="s">
        <v>260</v>
      </c>
      <c r="AM709" t="s">
        <v>159</v>
      </c>
      <c r="AN709" t="s">
        <v>160</v>
      </c>
      <c r="AO709" t="s">
        <v>145</v>
      </c>
      <c r="AP709" t="s">
        <v>162</v>
      </c>
      <c r="AQ709" t="s">
        <v>272</v>
      </c>
      <c r="AR709" t="s">
        <v>272</v>
      </c>
      <c r="AS709" t="s">
        <v>273</v>
      </c>
      <c r="AT709" t="s">
        <v>241</v>
      </c>
      <c r="AU709" t="s">
        <v>241</v>
      </c>
    </row>
    <row r="710" spans="1:47" x14ac:dyDescent="0.2">
      <c r="A710" t="s">
        <v>264</v>
      </c>
      <c r="B710" t="s">
        <v>244</v>
      </c>
      <c r="C710" t="s">
        <v>218</v>
      </c>
      <c r="D710" t="s">
        <v>155</v>
      </c>
      <c r="E710" t="s">
        <v>231</v>
      </c>
      <c r="F710" t="s">
        <v>143</v>
      </c>
      <c r="G710" t="s">
        <v>202</v>
      </c>
      <c r="H710" t="s">
        <v>237</v>
      </c>
      <c r="I710" t="s">
        <v>239</v>
      </c>
      <c r="J710" t="s">
        <v>205</v>
      </c>
      <c r="L710" t="s">
        <v>191</v>
      </c>
      <c r="AL710" t="s">
        <v>275</v>
      </c>
      <c r="AM710" t="s">
        <v>183</v>
      </c>
      <c r="AN710" t="s">
        <v>160</v>
      </c>
      <c r="AO710" t="s">
        <v>145</v>
      </c>
      <c r="AP710" t="s">
        <v>162</v>
      </c>
      <c r="AQ710" t="s">
        <v>272</v>
      </c>
      <c r="AR710" t="s">
        <v>273</v>
      </c>
      <c r="AS710" t="s">
        <v>273</v>
      </c>
      <c r="AT710" t="s">
        <v>273</v>
      </c>
      <c r="AU710" t="s">
        <v>273</v>
      </c>
    </row>
    <row r="711" spans="1:47" x14ac:dyDescent="0.2">
      <c r="A711" t="s">
        <v>72</v>
      </c>
      <c r="B711" t="s">
        <v>244</v>
      </c>
      <c r="C711" t="s">
        <v>173</v>
      </c>
      <c r="D711" t="s">
        <v>230</v>
      </c>
      <c r="E711" t="s">
        <v>231</v>
      </c>
      <c r="F711" t="s">
        <v>157</v>
      </c>
      <c r="G711" t="s">
        <v>249</v>
      </c>
      <c r="H711" t="s">
        <v>176</v>
      </c>
      <c r="I711" t="s">
        <v>204</v>
      </c>
      <c r="J711" t="s">
        <v>250</v>
      </c>
      <c r="K711" t="s">
        <v>267</v>
      </c>
      <c r="M711" t="s">
        <v>223</v>
      </c>
      <c r="N711" t="s">
        <v>104</v>
      </c>
      <c r="O711" t="s">
        <v>91</v>
      </c>
      <c r="P711" t="s">
        <v>269</v>
      </c>
      <c r="Q711" t="s">
        <v>135</v>
      </c>
      <c r="R711" t="s">
        <v>167</v>
      </c>
      <c r="S711" t="s">
        <v>100</v>
      </c>
      <c r="T711" t="s">
        <v>241</v>
      </c>
      <c r="U711" t="s">
        <v>235</v>
      </c>
      <c r="V711" t="s">
        <v>272</v>
      </c>
      <c r="W711" t="s">
        <v>235</v>
      </c>
      <c r="X711" t="s">
        <v>272</v>
      </c>
      <c r="Y711" t="s">
        <v>168</v>
      </c>
      <c r="Z711" t="s">
        <v>164</v>
      </c>
      <c r="AA711" t="s">
        <v>257</v>
      </c>
      <c r="AB711" t="s">
        <v>192</v>
      </c>
      <c r="AC711" t="s">
        <v>275</v>
      </c>
      <c r="AD711" t="s">
        <v>124</v>
      </c>
      <c r="AE711" t="s">
        <v>216</v>
      </c>
      <c r="AF711" t="s">
        <v>277</v>
      </c>
      <c r="AG711" t="s">
        <v>125</v>
      </c>
      <c r="AH711" t="s">
        <v>171</v>
      </c>
      <c r="AI711" t="s">
        <v>279</v>
      </c>
      <c r="AJ711" t="s">
        <v>217</v>
      </c>
      <c r="AK711" t="s">
        <v>172</v>
      </c>
    </row>
    <row r="712" spans="1:47" x14ac:dyDescent="0.2">
      <c r="A712" t="s">
        <v>264</v>
      </c>
      <c r="B712" t="s">
        <v>244</v>
      </c>
      <c r="C712" t="s">
        <v>173</v>
      </c>
      <c r="D712" t="s">
        <v>200</v>
      </c>
      <c r="E712" t="s">
        <v>156</v>
      </c>
      <c r="F712" t="s">
        <v>157</v>
      </c>
      <c r="G712" t="s">
        <v>249</v>
      </c>
      <c r="H712" t="s">
        <v>176</v>
      </c>
      <c r="I712" t="s">
        <v>204</v>
      </c>
      <c r="J712" t="s">
        <v>250</v>
      </c>
      <c r="K712" t="s">
        <v>267</v>
      </c>
      <c r="M712">
        <v>4</v>
      </c>
      <c r="N712" t="s">
        <v>252</v>
      </c>
      <c r="O712" t="s">
        <v>207</v>
      </c>
      <c r="P712" t="s">
        <v>253</v>
      </c>
      <c r="Q712" t="s">
        <v>166</v>
      </c>
      <c r="R712" t="s">
        <v>141</v>
      </c>
      <c r="S712" t="s">
        <v>254</v>
      </c>
      <c r="T712" t="s">
        <v>150</v>
      </c>
      <c r="U712" t="s">
        <v>273</v>
      </c>
      <c r="V712" t="s">
        <v>272</v>
      </c>
      <c r="W712" t="s">
        <v>150</v>
      </c>
      <c r="X712" t="s">
        <v>150</v>
      </c>
      <c r="Y712" t="s">
        <v>211</v>
      </c>
      <c r="Z712" t="s">
        <v>164</v>
      </c>
      <c r="AA712" t="s">
        <v>256</v>
      </c>
      <c r="AB712" t="s">
        <v>274</v>
      </c>
      <c r="AC712" t="s">
        <v>260</v>
      </c>
      <c r="AD712" t="s">
        <v>261</v>
      </c>
      <c r="AE712" t="s">
        <v>137</v>
      </c>
      <c r="AF712" t="s">
        <v>263</v>
      </c>
      <c r="AG712" t="s">
        <v>170</v>
      </c>
    </row>
    <row r="713" spans="1:47" x14ac:dyDescent="0.2">
      <c r="A713" t="s">
        <v>264</v>
      </c>
      <c r="B713" t="s">
        <v>198</v>
      </c>
      <c r="C713" t="s">
        <v>218</v>
      </c>
      <c r="D713" t="s">
        <v>146</v>
      </c>
      <c r="E713" t="s">
        <v>231</v>
      </c>
      <c r="F713" t="s">
        <v>157</v>
      </c>
      <c r="G713" t="s">
        <v>158</v>
      </c>
      <c r="H713" t="s">
        <v>176</v>
      </c>
      <c r="I713" t="s">
        <v>239</v>
      </c>
      <c r="J713" t="s">
        <v>250</v>
      </c>
      <c r="L713" t="s">
        <v>240</v>
      </c>
      <c r="AL713" t="s">
        <v>169</v>
      </c>
      <c r="AM713" t="s">
        <v>177</v>
      </c>
      <c r="AN713" t="s">
        <v>144</v>
      </c>
      <c r="AO713" t="s">
        <v>56</v>
      </c>
      <c r="AP713" t="s">
        <v>167</v>
      </c>
      <c r="AQ713" t="s">
        <v>273</v>
      </c>
      <c r="AR713" t="s">
        <v>241</v>
      </c>
      <c r="AS713" t="s">
        <v>272</v>
      </c>
      <c r="AT713" t="s">
        <v>235</v>
      </c>
      <c r="AU713" t="s">
        <v>235</v>
      </c>
    </row>
    <row r="714" spans="1:47" x14ac:dyDescent="0.2">
      <c r="A714" t="s">
        <v>66</v>
      </c>
      <c r="B714" t="s">
        <v>244</v>
      </c>
      <c r="C714" t="s">
        <v>173</v>
      </c>
      <c r="D714" t="s">
        <v>230</v>
      </c>
      <c r="E714" t="s">
        <v>156</v>
      </c>
      <c r="F714" t="s">
        <v>248</v>
      </c>
      <c r="G714" t="s">
        <v>249</v>
      </c>
      <c r="H714" t="s">
        <v>203</v>
      </c>
      <c r="I714" t="s">
        <v>266</v>
      </c>
      <c r="J714" t="s">
        <v>205</v>
      </c>
      <c r="K714" t="s">
        <v>267</v>
      </c>
      <c r="M714">
        <v>4</v>
      </c>
      <c r="O714" t="s">
        <v>89</v>
      </c>
      <c r="P714" t="s">
        <v>193</v>
      </c>
      <c r="Q714" t="s">
        <v>270</v>
      </c>
      <c r="R714" t="s">
        <v>175</v>
      </c>
      <c r="S714" t="s">
        <v>210</v>
      </c>
      <c r="T714" t="s">
        <v>235</v>
      </c>
      <c r="U714" t="s">
        <v>235</v>
      </c>
      <c r="V714" t="s">
        <v>235</v>
      </c>
      <c r="W714" t="s">
        <v>235</v>
      </c>
      <c r="X714" t="s">
        <v>273</v>
      </c>
      <c r="Y714" t="s">
        <v>211</v>
      </c>
      <c r="Z714" t="s">
        <v>164</v>
      </c>
      <c r="AA714" t="s">
        <v>242</v>
      </c>
      <c r="AB714" t="s">
        <v>214</v>
      </c>
      <c r="AC714" t="s">
        <v>260</v>
      </c>
      <c r="AD714" t="s">
        <v>136</v>
      </c>
      <c r="AE714" t="s">
        <v>111</v>
      </c>
      <c r="AF714" t="s">
        <v>277</v>
      </c>
      <c r="AG714" t="s">
        <v>112</v>
      </c>
      <c r="AH714" t="s">
        <v>171</v>
      </c>
      <c r="AI714" t="s">
        <v>279</v>
      </c>
      <c r="AJ714" t="s">
        <v>217</v>
      </c>
      <c r="AK714" t="s">
        <v>172</v>
      </c>
    </row>
    <row r="715" spans="1:47" x14ac:dyDescent="0.2">
      <c r="A715" t="s">
        <v>43</v>
      </c>
      <c r="B715" t="s">
        <v>244</v>
      </c>
      <c r="C715" t="s">
        <v>187</v>
      </c>
      <c r="D715" t="s">
        <v>230</v>
      </c>
      <c r="E715" t="s">
        <v>231</v>
      </c>
      <c r="F715" t="s">
        <v>157</v>
      </c>
      <c r="G715" t="s">
        <v>249</v>
      </c>
      <c r="H715" t="s">
        <v>203</v>
      </c>
      <c r="I715" t="s">
        <v>204</v>
      </c>
      <c r="J715" t="s">
        <v>205</v>
      </c>
      <c r="K715" t="s">
        <v>267</v>
      </c>
      <c r="M715">
        <v>5</v>
      </c>
      <c r="N715" t="s">
        <v>252</v>
      </c>
      <c r="O715" t="s">
        <v>268</v>
      </c>
      <c r="P715" t="s">
        <v>253</v>
      </c>
      <c r="Q715" t="s">
        <v>270</v>
      </c>
      <c r="R715" t="s">
        <v>162</v>
      </c>
      <c r="S715" t="s">
        <v>254</v>
      </c>
      <c r="T715" t="s">
        <v>241</v>
      </c>
      <c r="U715" t="s">
        <v>241</v>
      </c>
      <c r="V715" t="s">
        <v>241</v>
      </c>
      <c r="W715" t="s">
        <v>241</v>
      </c>
      <c r="X715" t="s">
        <v>273</v>
      </c>
      <c r="Y715" t="s">
        <v>211</v>
      </c>
      <c r="Z715" t="s">
        <v>164</v>
      </c>
      <c r="AA715" t="s">
        <v>164</v>
      </c>
      <c r="AB715" t="s">
        <v>274</v>
      </c>
      <c r="AC715" t="s">
        <v>260</v>
      </c>
      <c r="AD715" t="s">
        <v>136</v>
      </c>
      <c r="AE715" t="s">
        <v>262</v>
      </c>
      <c r="AF715" t="s">
        <v>277</v>
      </c>
      <c r="AG715" t="s">
        <v>112</v>
      </c>
      <c r="AH715" t="s">
        <v>171</v>
      </c>
      <c r="AI715" t="s">
        <v>279</v>
      </c>
      <c r="AJ715" t="s">
        <v>217</v>
      </c>
      <c r="AK715" t="s">
        <v>172</v>
      </c>
    </row>
    <row r="716" spans="1:47" x14ac:dyDescent="0.2">
      <c r="A716" t="s">
        <v>116</v>
      </c>
      <c r="B716" t="s">
        <v>198</v>
      </c>
      <c r="C716" t="s">
        <v>218</v>
      </c>
      <c r="D716" t="s">
        <v>246</v>
      </c>
      <c r="E716" t="s">
        <v>220</v>
      </c>
      <c r="F716" t="s">
        <v>128</v>
      </c>
      <c r="G716" t="s">
        <v>158</v>
      </c>
      <c r="H716" t="s">
        <v>203</v>
      </c>
      <c r="I716" t="s">
        <v>266</v>
      </c>
      <c r="J716" t="s">
        <v>250</v>
      </c>
      <c r="K716" t="s">
        <v>129</v>
      </c>
      <c r="M716">
        <v>1</v>
      </c>
      <c r="P716" t="s">
        <v>253</v>
      </c>
      <c r="Q716" t="s">
        <v>270</v>
      </c>
      <c r="R716" t="s">
        <v>162</v>
      </c>
      <c r="S716" t="s">
        <v>254</v>
      </c>
      <c r="T716" t="s">
        <v>150</v>
      </c>
      <c r="U716" t="s">
        <v>273</v>
      </c>
      <c r="V716" t="s">
        <v>272</v>
      </c>
      <c r="W716" t="s">
        <v>273</v>
      </c>
      <c r="X716" t="s">
        <v>235</v>
      </c>
      <c r="Y716" t="s">
        <v>224</v>
      </c>
      <c r="AA716" t="s">
        <v>186</v>
      </c>
      <c r="AB716" t="s">
        <v>151</v>
      </c>
      <c r="AC716" t="s">
        <v>260</v>
      </c>
      <c r="AD716" t="s">
        <v>136</v>
      </c>
      <c r="AE716" t="s">
        <v>137</v>
      </c>
      <c r="AF716" t="s">
        <v>277</v>
      </c>
      <c r="AG716" t="s">
        <v>132</v>
      </c>
      <c r="AI716" t="s">
        <v>279</v>
      </c>
      <c r="AJ716" t="s">
        <v>217</v>
      </c>
      <c r="AK716" t="s">
        <v>172</v>
      </c>
    </row>
    <row r="717" spans="1:47" x14ac:dyDescent="0.2">
      <c r="A717" t="s">
        <v>264</v>
      </c>
      <c r="B717" t="s">
        <v>244</v>
      </c>
      <c r="C717" t="s">
        <v>173</v>
      </c>
      <c r="D717" t="s">
        <v>219</v>
      </c>
      <c r="E717" t="s">
        <v>231</v>
      </c>
      <c r="F717" t="s">
        <v>143</v>
      </c>
      <c r="G717" t="s">
        <v>249</v>
      </c>
      <c r="H717" t="s">
        <v>176</v>
      </c>
      <c r="I717" t="s">
        <v>266</v>
      </c>
      <c r="J717" t="s">
        <v>250</v>
      </c>
      <c r="K717" t="s">
        <v>129</v>
      </c>
      <c r="M717">
        <v>4</v>
      </c>
      <c r="P717" t="s">
        <v>269</v>
      </c>
      <c r="Q717" t="s">
        <v>270</v>
      </c>
      <c r="R717" t="s">
        <v>167</v>
      </c>
      <c r="S717" t="s">
        <v>271</v>
      </c>
      <c r="T717" t="s">
        <v>272</v>
      </c>
      <c r="U717" t="s">
        <v>241</v>
      </c>
      <c r="V717" t="s">
        <v>273</v>
      </c>
      <c r="W717" t="s">
        <v>235</v>
      </c>
      <c r="X717" t="s">
        <v>235</v>
      </c>
      <c r="Y717" t="s">
        <v>168</v>
      </c>
      <c r="Z717" t="s">
        <v>164</v>
      </c>
      <c r="AA717" t="s">
        <v>164</v>
      </c>
      <c r="AB717" t="s">
        <v>105</v>
      </c>
      <c r="AC717" t="s">
        <v>140</v>
      </c>
      <c r="AD717" t="s">
        <v>261</v>
      </c>
      <c r="AE717" t="s">
        <v>262</v>
      </c>
      <c r="AF717" t="s">
        <v>277</v>
      </c>
      <c r="AG717" t="s">
        <v>132</v>
      </c>
      <c r="AH717" t="s">
        <v>171</v>
      </c>
      <c r="AI717" t="s">
        <v>279</v>
      </c>
      <c r="AJ717" t="s">
        <v>217</v>
      </c>
    </row>
    <row r="718" spans="1:47" x14ac:dyDescent="0.2">
      <c r="A718" t="s">
        <v>116</v>
      </c>
      <c r="B718" t="s">
        <v>244</v>
      </c>
      <c r="C718" t="s">
        <v>218</v>
      </c>
      <c r="D718" t="s">
        <v>200</v>
      </c>
      <c r="E718" t="s">
        <v>231</v>
      </c>
      <c r="F718" t="s">
        <v>143</v>
      </c>
      <c r="G718" t="s">
        <v>158</v>
      </c>
      <c r="H718" t="s">
        <v>265</v>
      </c>
      <c r="I718" t="s">
        <v>239</v>
      </c>
      <c r="J718" t="s">
        <v>250</v>
      </c>
      <c r="L718" t="s">
        <v>240</v>
      </c>
      <c r="AL718" t="s">
        <v>169</v>
      </c>
      <c r="AM718" t="s">
        <v>109</v>
      </c>
      <c r="AN718" t="s">
        <v>160</v>
      </c>
      <c r="AO718" t="s">
        <v>148</v>
      </c>
      <c r="AP718" t="s">
        <v>167</v>
      </c>
      <c r="AQ718" t="s">
        <v>235</v>
      </c>
      <c r="AR718" t="s">
        <v>235</v>
      </c>
      <c r="AS718" t="s">
        <v>235</v>
      </c>
      <c r="AT718" t="s">
        <v>235</v>
      </c>
      <c r="AU718" t="s">
        <v>235</v>
      </c>
    </row>
    <row r="719" spans="1:47" x14ac:dyDescent="0.2">
      <c r="A719" t="s">
        <v>48</v>
      </c>
      <c r="B719" t="s">
        <v>198</v>
      </c>
      <c r="C719" t="s">
        <v>173</v>
      </c>
      <c r="D719" t="s">
        <v>219</v>
      </c>
      <c r="E719" t="s">
        <v>231</v>
      </c>
      <c r="F719" t="s">
        <v>157</v>
      </c>
      <c r="G719" t="s">
        <v>158</v>
      </c>
      <c r="H719" t="s">
        <v>203</v>
      </c>
      <c r="I719" t="s">
        <v>204</v>
      </c>
      <c r="J719" t="s">
        <v>250</v>
      </c>
      <c r="K719" t="s">
        <v>267</v>
      </c>
      <c r="M719" t="s">
        <v>223</v>
      </c>
      <c r="N719" t="s">
        <v>252</v>
      </c>
      <c r="O719" t="s">
        <v>114</v>
      </c>
      <c r="P719" t="s">
        <v>193</v>
      </c>
      <c r="Q719" t="s">
        <v>209</v>
      </c>
      <c r="R719" t="s">
        <v>167</v>
      </c>
      <c r="S719" t="s">
        <v>100</v>
      </c>
      <c r="T719" t="s">
        <v>273</v>
      </c>
      <c r="U719" t="s">
        <v>235</v>
      </c>
      <c r="V719" t="s">
        <v>235</v>
      </c>
      <c r="W719" t="s">
        <v>235</v>
      </c>
      <c r="X719" t="s">
        <v>241</v>
      </c>
      <c r="Y719" t="s">
        <v>168</v>
      </c>
      <c r="Z719" t="s">
        <v>164</v>
      </c>
      <c r="AA719" t="s">
        <v>164</v>
      </c>
      <c r="AB719" t="s">
        <v>88</v>
      </c>
      <c r="AC719" t="s">
        <v>169</v>
      </c>
      <c r="AD719" t="s">
        <v>261</v>
      </c>
      <c r="AE719" t="s">
        <v>137</v>
      </c>
      <c r="AF719" t="s">
        <v>277</v>
      </c>
      <c r="AG719" t="s">
        <v>112</v>
      </c>
      <c r="AH719" t="s">
        <v>171</v>
      </c>
      <c r="AI719" t="s">
        <v>279</v>
      </c>
      <c r="AJ719" t="s">
        <v>217</v>
      </c>
    </row>
    <row r="720" spans="1:47" x14ac:dyDescent="0.2">
      <c r="A720" t="s">
        <v>48</v>
      </c>
      <c r="B720" t="s">
        <v>198</v>
      </c>
      <c r="C720" t="s">
        <v>187</v>
      </c>
      <c r="D720" t="s">
        <v>165</v>
      </c>
      <c r="E720" t="s">
        <v>231</v>
      </c>
      <c r="F720" t="s">
        <v>95</v>
      </c>
      <c r="G720" t="s">
        <v>221</v>
      </c>
      <c r="H720" t="s">
        <v>203</v>
      </c>
      <c r="I720" t="s">
        <v>239</v>
      </c>
      <c r="J720" t="s">
        <v>205</v>
      </c>
      <c r="L720" t="s">
        <v>108</v>
      </c>
      <c r="AL720" t="s">
        <v>182</v>
      </c>
      <c r="AM720" t="s">
        <v>159</v>
      </c>
      <c r="AN720" t="s">
        <v>184</v>
      </c>
      <c r="AO720" t="s">
        <v>185</v>
      </c>
      <c r="AP720" t="s">
        <v>141</v>
      </c>
      <c r="AQ720" t="s">
        <v>235</v>
      </c>
      <c r="AR720" t="s">
        <v>235</v>
      </c>
      <c r="AS720" t="s">
        <v>235</v>
      </c>
      <c r="AT720" t="s">
        <v>241</v>
      </c>
      <c r="AU720" t="s">
        <v>241</v>
      </c>
    </row>
    <row r="721" spans="1:47" x14ac:dyDescent="0.2">
      <c r="A721" t="s">
        <v>79</v>
      </c>
      <c r="B721" t="s">
        <v>244</v>
      </c>
      <c r="C721" t="s">
        <v>199</v>
      </c>
      <c r="D721" t="s">
        <v>200</v>
      </c>
      <c r="E721" t="s">
        <v>231</v>
      </c>
      <c r="F721" t="s">
        <v>143</v>
      </c>
      <c r="G721" t="s">
        <v>158</v>
      </c>
      <c r="H721" t="s">
        <v>203</v>
      </c>
      <c r="I721" t="s">
        <v>239</v>
      </c>
      <c r="J721" t="s">
        <v>250</v>
      </c>
      <c r="L721" t="s">
        <v>240</v>
      </c>
      <c r="AL721" t="s">
        <v>260</v>
      </c>
      <c r="AM721" t="s">
        <v>159</v>
      </c>
      <c r="AN721" t="s">
        <v>144</v>
      </c>
      <c r="AO721" t="s">
        <v>145</v>
      </c>
      <c r="AP721" t="s">
        <v>175</v>
      </c>
      <c r="AQ721" t="s">
        <v>241</v>
      </c>
      <c r="AR721" t="s">
        <v>235</v>
      </c>
      <c r="AS721" t="s">
        <v>235</v>
      </c>
      <c r="AT721" t="s">
        <v>235</v>
      </c>
      <c r="AU721" t="s">
        <v>241</v>
      </c>
    </row>
    <row r="722" spans="1:47" x14ac:dyDescent="0.2">
      <c r="A722" t="s">
        <v>264</v>
      </c>
      <c r="B722" t="s">
        <v>244</v>
      </c>
      <c r="C722" t="s">
        <v>218</v>
      </c>
      <c r="D722" t="s">
        <v>155</v>
      </c>
      <c r="E722" t="s">
        <v>231</v>
      </c>
      <c r="F722" t="s">
        <v>157</v>
      </c>
      <c r="G722" t="s">
        <v>158</v>
      </c>
      <c r="H722" t="s">
        <v>176</v>
      </c>
      <c r="I722" t="s">
        <v>266</v>
      </c>
      <c r="J722" t="s">
        <v>250</v>
      </c>
      <c r="K722" t="s">
        <v>129</v>
      </c>
      <c r="M722">
        <v>1</v>
      </c>
      <c r="P722" t="s">
        <v>208</v>
      </c>
      <c r="Q722" t="s">
        <v>135</v>
      </c>
      <c r="R722" t="s">
        <v>175</v>
      </c>
      <c r="S722" t="s">
        <v>271</v>
      </c>
      <c r="T722" t="s">
        <v>241</v>
      </c>
      <c r="U722" t="s">
        <v>241</v>
      </c>
      <c r="V722" t="s">
        <v>241</v>
      </c>
      <c r="W722" t="s">
        <v>241</v>
      </c>
      <c r="X722" t="s">
        <v>241</v>
      </c>
      <c r="Y722" t="s">
        <v>224</v>
      </c>
      <c r="AA722" t="s">
        <v>163</v>
      </c>
      <c r="AB722" t="s">
        <v>259</v>
      </c>
      <c r="AC722" t="s">
        <v>260</v>
      </c>
      <c r="AD722" t="s">
        <v>227</v>
      </c>
      <c r="AE722" t="s">
        <v>137</v>
      </c>
      <c r="AF722" t="s">
        <v>228</v>
      </c>
    </row>
    <row r="723" spans="1:47" x14ac:dyDescent="0.2">
      <c r="A723" t="s">
        <v>79</v>
      </c>
      <c r="B723" t="s">
        <v>244</v>
      </c>
      <c r="C723" t="s">
        <v>218</v>
      </c>
      <c r="D723" t="s">
        <v>155</v>
      </c>
      <c r="E723" t="s">
        <v>231</v>
      </c>
      <c r="F723" t="s">
        <v>157</v>
      </c>
      <c r="G723" t="s">
        <v>158</v>
      </c>
      <c r="H723" t="s">
        <v>237</v>
      </c>
      <c r="I723" t="s">
        <v>239</v>
      </c>
      <c r="J723" t="s">
        <v>205</v>
      </c>
      <c r="L723" t="s">
        <v>181</v>
      </c>
      <c r="AL723" t="s">
        <v>182</v>
      </c>
      <c r="AM723" t="s">
        <v>109</v>
      </c>
      <c r="AN723" t="s">
        <v>160</v>
      </c>
      <c r="AO723" t="s">
        <v>161</v>
      </c>
      <c r="AP723" t="s">
        <v>141</v>
      </c>
      <c r="AQ723" t="s">
        <v>273</v>
      </c>
      <c r="AR723" t="s">
        <v>273</v>
      </c>
      <c r="AS723" t="s">
        <v>273</v>
      </c>
      <c r="AT723" t="s">
        <v>273</v>
      </c>
      <c r="AU723" t="s">
        <v>273</v>
      </c>
    </row>
    <row r="724" spans="1:47" x14ac:dyDescent="0.2">
      <c r="A724" t="s">
        <v>66</v>
      </c>
      <c r="B724" t="s">
        <v>244</v>
      </c>
      <c r="C724" t="s">
        <v>117</v>
      </c>
      <c r="D724" t="s">
        <v>155</v>
      </c>
      <c r="E724" t="s">
        <v>179</v>
      </c>
      <c r="F724" t="s">
        <v>232</v>
      </c>
      <c r="G724" t="s">
        <v>249</v>
      </c>
      <c r="H724" t="s">
        <v>265</v>
      </c>
      <c r="I724" t="s">
        <v>239</v>
      </c>
      <c r="J724" t="s">
        <v>205</v>
      </c>
      <c r="L724" t="s">
        <v>181</v>
      </c>
      <c r="AL724" t="s">
        <v>169</v>
      </c>
      <c r="AM724" t="s">
        <v>183</v>
      </c>
      <c r="AN724" t="s">
        <v>144</v>
      </c>
      <c r="AO724" t="s">
        <v>148</v>
      </c>
      <c r="AP724" t="s">
        <v>141</v>
      </c>
      <c r="AQ724" t="s">
        <v>241</v>
      </c>
      <c r="AR724" t="s">
        <v>241</v>
      </c>
      <c r="AS724" t="s">
        <v>241</v>
      </c>
      <c r="AT724" t="s">
        <v>241</v>
      </c>
      <c r="AU724" t="s">
        <v>241</v>
      </c>
    </row>
    <row r="725" spans="1:47" x14ac:dyDescent="0.2">
      <c r="A725" t="s">
        <v>110</v>
      </c>
      <c r="B725" t="s">
        <v>244</v>
      </c>
      <c r="C725" t="s">
        <v>218</v>
      </c>
      <c r="D725" t="s">
        <v>219</v>
      </c>
      <c r="E725" t="s">
        <v>231</v>
      </c>
      <c r="F725" t="s">
        <v>143</v>
      </c>
      <c r="G725" t="s">
        <v>158</v>
      </c>
      <c r="H725" t="s">
        <v>176</v>
      </c>
      <c r="I725" t="s">
        <v>204</v>
      </c>
      <c r="J725" t="s">
        <v>205</v>
      </c>
      <c r="K725" t="s">
        <v>267</v>
      </c>
      <c r="M725" t="s">
        <v>90</v>
      </c>
      <c r="N725" t="s">
        <v>206</v>
      </c>
      <c r="O725" t="s">
        <v>91</v>
      </c>
      <c r="P725" t="s">
        <v>253</v>
      </c>
      <c r="Q725" t="s">
        <v>270</v>
      </c>
      <c r="R725" t="s">
        <v>167</v>
      </c>
      <c r="S725" t="s">
        <v>210</v>
      </c>
      <c r="T725" t="s">
        <v>272</v>
      </c>
      <c r="U725" t="s">
        <v>241</v>
      </c>
      <c r="V725" t="s">
        <v>235</v>
      </c>
      <c r="W725" t="s">
        <v>241</v>
      </c>
      <c r="X725" t="s">
        <v>241</v>
      </c>
      <c r="Y725" t="s">
        <v>168</v>
      </c>
      <c r="AA725" t="s">
        <v>226</v>
      </c>
      <c r="AB725" t="s">
        <v>214</v>
      </c>
      <c r="AC725" t="s">
        <v>260</v>
      </c>
      <c r="AD725" t="s">
        <v>215</v>
      </c>
      <c r="AE725" t="s">
        <v>115</v>
      </c>
      <c r="AF725" t="s">
        <v>263</v>
      </c>
      <c r="AG725" t="s">
        <v>278</v>
      </c>
      <c r="AI725" t="s">
        <v>279</v>
      </c>
      <c r="AJ725" t="s">
        <v>217</v>
      </c>
      <c r="AK725" t="s">
        <v>172</v>
      </c>
    </row>
    <row r="726" spans="1:47" x14ac:dyDescent="0.2">
      <c r="A726" t="s">
        <v>264</v>
      </c>
      <c r="B726" t="s">
        <v>198</v>
      </c>
      <c r="C726" t="s">
        <v>133</v>
      </c>
      <c r="D726" t="s">
        <v>165</v>
      </c>
      <c r="E726" t="s">
        <v>231</v>
      </c>
      <c r="F726" t="s">
        <v>142</v>
      </c>
      <c r="G726" t="s">
        <v>249</v>
      </c>
      <c r="H726" t="s">
        <v>176</v>
      </c>
      <c r="I726" t="s">
        <v>204</v>
      </c>
      <c r="J726" t="s">
        <v>250</v>
      </c>
      <c r="K726" t="s">
        <v>129</v>
      </c>
      <c r="M726">
        <v>1</v>
      </c>
      <c r="N726" t="s">
        <v>252</v>
      </c>
      <c r="P726" t="s">
        <v>253</v>
      </c>
      <c r="Q726" t="s">
        <v>120</v>
      </c>
      <c r="R726" t="s">
        <v>175</v>
      </c>
      <c r="S726" t="s">
        <v>271</v>
      </c>
      <c r="T726" t="s">
        <v>150</v>
      </c>
      <c r="U726" t="s">
        <v>241</v>
      </c>
      <c r="V726" t="s">
        <v>150</v>
      </c>
      <c r="W726" t="s">
        <v>241</v>
      </c>
      <c r="X726" t="s">
        <v>273</v>
      </c>
      <c r="Y726" t="s">
        <v>122</v>
      </c>
      <c r="Z726" t="s">
        <v>164</v>
      </c>
      <c r="AA726" t="s">
        <v>164</v>
      </c>
      <c r="AB726" t="s">
        <v>88</v>
      </c>
      <c r="AC726" t="s">
        <v>140</v>
      </c>
      <c r="AD726" t="s">
        <v>227</v>
      </c>
      <c r="AE726" t="s">
        <v>137</v>
      </c>
      <c r="AF726" t="s">
        <v>277</v>
      </c>
      <c r="AG726" t="s">
        <v>125</v>
      </c>
      <c r="AJ726" t="s">
        <v>217</v>
      </c>
      <c r="AK726" t="s">
        <v>172</v>
      </c>
    </row>
    <row r="727" spans="1:47" x14ac:dyDescent="0.2">
      <c r="A727" t="s">
        <v>79</v>
      </c>
      <c r="B727" t="s">
        <v>244</v>
      </c>
      <c r="C727" t="s">
        <v>173</v>
      </c>
      <c r="D727" t="s">
        <v>165</v>
      </c>
      <c r="E727" t="s">
        <v>73</v>
      </c>
      <c r="F727" t="s">
        <v>128</v>
      </c>
      <c r="G727" t="s">
        <v>249</v>
      </c>
      <c r="H727" t="s">
        <v>203</v>
      </c>
      <c r="I727" t="s">
        <v>204</v>
      </c>
      <c r="J727" t="s">
        <v>250</v>
      </c>
      <c r="K727" t="s">
        <v>129</v>
      </c>
      <c r="M727">
        <v>2</v>
      </c>
      <c r="N727" t="s">
        <v>252</v>
      </c>
      <c r="P727" t="s">
        <v>253</v>
      </c>
      <c r="Q727" t="s">
        <v>166</v>
      </c>
      <c r="R727" t="s">
        <v>149</v>
      </c>
      <c r="S727" t="s">
        <v>210</v>
      </c>
      <c r="T727" t="s">
        <v>272</v>
      </c>
      <c r="U727" t="s">
        <v>273</v>
      </c>
      <c r="V727" t="s">
        <v>235</v>
      </c>
      <c r="W727" t="s">
        <v>272</v>
      </c>
      <c r="X727" t="s">
        <v>273</v>
      </c>
      <c r="Y727" t="s">
        <v>168</v>
      </c>
      <c r="AA727" t="s">
        <v>152</v>
      </c>
      <c r="AB727" t="s">
        <v>192</v>
      </c>
      <c r="AC727" t="s">
        <v>260</v>
      </c>
      <c r="AD727" t="s">
        <v>276</v>
      </c>
      <c r="AE727" t="s">
        <v>262</v>
      </c>
      <c r="AF727" t="s">
        <v>277</v>
      </c>
      <c r="AG727" t="s">
        <v>132</v>
      </c>
      <c r="AJ727" t="s">
        <v>217</v>
      </c>
      <c r="AK727" t="s">
        <v>172</v>
      </c>
    </row>
    <row r="728" spans="1:47" x14ac:dyDescent="0.2">
      <c r="A728" t="s">
        <v>264</v>
      </c>
      <c r="B728" t="s">
        <v>244</v>
      </c>
      <c r="C728" t="s">
        <v>218</v>
      </c>
      <c r="D728" t="s">
        <v>155</v>
      </c>
      <c r="E728" t="s">
        <v>231</v>
      </c>
      <c r="F728" t="s">
        <v>143</v>
      </c>
      <c r="G728" t="s">
        <v>249</v>
      </c>
      <c r="H728" t="s">
        <v>176</v>
      </c>
      <c r="I728" t="s">
        <v>266</v>
      </c>
      <c r="J728" t="s">
        <v>250</v>
      </c>
      <c r="K728" t="s">
        <v>267</v>
      </c>
      <c r="M728">
        <v>1</v>
      </c>
      <c r="O728" t="s">
        <v>268</v>
      </c>
      <c r="P728" t="s">
        <v>253</v>
      </c>
      <c r="Q728" t="s">
        <v>270</v>
      </c>
      <c r="R728" t="s">
        <v>162</v>
      </c>
      <c r="S728" t="s">
        <v>254</v>
      </c>
      <c r="T728" t="s">
        <v>235</v>
      </c>
      <c r="U728" t="s">
        <v>241</v>
      </c>
      <c r="V728" t="s">
        <v>235</v>
      </c>
      <c r="W728" t="s">
        <v>235</v>
      </c>
      <c r="X728" t="s">
        <v>241</v>
      </c>
      <c r="Y728" t="s">
        <v>224</v>
      </c>
      <c r="AA728" t="s">
        <v>154</v>
      </c>
      <c r="AB728" t="s">
        <v>151</v>
      </c>
      <c r="AC728" t="s">
        <v>275</v>
      </c>
      <c r="AD728" t="s">
        <v>69</v>
      </c>
      <c r="AE728" t="s">
        <v>137</v>
      </c>
      <c r="AF728" t="s">
        <v>263</v>
      </c>
      <c r="AG728" t="s">
        <v>125</v>
      </c>
      <c r="AH728" t="s">
        <v>171</v>
      </c>
      <c r="AI728" t="s">
        <v>279</v>
      </c>
      <c r="AJ728" t="s">
        <v>217</v>
      </c>
    </row>
    <row r="729" spans="1:47" x14ac:dyDescent="0.2">
      <c r="A729" t="s">
        <v>66</v>
      </c>
      <c r="B729" t="s">
        <v>244</v>
      </c>
      <c r="C729" t="s">
        <v>218</v>
      </c>
      <c r="D729" t="s">
        <v>246</v>
      </c>
      <c r="E729" t="s">
        <v>156</v>
      </c>
      <c r="F729" t="s">
        <v>157</v>
      </c>
      <c r="G729" t="s">
        <v>158</v>
      </c>
      <c r="H729" t="s">
        <v>265</v>
      </c>
      <c r="I729" t="s">
        <v>266</v>
      </c>
      <c r="J729" t="s">
        <v>250</v>
      </c>
      <c r="K729" t="s">
        <v>191</v>
      </c>
      <c r="M729">
        <v>4</v>
      </c>
      <c r="P729" t="s">
        <v>253</v>
      </c>
      <c r="Q729" t="s">
        <v>270</v>
      </c>
      <c r="R729" t="s">
        <v>175</v>
      </c>
      <c r="S729" t="s">
        <v>254</v>
      </c>
      <c r="T729" t="s">
        <v>235</v>
      </c>
      <c r="U729" t="s">
        <v>241</v>
      </c>
      <c r="V729" t="s">
        <v>235</v>
      </c>
      <c r="W729" t="s">
        <v>272</v>
      </c>
      <c r="X729" t="s">
        <v>272</v>
      </c>
      <c r="Y729" t="s">
        <v>168</v>
      </c>
      <c r="AA729" t="s">
        <v>256</v>
      </c>
      <c r="AB729" t="s">
        <v>123</v>
      </c>
      <c r="AC729" t="s">
        <v>140</v>
      </c>
      <c r="AD729" t="s">
        <v>276</v>
      </c>
      <c r="AE729" t="s">
        <v>137</v>
      </c>
      <c r="AF729" t="s">
        <v>263</v>
      </c>
      <c r="AG729" t="s">
        <v>112</v>
      </c>
      <c r="AH729" t="s">
        <v>171</v>
      </c>
      <c r="AI729" t="s">
        <v>279</v>
      </c>
      <c r="AJ729" t="s">
        <v>217</v>
      </c>
      <c r="AK729" t="s">
        <v>172</v>
      </c>
    </row>
    <row r="730" spans="1:47" x14ac:dyDescent="0.2">
      <c r="A730" t="s">
        <v>264</v>
      </c>
      <c r="B730" t="s">
        <v>244</v>
      </c>
      <c r="C730" t="s">
        <v>173</v>
      </c>
      <c r="D730" t="s">
        <v>219</v>
      </c>
      <c r="E730" t="s">
        <v>156</v>
      </c>
      <c r="F730" t="s">
        <v>157</v>
      </c>
      <c r="G730" t="s">
        <v>249</v>
      </c>
      <c r="H730" t="s">
        <v>265</v>
      </c>
      <c r="I730" t="s">
        <v>266</v>
      </c>
      <c r="J730" t="s">
        <v>205</v>
      </c>
      <c r="K730" t="s">
        <v>129</v>
      </c>
      <c r="M730">
        <v>2</v>
      </c>
      <c r="P730" t="s">
        <v>253</v>
      </c>
      <c r="Q730" t="s">
        <v>270</v>
      </c>
      <c r="R730" t="s">
        <v>175</v>
      </c>
      <c r="S730" t="s">
        <v>254</v>
      </c>
      <c r="T730" t="s">
        <v>235</v>
      </c>
      <c r="U730" t="s">
        <v>235</v>
      </c>
      <c r="V730" t="s">
        <v>241</v>
      </c>
      <c r="W730" t="s">
        <v>241</v>
      </c>
      <c r="X730" t="s">
        <v>241</v>
      </c>
      <c r="Y730" t="s">
        <v>224</v>
      </c>
      <c r="Z730" t="s">
        <v>164</v>
      </c>
      <c r="AA730" t="s">
        <v>236</v>
      </c>
      <c r="AB730" t="s">
        <v>214</v>
      </c>
      <c r="AC730" t="s">
        <v>169</v>
      </c>
      <c r="AD730" t="s">
        <v>276</v>
      </c>
      <c r="AE730" t="s">
        <v>111</v>
      </c>
      <c r="AF730" t="s">
        <v>277</v>
      </c>
      <c r="AG730" t="s">
        <v>125</v>
      </c>
      <c r="AH730" t="s">
        <v>171</v>
      </c>
      <c r="AK730" t="s">
        <v>172</v>
      </c>
    </row>
    <row r="731" spans="1:47" x14ac:dyDescent="0.2">
      <c r="A731" t="s">
        <v>264</v>
      </c>
      <c r="B731" t="s">
        <v>198</v>
      </c>
      <c r="C731" t="s">
        <v>199</v>
      </c>
      <c r="D731" t="s">
        <v>165</v>
      </c>
      <c r="E731" t="s">
        <v>231</v>
      </c>
      <c r="F731" t="s">
        <v>232</v>
      </c>
      <c r="G731" t="s">
        <v>158</v>
      </c>
      <c r="H731" t="s">
        <v>265</v>
      </c>
      <c r="I731" t="s">
        <v>239</v>
      </c>
      <c r="J731" t="s">
        <v>250</v>
      </c>
      <c r="L731" t="s">
        <v>240</v>
      </c>
      <c r="AL731" t="s">
        <v>140</v>
      </c>
      <c r="AM731" t="s">
        <v>183</v>
      </c>
      <c r="AN731" t="s">
        <v>160</v>
      </c>
      <c r="AO731" t="s">
        <v>145</v>
      </c>
      <c r="AP731" t="s">
        <v>162</v>
      </c>
      <c r="AQ731" t="s">
        <v>273</v>
      </c>
      <c r="AR731" t="s">
        <v>273</v>
      </c>
      <c r="AS731" t="s">
        <v>273</v>
      </c>
      <c r="AT731" t="s">
        <v>273</v>
      </c>
      <c r="AU731" t="s">
        <v>273</v>
      </c>
    </row>
    <row r="732" spans="1:47" x14ac:dyDescent="0.2">
      <c r="A732" t="s">
        <v>58</v>
      </c>
      <c r="B732" t="s">
        <v>198</v>
      </c>
      <c r="C732" t="s">
        <v>218</v>
      </c>
      <c r="D732" t="s">
        <v>230</v>
      </c>
      <c r="E732" t="s">
        <v>156</v>
      </c>
      <c r="F732" t="s">
        <v>157</v>
      </c>
      <c r="G732" t="s">
        <v>158</v>
      </c>
      <c r="H732" t="s">
        <v>265</v>
      </c>
      <c r="I732" t="s">
        <v>204</v>
      </c>
      <c r="J732" t="s">
        <v>250</v>
      </c>
      <c r="K732" t="s">
        <v>267</v>
      </c>
      <c r="M732">
        <v>1</v>
      </c>
      <c r="N732" t="s">
        <v>252</v>
      </c>
      <c r="O732" t="s">
        <v>134</v>
      </c>
      <c r="P732" t="s">
        <v>253</v>
      </c>
      <c r="Q732" t="s">
        <v>270</v>
      </c>
      <c r="R732" t="s">
        <v>162</v>
      </c>
      <c r="S732" t="s">
        <v>210</v>
      </c>
      <c r="T732" t="s">
        <v>273</v>
      </c>
      <c r="U732" t="s">
        <v>272</v>
      </c>
      <c r="V732" t="s">
        <v>272</v>
      </c>
      <c r="W732" t="s">
        <v>272</v>
      </c>
      <c r="X732" t="s">
        <v>272</v>
      </c>
      <c r="Y732" t="s">
        <v>130</v>
      </c>
      <c r="AA732" t="s">
        <v>257</v>
      </c>
      <c r="AB732" t="s">
        <v>151</v>
      </c>
      <c r="AC732" t="s">
        <v>260</v>
      </c>
      <c r="AD732" t="s">
        <v>276</v>
      </c>
      <c r="AE732" t="s">
        <v>111</v>
      </c>
      <c r="AF732" t="s">
        <v>277</v>
      </c>
      <c r="AG732" t="s">
        <v>125</v>
      </c>
      <c r="AJ732" t="s">
        <v>217</v>
      </c>
      <c r="AK732" t="s">
        <v>172</v>
      </c>
    </row>
    <row r="733" spans="1:47" x14ac:dyDescent="0.2">
      <c r="A733" t="s">
        <v>264</v>
      </c>
      <c r="B733" t="s">
        <v>244</v>
      </c>
      <c r="C733" t="s">
        <v>173</v>
      </c>
      <c r="D733" t="s">
        <v>155</v>
      </c>
      <c r="E733" t="s">
        <v>231</v>
      </c>
      <c r="F733" t="s">
        <v>128</v>
      </c>
      <c r="G733" t="s">
        <v>158</v>
      </c>
      <c r="H733" t="s">
        <v>203</v>
      </c>
      <c r="I733" t="s">
        <v>266</v>
      </c>
      <c r="J733" t="s">
        <v>250</v>
      </c>
      <c r="K733" t="s">
        <v>267</v>
      </c>
      <c r="M733">
        <v>1</v>
      </c>
      <c r="O733" t="s">
        <v>134</v>
      </c>
      <c r="P733" t="s">
        <v>197</v>
      </c>
      <c r="Q733" t="s">
        <v>270</v>
      </c>
      <c r="R733" t="s">
        <v>167</v>
      </c>
      <c r="S733" t="s">
        <v>271</v>
      </c>
      <c r="T733" t="s">
        <v>272</v>
      </c>
      <c r="U733" t="s">
        <v>241</v>
      </c>
      <c r="V733" t="s">
        <v>150</v>
      </c>
      <c r="W733" t="s">
        <v>272</v>
      </c>
      <c r="X733" t="s">
        <v>150</v>
      </c>
      <c r="Y733" t="s">
        <v>168</v>
      </c>
      <c r="Z733" t="s">
        <v>164</v>
      </c>
      <c r="AA733" t="s">
        <v>257</v>
      </c>
      <c r="AB733" t="s">
        <v>151</v>
      </c>
      <c r="AC733" t="s">
        <v>140</v>
      </c>
      <c r="AD733" t="s">
        <v>276</v>
      </c>
      <c r="AE733" t="s">
        <v>262</v>
      </c>
      <c r="AF733" t="s">
        <v>277</v>
      </c>
      <c r="AG733" t="s">
        <v>138</v>
      </c>
    </row>
    <row r="734" spans="1:47" x14ac:dyDescent="0.2">
      <c r="A734" t="s">
        <v>264</v>
      </c>
      <c r="B734" t="s">
        <v>198</v>
      </c>
      <c r="C734" t="s">
        <v>218</v>
      </c>
      <c r="D734" t="s">
        <v>246</v>
      </c>
      <c r="E734" t="s">
        <v>156</v>
      </c>
      <c r="F734" t="s">
        <v>157</v>
      </c>
      <c r="G734" t="s">
        <v>158</v>
      </c>
      <c r="H734" t="s">
        <v>176</v>
      </c>
      <c r="I734" t="s">
        <v>266</v>
      </c>
      <c r="J734" t="s">
        <v>250</v>
      </c>
      <c r="K734" t="s">
        <v>251</v>
      </c>
      <c r="M734">
        <v>3</v>
      </c>
      <c r="P734" t="s">
        <v>253</v>
      </c>
      <c r="Q734" t="s">
        <v>209</v>
      </c>
      <c r="R734" t="s">
        <v>141</v>
      </c>
      <c r="S734" t="s">
        <v>254</v>
      </c>
      <c r="T734" t="s">
        <v>235</v>
      </c>
      <c r="U734" t="s">
        <v>235</v>
      </c>
      <c r="V734" t="s">
        <v>235</v>
      </c>
      <c r="W734" t="s">
        <v>235</v>
      </c>
      <c r="X734" t="s">
        <v>272</v>
      </c>
      <c r="Y734" t="s">
        <v>168</v>
      </c>
      <c r="Z734" t="s">
        <v>164</v>
      </c>
      <c r="AA734" t="s">
        <v>164</v>
      </c>
      <c r="AB734" t="s">
        <v>259</v>
      </c>
      <c r="AC734" t="s">
        <v>182</v>
      </c>
      <c r="AD734" t="s">
        <v>276</v>
      </c>
      <c r="AE734" t="s">
        <v>137</v>
      </c>
      <c r="AF734" t="s">
        <v>277</v>
      </c>
      <c r="AG734" t="s">
        <v>138</v>
      </c>
      <c r="AI734" t="s">
        <v>279</v>
      </c>
      <c r="AK734" t="s">
        <v>172</v>
      </c>
    </row>
    <row r="735" spans="1:47" x14ac:dyDescent="0.2">
      <c r="A735" t="s">
        <v>264</v>
      </c>
      <c r="B735" t="s">
        <v>198</v>
      </c>
      <c r="C735" t="s">
        <v>173</v>
      </c>
      <c r="D735" t="s">
        <v>200</v>
      </c>
      <c r="E735" t="s">
        <v>231</v>
      </c>
      <c r="F735" t="s">
        <v>143</v>
      </c>
      <c r="G735" t="s">
        <v>119</v>
      </c>
      <c r="H735" t="s">
        <v>237</v>
      </c>
      <c r="I735" t="s">
        <v>239</v>
      </c>
      <c r="J735" t="s">
        <v>205</v>
      </c>
      <c r="L735" t="s">
        <v>191</v>
      </c>
      <c r="AL735" t="s">
        <v>140</v>
      </c>
      <c r="AM735" t="s">
        <v>177</v>
      </c>
      <c r="AN735" t="s">
        <v>160</v>
      </c>
      <c r="AO735" t="s">
        <v>145</v>
      </c>
      <c r="AP735" t="s">
        <v>141</v>
      </c>
      <c r="AQ735" t="s">
        <v>273</v>
      </c>
      <c r="AR735" t="s">
        <v>241</v>
      </c>
      <c r="AS735" t="s">
        <v>273</v>
      </c>
      <c r="AT735" t="s">
        <v>235</v>
      </c>
      <c r="AU735" t="s">
        <v>241</v>
      </c>
    </row>
    <row r="736" spans="1:47" x14ac:dyDescent="0.2">
      <c r="A736" t="s">
        <v>92</v>
      </c>
      <c r="B736" t="s">
        <v>198</v>
      </c>
      <c r="C736" t="s">
        <v>133</v>
      </c>
      <c r="D736" t="s">
        <v>246</v>
      </c>
      <c r="E736" t="s">
        <v>231</v>
      </c>
      <c r="F736" t="s">
        <v>157</v>
      </c>
      <c r="G736" t="s">
        <v>189</v>
      </c>
      <c r="H736" t="s">
        <v>176</v>
      </c>
      <c r="I736" t="s">
        <v>266</v>
      </c>
      <c r="J736" t="s">
        <v>250</v>
      </c>
      <c r="K736" t="s">
        <v>129</v>
      </c>
      <c r="M736">
        <v>2</v>
      </c>
      <c r="P736" t="s">
        <v>253</v>
      </c>
      <c r="Q736" t="s">
        <v>209</v>
      </c>
      <c r="R736" t="s">
        <v>141</v>
      </c>
      <c r="S736" t="s">
        <v>271</v>
      </c>
      <c r="T736" t="s">
        <v>273</v>
      </c>
      <c r="U736" t="s">
        <v>235</v>
      </c>
      <c r="V736" t="s">
        <v>273</v>
      </c>
      <c r="W736" t="s">
        <v>241</v>
      </c>
      <c r="X736" t="s">
        <v>241</v>
      </c>
      <c r="Y736" t="s">
        <v>224</v>
      </c>
      <c r="AA736" t="s">
        <v>153</v>
      </c>
      <c r="AB736" t="s">
        <v>259</v>
      </c>
      <c r="AC736" t="s">
        <v>182</v>
      </c>
      <c r="AD736" t="s">
        <v>136</v>
      </c>
      <c r="AE736" t="s">
        <v>216</v>
      </c>
      <c r="AF736" t="s">
        <v>277</v>
      </c>
      <c r="AG736" t="s">
        <v>112</v>
      </c>
      <c r="AK736" t="s">
        <v>172</v>
      </c>
    </row>
    <row r="737" spans="1:47" x14ac:dyDescent="0.2">
      <c r="A737" t="s">
        <v>264</v>
      </c>
      <c r="B737" t="s">
        <v>244</v>
      </c>
      <c r="C737" t="s">
        <v>218</v>
      </c>
      <c r="D737" t="s">
        <v>200</v>
      </c>
      <c r="E737" t="s">
        <v>220</v>
      </c>
      <c r="F737" t="s">
        <v>157</v>
      </c>
      <c r="G737" t="s">
        <v>249</v>
      </c>
      <c r="H737" t="s">
        <v>265</v>
      </c>
      <c r="I737" t="s">
        <v>239</v>
      </c>
      <c r="J737" t="s">
        <v>250</v>
      </c>
      <c r="L737" t="s">
        <v>181</v>
      </c>
      <c r="AL737" t="s">
        <v>169</v>
      </c>
      <c r="AM737" t="s">
        <v>103</v>
      </c>
      <c r="AN737" t="s">
        <v>160</v>
      </c>
      <c r="AO737" t="s">
        <v>29</v>
      </c>
      <c r="AP737" t="s">
        <v>162</v>
      </c>
      <c r="AQ737" t="s">
        <v>241</v>
      </c>
      <c r="AR737" t="s">
        <v>241</v>
      </c>
      <c r="AS737" t="s">
        <v>235</v>
      </c>
      <c r="AT737" t="s">
        <v>235</v>
      </c>
      <c r="AU737" t="s">
        <v>235</v>
      </c>
    </row>
    <row r="738" spans="1:47" x14ac:dyDescent="0.2">
      <c r="A738" t="s">
        <v>264</v>
      </c>
      <c r="B738" t="s">
        <v>198</v>
      </c>
      <c r="C738" t="s">
        <v>173</v>
      </c>
      <c r="D738" t="s">
        <v>155</v>
      </c>
      <c r="E738" t="s">
        <v>231</v>
      </c>
      <c r="F738" t="s">
        <v>232</v>
      </c>
      <c r="G738" t="s">
        <v>249</v>
      </c>
      <c r="H738" t="s">
        <v>176</v>
      </c>
      <c r="I738" t="s">
        <v>239</v>
      </c>
      <c r="J738" t="s">
        <v>250</v>
      </c>
      <c r="L738" t="s">
        <v>108</v>
      </c>
      <c r="AL738" t="s">
        <v>182</v>
      </c>
      <c r="AM738" t="s">
        <v>103</v>
      </c>
      <c r="AN738" t="s">
        <v>127</v>
      </c>
      <c r="AO738" t="s">
        <v>74</v>
      </c>
      <c r="AP738" t="s">
        <v>141</v>
      </c>
      <c r="AQ738" t="s">
        <v>235</v>
      </c>
      <c r="AR738" t="s">
        <v>241</v>
      </c>
      <c r="AS738" t="s">
        <v>235</v>
      </c>
      <c r="AT738" t="s">
        <v>241</v>
      </c>
      <c r="AU738" t="s">
        <v>241</v>
      </c>
    </row>
    <row r="739" spans="1:47" x14ac:dyDescent="0.2">
      <c r="A739" t="s">
        <v>13</v>
      </c>
      <c r="B739" t="s">
        <v>244</v>
      </c>
      <c r="C739" t="s">
        <v>218</v>
      </c>
      <c r="D739" t="s">
        <v>246</v>
      </c>
      <c r="E739" t="s">
        <v>179</v>
      </c>
      <c r="F739" t="s">
        <v>157</v>
      </c>
      <c r="G739" t="s">
        <v>158</v>
      </c>
      <c r="H739" t="s">
        <v>176</v>
      </c>
      <c r="I739" t="s">
        <v>266</v>
      </c>
      <c r="J739" t="s">
        <v>250</v>
      </c>
      <c r="K739" t="s">
        <v>129</v>
      </c>
      <c r="M739">
        <v>1</v>
      </c>
      <c r="P739" t="s">
        <v>253</v>
      </c>
      <c r="Q739" t="s">
        <v>135</v>
      </c>
      <c r="R739" t="s">
        <v>162</v>
      </c>
      <c r="S739" t="s">
        <v>271</v>
      </c>
      <c r="T739" t="s">
        <v>235</v>
      </c>
      <c r="U739" t="s">
        <v>235</v>
      </c>
      <c r="V739" t="s">
        <v>235</v>
      </c>
      <c r="W739" t="s">
        <v>235</v>
      </c>
      <c r="X739" t="s">
        <v>241</v>
      </c>
      <c r="Y739" t="s">
        <v>224</v>
      </c>
      <c r="Z739" t="s">
        <v>164</v>
      </c>
      <c r="AA739" t="s">
        <v>118</v>
      </c>
      <c r="AB739" t="s">
        <v>274</v>
      </c>
      <c r="AC739" t="s">
        <v>140</v>
      </c>
      <c r="AD739" t="s">
        <v>136</v>
      </c>
      <c r="AE739" t="s">
        <v>262</v>
      </c>
      <c r="AF739" t="s">
        <v>277</v>
      </c>
      <c r="AG739" t="s">
        <v>170</v>
      </c>
      <c r="AH739" t="s">
        <v>171</v>
      </c>
      <c r="AJ739" t="s">
        <v>217</v>
      </c>
      <c r="AK739" t="s">
        <v>172</v>
      </c>
    </row>
    <row r="740" spans="1:47" x14ac:dyDescent="0.2">
      <c r="A740" t="s">
        <v>32</v>
      </c>
      <c r="B740" t="s">
        <v>244</v>
      </c>
      <c r="C740" t="s">
        <v>218</v>
      </c>
      <c r="D740" t="s">
        <v>246</v>
      </c>
      <c r="E740" t="s">
        <v>231</v>
      </c>
      <c r="F740" t="s">
        <v>143</v>
      </c>
      <c r="G740" t="s">
        <v>158</v>
      </c>
      <c r="H740" t="s">
        <v>265</v>
      </c>
      <c r="I740" t="s">
        <v>266</v>
      </c>
      <c r="J740" t="s">
        <v>205</v>
      </c>
      <c r="K740" t="s">
        <v>129</v>
      </c>
      <c r="M740">
        <v>1</v>
      </c>
      <c r="P740" t="s">
        <v>253</v>
      </c>
      <c r="Q740" t="s">
        <v>270</v>
      </c>
      <c r="R740" t="s">
        <v>167</v>
      </c>
      <c r="S740" t="s">
        <v>271</v>
      </c>
      <c r="T740" t="s">
        <v>273</v>
      </c>
      <c r="U740" t="s">
        <v>235</v>
      </c>
      <c r="V740" t="s">
        <v>235</v>
      </c>
      <c r="W740" t="s">
        <v>273</v>
      </c>
      <c r="X740" t="s">
        <v>235</v>
      </c>
      <c r="Y740" t="s">
        <v>255</v>
      </c>
      <c r="AA740" t="s">
        <v>186</v>
      </c>
      <c r="AB740" t="s">
        <v>151</v>
      </c>
      <c r="AC740" t="s">
        <v>275</v>
      </c>
      <c r="AD740" t="s">
        <v>136</v>
      </c>
      <c r="AE740" t="s">
        <v>137</v>
      </c>
      <c r="AF740" t="s">
        <v>277</v>
      </c>
      <c r="AG740" t="s">
        <v>170</v>
      </c>
      <c r="AJ740" t="s">
        <v>217</v>
      </c>
    </row>
    <row r="741" spans="1:47" x14ac:dyDescent="0.2">
      <c r="A741" t="s">
        <v>92</v>
      </c>
      <c r="B741" t="s">
        <v>198</v>
      </c>
      <c r="C741" t="s">
        <v>133</v>
      </c>
      <c r="D741" t="s">
        <v>200</v>
      </c>
      <c r="E741" t="s">
        <v>231</v>
      </c>
      <c r="F741" t="s">
        <v>98</v>
      </c>
      <c r="G741" t="s">
        <v>249</v>
      </c>
      <c r="H741" t="s">
        <v>265</v>
      </c>
      <c r="I741" t="s">
        <v>239</v>
      </c>
      <c r="J741" t="s">
        <v>250</v>
      </c>
      <c r="L741" t="s">
        <v>240</v>
      </c>
      <c r="AL741" t="s">
        <v>140</v>
      </c>
      <c r="AM741" t="s">
        <v>159</v>
      </c>
      <c r="AN741" t="s">
        <v>184</v>
      </c>
      <c r="AO741" t="s">
        <v>161</v>
      </c>
      <c r="AP741" t="s">
        <v>141</v>
      </c>
      <c r="AQ741" t="s">
        <v>273</v>
      </c>
      <c r="AR741" t="s">
        <v>235</v>
      </c>
      <c r="AS741" t="s">
        <v>235</v>
      </c>
      <c r="AT741" t="s">
        <v>235</v>
      </c>
      <c r="AU741" t="s">
        <v>235</v>
      </c>
    </row>
    <row r="742" spans="1:47" x14ac:dyDescent="0.2">
      <c r="A742" t="s">
        <v>139</v>
      </c>
      <c r="B742" t="s">
        <v>244</v>
      </c>
      <c r="C742" t="s">
        <v>173</v>
      </c>
      <c r="D742" t="s">
        <v>230</v>
      </c>
      <c r="E742" t="s">
        <v>231</v>
      </c>
      <c r="F742" t="s">
        <v>143</v>
      </c>
      <c r="G742" t="s">
        <v>249</v>
      </c>
      <c r="H742" t="s">
        <v>203</v>
      </c>
      <c r="I742" t="s">
        <v>204</v>
      </c>
      <c r="J742" t="s">
        <v>250</v>
      </c>
      <c r="K742" t="s">
        <v>267</v>
      </c>
      <c r="M742">
        <v>3</v>
      </c>
      <c r="N742" t="s">
        <v>206</v>
      </c>
      <c r="O742" t="s">
        <v>134</v>
      </c>
      <c r="P742" t="s">
        <v>253</v>
      </c>
      <c r="Q742" t="s">
        <v>166</v>
      </c>
      <c r="R742" t="s">
        <v>162</v>
      </c>
      <c r="S742" t="s">
        <v>271</v>
      </c>
      <c r="T742" t="s">
        <v>235</v>
      </c>
      <c r="U742" t="s">
        <v>241</v>
      </c>
      <c r="V742" t="s">
        <v>235</v>
      </c>
      <c r="W742" t="s">
        <v>235</v>
      </c>
      <c r="X742" t="s">
        <v>235</v>
      </c>
      <c r="Y742" t="s">
        <v>122</v>
      </c>
      <c r="AA742" t="s">
        <v>257</v>
      </c>
      <c r="AB742" t="s">
        <v>214</v>
      </c>
      <c r="AC742" t="s">
        <v>182</v>
      </c>
      <c r="AD742" t="s">
        <v>69</v>
      </c>
      <c r="AE742" t="s">
        <v>137</v>
      </c>
      <c r="AF742" t="s">
        <v>197</v>
      </c>
      <c r="AG742" t="s">
        <v>132</v>
      </c>
      <c r="AH742" t="s">
        <v>171</v>
      </c>
      <c r="AI742" t="s">
        <v>279</v>
      </c>
    </row>
    <row r="743" spans="1:47" x14ac:dyDescent="0.2">
      <c r="A743" t="s">
        <v>14</v>
      </c>
      <c r="B743" t="s">
        <v>244</v>
      </c>
      <c r="C743" t="s">
        <v>218</v>
      </c>
      <c r="D743" t="s">
        <v>246</v>
      </c>
      <c r="E743" t="s">
        <v>231</v>
      </c>
      <c r="F743" t="s">
        <v>143</v>
      </c>
      <c r="G743" t="s">
        <v>249</v>
      </c>
      <c r="H743" t="s">
        <v>203</v>
      </c>
      <c r="I743" t="s">
        <v>266</v>
      </c>
      <c r="J743" t="s">
        <v>250</v>
      </c>
      <c r="K743" t="s">
        <v>267</v>
      </c>
      <c r="M743">
        <v>3</v>
      </c>
      <c r="O743" t="s">
        <v>87</v>
      </c>
      <c r="P743" t="s">
        <v>253</v>
      </c>
      <c r="Q743" t="s">
        <v>270</v>
      </c>
      <c r="R743" t="s">
        <v>167</v>
      </c>
      <c r="S743" t="s">
        <v>100</v>
      </c>
      <c r="T743" t="s">
        <v>273</v>
      </c>
      <c r="U743" t="s">
        <v>273</v>
      </c>
      <c r="V743" t="s">
        <v>273</v>
      </c>
      <c r="W743" t="s">
        <v>150</v>
      </c>
      <c r="X743" t="s">
        <v>273</v>
      </c>
      <c r="Y743" t="s">
        <v>168</v>
      </c>
      <c r="AA743" t="s">
        <v>163</v>
      </c>
      <c r="AB743" t="s">
        <v>274</v>
      </c>
      <c r="AC743" t="s">
        <v>140</v>
      </c>
      <c r="AD743" t="s">
        <v>276</v>
      </c>
      <c r="AE743" t="s">
        <v>131</v>
      </c>
      <c r="AF743" t="s">
        <v>263</v>
      </c>
      <c r="AG743" t="s">
        <v>132</v>
      </c>
    </row>
    <row r="744" spans="1:47" x14ac:dyDescent="0.2">
      <c r="A744" t="s">
        <v>110</v>
      </c>
      <c r="B744" t="s">
        <v>244</v>
      </c>
      <c r="C744" t="s">
        <v>117</v>
      </c>
      <c r="D744" t="s">
        <v>155</v>
      </c>
      <c r="E744" t="s">
        <v>231</v>
      </c>
      <c r="F744" t="s">
        <v>95</v>
      </c>
      <c r="G744" t="s">
        <v>249</v>
      </c>
      <c r="H744" t="s">
        <v>265</v>
      </c>
      <c r="I744" t="s">
        <v>204</v>
      </c>
      <c r="J744" t="s">
        <v>250</v>
      </c>
      <c r="K744" t="s">
        <v>267</v>
      </c>
      <c r="M744">
        <v>3</v>
      </c>
      <c r="N744" t="s">
        <v>252</v>
      </c>
      <c r="O744" t="s">
        <v>134</v>
      </c>
      <c r="P744" t="s">
        <v>193</v>
      </c>
      <c r="Q744" t="s">
        <v>135</v>
      </c>
      <c r="R744" t="s">
        <v>175</v>
      </c>
      <c r="S744" t="s">
        <v>271</v>
      </c>
      <c r="T744" t="s">
        <v>235</v>
      </c>
      <c r="U744" t="s">
        <v>241</v>
      </c>
      <c r="V744" t="s">
        <v>273</v>
      </c>
      <c r="W744" t="s">
        <v>241</v>
      </c>
      <c r="X744" t="s">
        <v>241</v>
      </c>
      <c r="Y744" t="s">
        <v>122</v>
      </c>
      <c r="AA744" t="s">
        <v>197</v>
      </c>
      <c r="AB744" t="s">
        <v>88</v>
      </c>
      <c r="AC744" t="s">
        <v>182</v>
      </c>
      <c r="AD744" t="s">
        <v>276</v>
      </c>
      <c r="AE744" t="s">
        <v>137</v>
      </c>
      <c r="AF744" t="s">
        <v>277</v>
      </c>
      <c r="AG744" t="s">
        <v>170</v>
      </c>
      <c r="AI744" t="s">
        <v>279</v>
      </c>
      <c r="AK744" t="s">
        <v>172</v>
      </c>
    </row>
    <row r="745" spans="1:47" x14ac:dyDescent="0.2">
      <c r="A745" t="s">
        <v>139</v>
      </c>
      <c r="B745" t="s">
        <v>244</v>
      </c>
      <c r="C745" t="s">
        <v>173</v>
      </c>
      <c r="D745" t="s">
        <v>219</v>
      </c>
      <c r="E745" t="s">
        <v>231</v>
      </c>
      <c r="F745" t="s">
        <v>143</v>
      </c>
      <c r="G745" t="s">
        <v>249</v>
      </c>
      <c r="H745" t="s">
        <v>265</v>
      </c>
      <c r="I745" t="s">
        <v>266</v>
      </c>
      <c r="J745" t="s">
        <v>250</v>
      </c>
      <c r="K745" t="s">
        <v>267</v>
      </c>
      <c r="M745">
        <v>5</v>
      </c>
      <c r="O745" t="s">
        <v>89</v>
      </c>
      <c r="P745" t="s">
        <v>193</v>
      </c>
      <c r="Q745" t="s">
        <v>135</v>
      </c>
      <c r="R745" t="s">
        <v>175</v>
      </c>
      <c r="S745" t="s">
        <v>100</v>
      </c>
      <c r="T745" t="s">
        <v>241</v>
      </c>
      <c r="U745" t="s">
        <v>241</v>
      </c>
      <c r="V745" t="s">
        <v>235</v>
      </c>
      <c r="W745" t="s">
        <v>150</v>
      </c>
      <c r="X745" t="s">
        <v>235</v>
      </c>
      <c r="Y745" t="s">
        <v>168</v>
      </c>
      <c r="AA745" t="s">
        <v>243</v>
      </c>
      <c r="AB745" t="s">
        <v>214</v>
      </c>
      <c r="AC745" t="s">
        <v>169</v>
      </c>
      <c r="AD745" t="s">
        <v>227</v>
      </c>
      <c r="AE745" t="s">
        <v>111</v>
      </c>
      <c r="AF745" t="s">
        <v>263</v>
      </c>
      <c r="AG745" t="s">
        <v>112</v>
      </c>
      <c r="AJ745" t="s">
        <v>217</v>
      </c>
    </row>
    <row r="746" spans="1:47" x14ac:dyDescent="0.2">
      <c r="A746" t="s">
        <v>264</v>
      </c>
      <c r="B746" t="s">
        <v>244</v>
      </c>
      <c r="C746" t="s">
        <v>173</v>
      </c>
      <c r="D746" t="s">
        <v>246</v>
      </c>
      <c r="E746" t="s">
        <v>247</v>
      </c>
      <c r="F746" t="s">
        <v>157</v>
      </c>
      <c r="G746" t="s">
        <v>158</v>
      </c>
      <c r="H746" t="s">
        <v>265</v>
      </c>
      <c r="I746" t="s">
        <v>239</v>
      </c>
      <c r="J746" t="s">
        <v>205</v>
      </c>
      <c r="L746" t="s">
        <v>108</v>
      </c>
      <c r="AL746" t="s">
        <v>169</v>
      </c>
      <c r="AM746" t="s">
        <v>159</v>
      </c>
      <c r="AN746" t="s">
        <v>160</v>
      </c>
      <c r="AO746" t="s">
        <v>145</v>
      </c>
      <c r="AP746" t="s">
        <v>167</v>
      </c>
      <c r="AQ746" t="s">
        <v>235</v>
      </c>
      <c r="AR746" t="s">
        <v>235</v>
      </c>
      <c r="AS746" t="s">
        <v>273</v>
      </c>
      <c r="AT746" t="s">
        <v>273</v>
      </c>
      <c r="AU746" t="s">
        <v>272</v>
      </c>
    </row>
    <row r="747" spans="1:47" x14ac:dyDescent="0.2">
      <c r="A747" t="s">
        <v>67</v>
      </c>
      <c r="B747" t="s">
        <v>244</v>
      </c>
      <c r="C747" t="s">
        <v>218</v>
      </c>
      <c r="D747" t="s">
        <v>246</v>
      </c>
      <c r="E747" t="s">
        <v>179</v>
      </c>
      <c r="F747" t="s">
        <v>143</v>
      </c>
      <c r="G747" t="s">
        <v>158</v>
      </c>
      <c r="H747" t="s">
        <v>203</v>
      </c>
      <c r="I747" t="s">
        <v>266</v>
      </c>
      <c r="J747" t="s">
        <v>250</v>
      </c>
      <c r="K747" t="s">
        <v>267</v>
      </c>
      <c r="M747">
        <v>1</v>
      </c>
      <c r="O747" t="s">
        <v>134</v>
      </c>
      <c r="P747" t="s">
        <v>253</v>
      </c>
      <c r="Q747" t="s">
        <v>120</v>
      </c>
      <c r="R747" t="s">
        <v>175</v>
      </c>
      <c r="S747" t="s">
        <v>271</v>
      </c>
      <c r="T747" t="s">
        <v>235</v>
      </c>
      <c r="U747" t="s">
        <v>235</v>
      </c>
      <c r="V747" t="s">
        <v>235</v>
      </c>
      <c r="W747" t="s">
        <v>241</v>
      </c>
      <c r="X747" t="s">
        <v>241</v>
      </c>
      <c r="Y747" t="s">
        <v>224</v>
      </c>
      <c r="Z747" t="s">
        <v>164</v>
      </c>
      <c r="AA747" t="s">
        <v>164</v>
      </c>
      <c r="AB747" t="s">
        <v>151</v>
      </c>
      <c r="AC747" t="s">
        <v>260</v>
      </c>
      <c r="AD747" t="s">
        <v>136</v>
      </c>
      <c r="AE747" t="s">
        <v>137</v>
      </c>
      <c r="AF747" t="s">
        <v>277</v>
      </c>
      <c r="AG747" t="s">
        <v>112</v>
      </c>
      <c r="AI747" t="s">
        <v>279</v>
      </c>
      <c r="AK747" t="s">
        <v>172</v>
      </c>
    </row>
    <row r="748" spans="1:47" x14ac:dyDescent="0.2">
      <c r="A748" t="s">
        <v>79</v>
      </c>
      <c r="B748" t="s">
        <v>198</v>
      </c>
      <c r="C748" t="s">
        <v>218</v>
      </c>
      <c r="D748" t="s">
        <v>165</v>
      </c>
      <c r="E748" t="s">
        <v>156</v>
      </c>
      <c r="F748" t="s">
        <v>143</v>
      </c>
      <c r="G748" t="s">
        <v>221</v>
      </c>
      <c r="H748" t="s">
        <v>203</v>
      </c>
      <c r="I748" t="s">
        <v>266</v>
      </c>
      <c r="J748" t="s">
        <v>250</v>
      </c>
      <c r="K748" t="s">
        <v>267</v>
      </c>
      <c r="M748">
        <v>5</v>
      </c>
      <c r="O748" t="s">
        <v>87</v>
      </c>
      <c r="P748" t="s">
        <v>269</v>
      </c>
      <c r="Q748" t="s">
        <v>209</v>
      </c>
      <c r="R748" t="s">
        <v>175</v>
      </c>
      <c r="S748" t="s">
        <v>254</v>
      </c>
      <c r="T748" t="s">
        <v>235</v>
      </c>
      <c r="U748" t="s">
        <v>235</v>
      </c>
      <c r="V748" t="s">
        <v>273</v>
      </c>
      <c r="W748" t="s">
        <v>150</v>
      </c>
      <c r="X748" t="s">
        <v>235</v>
      </c>
      <c r="Y748" t="s">
        <v>255</v>
      </c>
      <c r="Z748" t="s">
        <v>164</v>
      </c>
      <c r="AA748" t="s">
        <v>242</v>
      </c>
      <c r="AB748" t="s">
        <v>105</v>
      </c>
      <c r="AC748" t="s">
        <v>169</v>
      </c>
      <c r="AD748" t="s">
        <v>261</v>
      </c>
      <c r="AE748" t="s">
        <v>52</v>
      </c>
      <c r="AF748" t="s">
        <v>263</v>
      </c>
      <c r="AG748" t="s">
        <v>112</v>
      </c>
      <c r="AH748" t="s">
        <v>171</v>
      </c>
      <c r="AJ748" t="s">
        <v>217</v>
      </c>
      <c r="AK748" t="s">
        <v>172</v>
      </c>
    </row>
    <row r="749" spans="1:47" x14ac:dyDescent="0.2">
      <c r="A749" t="s">
        <v>86</v>
      </c>
      <c r="B749" t="s">
        <v>244</v>
      </c>
      <c r="C749" t="s">
        <v>133</v>
      </c>
      <c r="D749" t="s">
        <v>246</v>
      </c>
      <c r="E749" t="s">
        <v>231</v>
      </c>
      <c r="F749" t="s">
        <v>143</v>
      </c>
      <c r="G749" t="s">
        <v>249</v>
      </c>
      <c r="H749" t="s">
        <v>203</v>
      </c>
      <c r="I749" t="s">
        <v>239</v>
      </c>
      <c r="J749" t="s">
        <v>250</v>
      </c>
      <c r="L749" t="s">
        <v>240</v>
      </c>
      <c r="AL749" t="s">
        <v>140</v>
      </c>
      <c r="AM749" t="s">
        <v>159</v>
      </c>
      <c r="AN749" t="s">
        <v>144</v>
      </c>
      <c r="AO749" t="s">
        <v>148</v>
      </c>
      <c r="AP749" t="s">
        <v>175</v>
      </c>
      <c r="AQ749" t="s">
        <v>235</v>
      </c>
      <c r="AR749" t="s">
        <v>241</v>
      </c>
      <c r="AS749" t="s">
        <v>235</v>
      </c>
      <c r="AT749" t="s">
        <v>241</v>
      </c>
      <c r="AU749" t="s">
        <v>241</v>
      </c>
    </row>
    <row r="750" spans="1:47" x14ac:dyDescent="0.2">
      <c r="A750" t="s">
        <v>35</v>
      </c>
      <c r="B750" t="s">
        <v>244</v>
      </c>
      <c r="C750" t="s">
        <v>173</v>
      </c>
      <c r="D750" t="s">
        <v>165</v>
      </c>
      <c r="E750" t="s">
        <v>231</v>
      </c>
      <c r="F750" t="s">
        <v>248</v>
      </c>
      <c r="G750" t="s">
        <v>158</v>
      </c>
      <c r="H750" t="s">
        <v>265</v>
      </c>
      <c r="I750" t="s">
        <v>239</v>
      </c>
      <c r="J750" t="s">
        <v>250</v>
      </c>
      <c r="L750" t="s">
        <v>191</v>
      </c>
      <c r="AL750" t="s">
        <v>169</v>
      </c>
      <c r="AM750" t="s">
        <v>159</v>
      </c>
      <c r="AN750" t="s">
        <v>144</v>
      </c>
      <c r="AO750" t="s">
        <v>148</v>
      </c>
      <c r="AP750" t="s">
        <v>162</v>
      </c>
      <c r="AQ750" t="s">
        <v>273</v>
      </c>
      <c r="AR750" t="s">
        <v>235</v>
      </c>
      <c r="AS750" t="s">
        <v>272</v>
      </c>
      <c r="AT750" t="s">
        <v>235</v>
      </c>
      <c r="AU750" t="s">
        <v>273</v>
      </c>
    </row>
    <row r="751" spans="1:47" x14ac:dyDescent="0.2">
      <c r="A751" t="s">
        <v>79</v>
      </c>
      <c r="B751" t="s">
        <v>244</v>
      </c>
      <c r="C751" t="s">
        <v>218</v>
      </c>
      <c r="D751" t="s">
        <v>219</v>
      </c>
      <c r="E751" t="s">
        <v>231</v>
      </c>
      <c r="F751" t="s">
        <v>143</v>
      </c>
      <c r="G751" t="s">
        <v>158</v>
      </c>
      <c r="H751" t="s">
        <v>280</v>
      </c>
      <c r="I751" t="s">
        <v>204</v>
      </c>
      <c r="J751" t="s">
        <v>205</v>
      </c>
      <c r="K751" t="s">
        <v>191</v>
      </c>
      <c r="M751">
        <v>2</v>
      </c>
      <c r="N751" t="s">
        <v>104</v>
      </c>
      <c r="P751" t="s">
        <v>269</v>
      </c>
      <c r="Q751" t="s">
        <v>166</v>
      </c>
      <c r="R751" t="s">
        <v>175</v>
      </c>
      <c r="S751" t="s">
        <v>271</v>
      </c>
      <c r="T751" t="s">
        <v>273</v>
      </c>
      <c r="U751" t="s">
        <v>235</v>
      </c>
      <c r="V751" t="s">
        <v>273</v>
      </c>
      <c r="W751" t="s">
        <v>272</v>
      </c>
      <c r="X751" t="s">
        <v>235</v>
      </c>
      <c r="Y751" t="s">
        <v>211</v>
      </c>
      <c r="AA751" t="s">
        <v>242</v>
      </c>
      <c r="AB751" t="s">
        <v>259</v>
      </c>
      <c r="AC751" t="s">
        <v>140</v>
      </c>
      <c r="AD751" t="s">
        <v>276</v>
      </c>
      <c r="AE751" t="s">
        <v>262</v>
      </c>
      <c r="AF751" t="s">
        <v>277</v>
      </c>
      <c r="AG751" t="s">
        <v>125</v>
      </c>
      <c r="AI751" t="s">
        <v>279</v>
      </c>
      <c r="AK751" t="s">
        <v>172</v>
      </c>
    </row>
    <row r="752" spans="1:47" x14ac:dyDescent="0.2">
      <c r="A752" t="s">
        <v>63</v>
      </c>
      <c r="B752" t="s">
        <v>244</v>
      </c>
      <c r="C752" t="s">
        <v>173</v>
      </c>
      <c r="D752" t="s">
        <v>165</v>
      </c>
      <c r="E752" t="s">
        <v>156</v>
      </c>
      <c r="F752" t="s">
        <v>143</v>
      </c>
      <c r="G752" t="s">
        <v>221</v>
      </c>
      <c r="H752" t="s">
        <v>203</v>
      </c>
      <c r="I752" t="s">
        <v>266</v>
      </c>
      <c r="J752" t="s">
        <v>250</v>
      </c>
      <c r="K752" t="s">
        <v>267</v>
      </c>
      <c r="M752">
        <v>1</v>
      </c>
      <c r="O752" t="s">
        <v>268</v>
      </c>
      <c r="P752" t="s">
        <v>253</v>
      </c>
      <c r="Q752" t="s">
        <v>209</v>
      </c>
      <c r="R752" t="s">
        <v>141</v>
      </c>
      <c r="S752" t="s">
        <v>210</v>
      </c>
      <c r="T752" t="s">
        <v>273</v>
      </c>
      <c r="U752" t="s">
        <v>235</v>
      </c>
      <c r="V752" t="s">
        <v>273</v>
      </c>
      <c r="W752" t="s">
        <v>235</v>
      </c>
      <c r="X752" t="s">
        <v>235</v>
      </c>
      <c r="Y752" t="s">
        <v>168</v>
      </c>
      <c r="Z752" t="s">
        <v>164</v>
      </c>
      <c r="AA752" t="s">
        <v>164</v>
      </c>
      <c r="AB752" t="s">
        <v>274</v>
      </c>
      <c r="AC752" t="s">
        <v>275</v>
      </c>
      <c r="AD752" t="s">
        <v>136</v>
      </c>
      <c r="AE752" t="s">
        <v>137</v>
      </c>
      <c r="AF752" t="s">
        <v>277</v>
      </c>
      <c r="AG752" t="s">
        <v>82</v>
      </c>
    </row>
    <row r="753" spans="1:47" x14ac:dyDescent="0.2">
      <c r="A753" t="s">
        <v>78</v>
      </c>
      <c r="B753" t="s">
        <v>244</v>
      </c>
      <c r="C753" t="s">
        <v>173</v>
      </c>
      <c r="D753" t="s">
        <v>165</v>
      </c>
      <c r="E753" t="s">
        <v>231</v>
      </c>
      <c r="F753" t="s">
        <v>143</v>
      </c>
      <c r="G753" t="s">
        <v>249</v>
      </c>
      <c r="H753" t="s">
        <v>265</v>
      </c>
      <c r="I753" t="s">
        <v>239</v>
      </c>
      <c r="J753" t="s">
        <v>205</v>
      </c>
      <c r="L753" t="s">
        <v>240</v>
      </c>
      <c r="AL753" t="s">
        <v>182</v>
      </c>
      <c r="AM753" t="s">
        <v>159</v>
      </c>
      <c r="AN753" t="s">
        <v>144</v>
      </c>
      <c r="AO753" t="s">
        <v>196</v>
      </c>
      <c r="AP753" t="s">
        <v>175</v>
      </c>
      <c r="AQ753" t="s">
        <v>235</v>
      </c>
      <c r="AR753" t="s">
        <v>235</v>
      </c>
      <c r="AS753" t="s">
        <v>235</v>
      </c>
      <c r="AT753" t="s">
        <v>273</v>
      </c>
      <c r="AU753" t="s">
        <v>235</v>
      </c>
    </row>
    <row r="754" spans="1:47" x14ac:dyDescent="0.2">
      <c r="A754" t="s">
        <v>72</v>
      </c>
      <c r="B754" t="s">
        <v>198</v>
      </c>
      <c r="C754" t="s">
        <v>173</v>
      </c>
      <c r="D754" t="s">
        <v>219</v>
      </c>
      <c r="E754" t="s">
        <v>220</v>
      </c>
      <c r="F754" t="s">
        <v>143</v>
      </c>
      <c r="G754" t="s">
        <v>158</v>
      </c>
      <c r="H754" t="s">
        <v>176</v>
      </c>
      <c r="I754" t="s">
        <v>266</v>
      </c>
      <c r="J754" t="s">
        <v>250</v>
      </c>
      <c r="K754" t="s">
        <v>129</v>
      </c>
      <c r="M754">
        <v>1</v>
      </c>
      <c r="P754" t="s">
        <v>253</v>
      </c>
      <c r="Q754" t="s">
        <v>209</v>
      </c>
      <c r="R754" t="s">
        <v>175</v>
      </c>
      <c r="S754" t="s">
        <v>254</v>
      </c>
      <c r="T754" t="s">
        <v>235</v>
      </c>
      <c r="U754" t="s">
        <v>241</v>
      </c>
      <c r="V754" t="s">
        <v>235</v>
      </c>
      <c r="W754" t="s">
        <v>241</v>
      </c>
      <c r="X754" t="s">
        <v>241</v>
      </c>
      <c r="Y754" t="s">
        <v>224</v>
      </c>
      <c r="AA754" t="s">
        <v>118</v>
      </c>
      <c r="AB754" t="s">
        <v>274</v>
      </c>
      <c r="AC754" t="s">
        <v>260</v>
      </c>
      <c r="AD754" t="s">
        <v>136</v>
      </c>
      <c r="AE754" t="s">
        <v>262</v>
      </c>
      <c r="AF754" t="s">
        <v>277</v>
      </c>
      <c r="AG754" t="s">
        <v>125</v>
      </c>
      <c r="AH754" t="s">
        <v>171</v>
      </c>
      <c r="AI754" t="s">
        <v>279</v>
      </c>
      <c r="AK754" t="s">
        <v>172</v>
      </c>
    </row>
    <row r="755" spans="1:47" x14ac:dyDescent="0.2">
      <c r="A755" t="s">
        <v>94</v>
      </c>
      <c r="B755" t="s">
        <v>198</v>
      </c>
      <c r="C755" t="s">
        <v>187</v>
      </c>
      <c r="D755" t="s">
        <v>219</v>
      </c>
      <c r="E755" t="s">
        <v>231</v>
      </c>
      <c r="F755" t="s">
        <v>157</v>
      </c>
      <c r="G755" t="s">
        <v>221</v>
      </c>
      <c r="H755" t="s">
        <v>176</v>
      </c>
      <c r="I755" t="s">
        <v>266</v>
      </c>
      <c r="J755" t="s">
        <v>250</v>
      </c>
      <c r="K755" t="s">
        <v>129</v>
      </c>
      <c r="M755">
        <v>2</v>
      </c>
      <c r="P755" t="s">
        <v>253</v>
      </c>
      <c r="Q755" t="s">
        <v>166</v>
      </c>
      <c r="R755" t="s">
        <v>175</v>
      </c>
      <c r="S755" t="s">
        <v>210</v>
      </c>
      <c r="T755" t="s">
        <v>273</v>
      </c>
      <c r="U755" t="s">
        <v>235</v>
      </c>
      <c r="V755" t="s">
        <v>241</v>
      </c>
      <c r="W755" t="s">
        <v>241</v>
      </c>
      <c r="X755" t="s">
        <v>235</v>
      </c>
      <c r="Y755" t="s">
        <v>130</v>
      </c>
      <c r="Z755" t="s">
        <v>164</v>
      </c>
      <c r="AA755" t="s">
        <v>164</v>
      </c>
      <c r="AB755" t="s">
        <v>214</v>
      </c>
      <c r="AC755" t="s">
        <v>169</v>
      </c>
      <c r="AD755" t="s">
        <v>276</v>
      </c>
      <c r="AE755" t="s">
        <v>262</v>
      </c>
      <c r="AF755" t="s">
        <v>277</v>
      </c>
      <c r="AG755" t="s">
        <v>112</v>
      </c>
      <c r="AJ755" t="s">
        <v>217</v>
      </c>
      <c r="AK755" t="s">
        <v>172</v>
      </c>
    </row>
    <row r="756" spans="1:47" x14ac:dyDescent="0.2">
      <c r="A756" t="s">
        <v>79</v>
      </c>
      <c r="B756" t="s">
        <v>198</v>
      </c>
      <c r="C756" t="s">
        <v>133</v>
      </c>
      <c r="D756" t="s">
        <v>219</v>
      </c>
      <c r="E756" t="s">
        <v>231</v>
      </c>
      <c r="F756" t="s">
        <v>157</v>
      </c>
      <c r="G756" t="s">
        <v>189</v>
      </c>
      <c r="H756" t="s">
        <v>203</v>
      </c>
      <c r="I756" t="s">
        <v>234</v>
      </c>
      <c r="J756" t="s">
        <v>250</v>
      </c>
      <c r="AA756" t="s">
        <v>118</v>
      </c>
      <c r="AB756" t="s">
        <v>151</v>
      </c>
      <c r="AF756" t="s">
        <v>277</v>
      </c>
      <c r="AG756" t="s">
        <v>278</v>
      </c>
      <c r="AH756" t="s">
        <v>171</v>
      </c>
      <c r="AK756" t="s">
        <v>172</v>
      </c>
    </row>
    <row r="757" spans="1:47" x14ac:dyDescent="0.2">
      <c r="A757" t="s">
        <v>139</v>
      </c>
      <c r="B757" t="s">
        <v>244</v>
      </c>
      <c r="C757" t="s">
        <v>199</v>
      </c>
      <c r="D757" t="s">
        <v>230</v>
      </c>
      <c r="E757" t="s">
        <v>231</v>
      </c>
      <c r="F757" t="s">
        <v>143</v>
      </c>
      <c r="G757" t="s">
        <v>249</v>
      </c>
      <c r="H757" t="s">
        <v>203</v>
      </c>
      <c r="I757" t="s">
        <v>204</v>
      </c>
      <c r="J757" t="s">
        <v>250</v>
      </c>
      <c r="K757" t="s">
        <v>267</v>
      </c>
      <c r="M757">
        <v>2</v>
      </c>
      <c r="N757" t="s">
        <v>104</v>
      </c>
      <c r="O757" t="s">
        <v>207</v>
      </c>
      <c r="P757" t="s">
        <v>269</v>
      </c>
      <c r="Q757" t="s">
        <v>209</v>
      </c>
      <c r="R757" t="s">
        <v>162</v>
      </c>
      <c r="S757" t="s">
        <v>100</v>
      </c>
      <c r="T757" t="s">
        <v>241</v>
      </c>
      <c r="U757" t="s">
        <v>235</v>
      </c>
      <c r="V757" t="s">
        <v>273</v>
      </c>
      <c r="W757" t="s">
        <v>241</v>
      </c>
      <c r="X757" t="s">
        <v>241</v>
      </c>
      <c r="Y757" t="s">
        <v>130</v>
      </c>
      <c r="AA757" t="s">
        <v>257</v>
      </c>
      <c r="AB757" t="s">
        <v>274</v>
      </c>
      <c r="AC757" t="s">
        <v>140</v>
      </c>
      <c r="AD757" t="s">
        <v>261</v>
      </c>
      <c r="AE757" t="s">
        <v>262</v>
      </c>
      <c r="AF757" t="s">
        <v>277</v>
      </c>
      <c r="AG757" t="s">
        <v>132</v>
      </c>
      <c r="AH757" t="s">
        <v>171</v>
      </c>
      <c r="AI757" t="s">
        <v>279</v>
      </c>
      <c r="AJ757" t="s">
        <v>217</v>
      </c>
      <c r="AK757" t="s">
        <v>172</v>
      </c>
    </row>
    <row r="758" spans="1:47" x14ac:dyDescent="0.2">
      <c r="A758" t="s">
        <v>12</v>
      </c>
      <c r="B758" t="s">
        <v>244</v>
      </c>
      <c r="C758" t="s">
        <v>173</v>
      </c>
      <c r="D758" t="s">
        <v>230</v>
      </c>
      <c r="E758" t="s">
        <v>231</v>
      </c>
      <c r="F758" t="s">
        <v>143</v>
      </c>
      <c r="G758" t="s">
        <v>249</v>
      </c>
      <c r="H758" t="s">
        <v>203</v>
      </c>
      <c r="I758" t="s">
        <v>204</v>
      </c>
      <c r="J758" t="s">
        <v>205</v>
      </c>
      <c r="K758" t="s">
        <v>191</v>
      </c>
      <c r="M758">
        <v>3</v>
      </c>
      <c r="N758" t="s">
        <v>252</v>
      </c>
      <c r="P758" t="s">
        <v>253</v>
      </c>
      <c r="Q758" t="s">
        <v>135</v>
      </c>
      <c r="R758" t="s">
        <v>175</v>
      </c>
      <c r="S758" t="s">
        <v>210</v>
      </c>
      <c r="T758" t="s">
        <v>235</v>
      </c>
      <c r="U758" t="s">
        <v>241</v>
      </c>
      <c r="V758" t="s">
        <v>241</v>
      </c>
      <c r="W758" t="s">
        <v>235</v>
      </c>
      <c r="X758" t="s">
        <v>273</v>
      </c>
      <c r="Y758" t="s">
        <v>168</v>
      </c>
      <c r="AA758" t="s">
        <v>257</v>
      </c>
      <c r="AB758" t="s">
        <v>151</v>
      </c>
      <c r="AC758" t="s">
        <v>260</v>
      </c>
      <c r="AD758" t="s">
        <v>136</v>
      </c>
      <c r="AE758" t="s">
        <v>137</v>
      </c>
      <c r="AF758" t="s">
        <v>277</v>
      </c>
      <c r="AG758" t="s">
        <v>138</v>
      </c>
      <c r="AI758" t="s">
        <v>279</v>
      </c>
      <c r="AK758" t="s">
        <v>172</v>
      </c>
    </row>
    <row r="759" spans="1:47" x14ac:dyDescent="0.2">
      <c r="A759" t="s">
        <v>264</v>
      </c>
      <c r="B759" t="s">
        <v>244</v>
      </c>
      <c r="C759" t="s">
        <v>133</v>
      </c>
      <c r="D759" t="s">
        <v>200</v>
      </c>
      <c r="E759" t="s">
        <v>73</v>
      </c>
      <c r="F759" t="s">
        <v>232</v>
      </c>
      <c r="G759" t="s">
        <v>249</v>
      </c>
      <c r="H759" t="s">
        <v>203</v>
      </c>
      <c r="I759" t="s">
        <v>204</v>
      </c>
      <c r="J759" t="s">
        <v>250</v>
      </c>
      <c r="K759" t="s">
        <v>129</v>
      </c>
      <c r="M759">
        <v>1</v>
      </c>
      <c r="N759" t="s">
        <v>104</v>
      </c>
      <c r="P759" t="s">
        <v>269</v>
      </c>
      <c r="Q759" t="s">
        <v>135</v>
      </c>
      <c r="R759" t="s">
        <v>162</v>
      </c>
      <c r="S759" t="s">
        <v>100</v>
      </c>
      <c r="T759" t="s">
        <v>241</v>
      </c>
      <c r="U759" t="s">
        <v>235</v>
      </c>
      <c r="V759" t="s">
        <v>272</v>
      </c>
      <c r="W759" t="s">
        <v>241</v>
      </c>
      <c r="X759" t="s">
        <v>235</v>
      </c>
      <c r="Y759" t="s">
        <v>211</v>
      </c>
      <c r="Z759" t="s">
        <v>164</v>
      </c>
      <c r="AA759" t="s">
        <v>257</v>
      </c>
      <c r="AB759" t="s">
        <v>259</v>
      </c>
      <c r="AC759" t="s">
        <v>275</v>
      </c>
      <c r="AD759" t="s">
        <v>276</v>
      </c>
      <c r="AE759" t="s">
        <v>111</v>
      </c>
      <c r="AF759" t="s">
        <v>277</v>
      </c>
      <c r="AG759" t="s">
        <v>112</v>
      </c>
      <c r="AH759" t="s">
        <v>171</v>
      </c>
      <c r="AI759" t="s">
        <v>279</v>
      </c>
      <c r="AJ759" t="s">
        <v>217</v>
      </c>
      <c r="AK759" t="s">
        <v>172</v>
      </c>
    </row>
    <row r="760" spans="1:47" x14ac:dyDescent="0.2">
      <c r="A760" t="s">
        <v>61</v>
      </c>
      <c r="B760" t="s">
        <v>244</v>
      </c>
      <c r="C760" t="s">
        <v>218</v>
      </c>
      <c r="D760" t="s">
        <v>165</v>
      </c>
      <c r="E760" t="s">
        <v>179</v>
      </c>
      <c r="F760" t="s">
        <v>157</v>
      </c>
      <c r="G760" t="s">
        <v>249</v>
      </c>
      <c r="H760" t="s">
        <v>203</v>
      </c>
      <c r="I760" t="s">
        <v>190</v>
      </c>
      <c r="J760" t="s">
        <v>250</v>
      </c>
    </row>
    <row r="761" spans="1:47" x14ac:dyDescent="0.2">
      <c r="A761" t="s">
        <v>264</v>
      </c>
      <c r="B761" t="s">
        <v>198</v>
      </c>
      <c r="C761" t="s">
        <v>199</v>
      </c>
      <c r="D761" t="s">
        <v>146</v>
      </c>
      <c r="E761" t="s">
        <v>231</v>
      </c>
      <c r="F761" t="s">
        <v>98</v>
      </c>
      <c r="G761" t="s">
        <v>221</v>
      </c>
      <c r="H761" t="s">
        <v>203</v>
      </c>
      <c r="I761" t="s">
        <v>266</v>
      </c>
      <c r="J761" t="s">
        <v>250</v>
      </c>
      <c r="K761" t="s">
        <v>129</v>
      </c>
      <c r="M761">
        <v>1</v>
      </c>
      <c r="P761" t="s">
        <v>197</v>
      </c>
      <c r="Q761" t="s">
        <v>209</v>
      </c>
      <c r="R761" t="s">
        <v>175</v>
      </c>
      <c r="S761" t="s">
        <v>271</v>
      </c>
      <c r="T761" t="s">
        <v>273</v>
      </c>
      <c r="U761" t="s">
        <v>235</v>
      </c>
      <c r="V761" t="s">
        <v>235</v>
      </c>
      <c r="W761" t="s">
        <v>241</v>
      </c>
      <c r="X761" t="s">
        <v>241</v>
      </c>
      <c r="Y761" t="s">
        <v>224</v>
      </c>
      <c r="AA761" t="s">
        <v>154</v>
      </c>
      <c r="AB761" t="s">
        <v>259</v>
      </c>
      <c r="AC761" t="s">
        <v>182</v>
      </c>
      <c r="AD761" t="s">
        <v>261</v>
      </c>
      <c r="AE761" t="s">
        <v>262</v>
      </c>
      <c r="AF761" t="s">
        <v>277</v>
      </c>
      <c r="AG761" t="s">
        <v>132</v>
      </c>
      <c r="AH761" t="s">
        <v>171</v>
      </c>
      <c r="AI761" t="s">
        <v>279</v>
      </c>
    </row>
    <row r="762" spans="1:47" x14ac:dyDescent="0.2">
      <c r="A762" t="s">
        <v>264</v>
      </c>
      <c r="B762" t="s">
        <v>198</v>
      </c>
      <c r="C762" t="s">
        <v>199</v>
      </c>
      <c r="D762" t="s">
        <v>246</v>
      </c>
      <c r="E762" t="s">
        <v>231</v>
      </c>
      <c r="F762" t="s">
        <v>157</v>
      </c>
      <c r="G762" t="s">
        <v>158</v>
      </c>
      <c r="H762" t="s">
        <v>176</v>
      </c>
      <c r="I762" t="s">
        <v>266</v>
      </c>
      <c r="J762" t="s">
        <v>250</v>
      </c>
      <c r="K762" t="s">
        <v>129</v>
      </c>
      <c r="M762">
        <v>1</v>
      </c>
      <c r="P762" t="s">
        <v>253</v>
      </c>
      <c r="Q762" t="s">
        <v>209</v>
      </c>
      <c r="R762" t="s">
        <v>175</v>
      </c>
      <c r="S762" t="s">
        <v>271</v>
      </c>
      <c r="T762" t="s">
        <v>273</v>
      </c>
      <c r="U762" t="s">
        <v>241</v>
      </c>
      <c r="V762" t="s">
        <v>273</v>
      </c>
      <c r="W762" t="s">
        <v>241</v>
      </c>
      <c r="X762" t="s">
        <v>241</v>
      </c>
      <c r="Y762" t="s">
        <v>224</v>
      </c>
      <c r="AA762" t="s">
        <v>118</v>
      </c>
      <c r="AB762" t="s">
        <v>259</v>
      </c>
      <c r="AC762" t="s">
        <v>140</v>
      </c>
      <c r="AD762" t="s">
        <v>276</v>
      </c>
      <c r="AE762" t="s">
        <v>137</v>
      </c>
      <c r="AF762" t="s">
        <v>277</v>
      </c>
      <c r="AG762" t="s">
        <v>170</v>
      </c>
    </row>
    <row r="763" spans="1:47" x14ac:dyDescent="0.2">
      <c r="A763" t="s">
        <v>264</v>
      </c>
      <c r="B763" t="s">
        <v>198</v>
      </c>
      <c r="C763" t="s">
        <v>199</v>
      </c>
      <c r="D763" t="s">
        <v>246</v>
      </c>
      <c r="E763" t="s">
        <v>231</v>
      </c>
      <c r="F763" t="s">
        <v>128</v>
      </c>
      <c r="G763" t="s">
        <v>158</v>
      </c>
      <c r="H763" t="s">
        <v>265</v>
      </c>
      <c r="I763" t="s">
        <v>204</v>
      </c>
      <c r="J763" t="s">
        <v>205</v>
      </c>
      <c r="K763" t="s">
        <v>129</v>
      </c>
      <c r="M763">
        <v>1</v>
      </c>
      <c r="N763" t="s">
        <v>252</v>
      </c>
      <c r="P763" t="s">
        <v>193</v>
      </c>
      <c r="Q763" t="s">
        <v>209</v>
      </c>
      <c r="R763" t="s">
        <v>162</v>
      </c>
      <c r="S763" t="s">
        <v>271</v>
      </c>
      <c r="T763" t="s">
        <v>241</v>
      </c>
      <c r="U763" t="s">
        <v>241</v>
      </c>
      <c r="V763" t="s">
        <v>241</v>
      </c>
      <c r="W763" t="s">
        <v>241</v>
      </c>
      <c r="X763" t="s">
        <v>241</v>
      </c>
      <c r="Y763" t="s">
        <v>224</v>
      </c>
      <c r="Z763" t="s">
        <v>164</v>
      </c>
      <c r="AA763" t="s">
        <v>236</v>
      </c>
      <c r="AB763" t="s">
        <v>259</v>
      </c>
      <c r="AC763" t="s">
        <v>260</v>
      </c>
      <c r="AD763" t="s">
        <v>276</v>
      </c>
      <c r="AE763" t="s">
        <v>262</v>
      </c>
      <c r="AF763" t="s">
        <v>263</v>
      </c>
      <c r="AG763" t="s">
        <v>112</v>
      </c>
      <c r="AH763" t="s">
        <v>171</v>
      </c>
      <c r="AI763" t="s">
        <v>279</v>
      </c>
      <c r="AJ763" t="s">
        <v>217</v>
      </c>
    </row>
    <row r="764" spans="1:47" x14ac:dyDescent="0.2">
      <c r="A764" t="s">
        <v>264</v>
      </c>
      <c r="B764" t="s">
        <v>198</v>
      </c>
      <c r="C764" t="s">
        <v>133</v>
      </c>
      <c r="D764" t="s">
        <v>165</v>
      </c>
      <c r="E764" t="s">
        <v>220</v>
      </c>
      <c r="F764" t="s">
        <v>143</v>
      </c>
      <c r="G764" t="s">
        <v>158</v>
      </c>
      <c r="H764" t="s">
        <v>203</v>
      </c>
      <c r="I764" t="s">
        <v>266</v>
      </c>
      <c r="J764" t="s">
        <v>250</v>
      </c>
      <c r="K764" t="s">
        <v>267</v>
      </c>
      <c r="M764">
        <v>2</v>
      </c>
      <c r="O764" t="s">
        <v>268</v>
      </c>
      <c r="P764" t="s">
        <v>253</v>
      </c>
      <c r="Q764" t="s">
        <v>135</v>
      </c>
      <c r="R764" t="s">
        <v>162</v>
      </c>
      <c r="S764" t="s">
        <v>271</v>
      </c>
      <c r="T764" t="s">
        <v>235</v>
      </c>
      <c r="U764" t="s">
        <v>241</v>
      </c>
      <c r="V764" t="s">
        <v>273</v>
      </c>
      <c r="W764" t="s">
        <v>235</v>
      </c>
      <c r="X764" t="s">
        <v>273</v>
      </c>
      <c r="Y764" t="s">
        <v>224</v>
      </c>
      <c r="Z764" t="s">
        <v>164</v>
      </c>
      <c r="AA764" t="s">
        <v>226</v>
      </c>
      <c r="AB764" t="s">
        <v>151</v>
      </c>
      <c r="AC764" t="s">
        <v>275</v>
      </c>
      <c r="AD764" t="s">
        <v>136</v>
      </c>
      <c r="AE764" t="s">
        <v>137</v>
      </c>
      <c r="AF764" t="s">
        <v>263</v>
      </c>
      <c r="AG764" t="s">
        <v>125</v>
      </c>
      <c r="AI764" t="s">
        <v>279</v>
      </c>
      <c r="AK764" t="s">
        <v>172</v>
      </c>
    </row>
    <row r="765" spans="1:47" x14ac:dyDescent="0.2">
      <c r="A765" t="s">
        <v>264</v>
      </c>
      <c r="B765" t="s">
        <v>198</v>
      </c>
      <c r="C765" t="s">
        <v>173</v>
      </c>
      <c r="D765" t="s">
        <v>155</v>
      </c>
      <c r="E765" t="s">
        <v>220</v>
      </c>
      <c r="F765" t="s">
        <v>142</v>
      </c>
      <c r="G765" t="s">
        <v>158</v>
      </c>
      <c r="H765" t="s">
        <v>176</v>
      </c>
      <c r="I765" t="s">
        <v>266</v>
      </c>
      <c r="J765" t="s">
        <v>250</v>
      </c>
      <c r="K765" t="s">
        <v>267</v>
      </c>
      <c r="M765">
        <v>3</v>
      </c>
      <c r="O765" t="s">
        <v>134</v>
      </c>
      <c r="P765" t="s">
        <v>253</v>
      </c>
      <c r="Q765" t="s">
        <v>135</v>
      </c>
      <c r="R765" t="s">
        <v>175</v>
      </c>
      <c r="S765" t="s">
        <v>271</v>
      </c>
      <c r="T765" t="s">
        <v>235</v>
      </c>
      <c r="U765" t="s">
        <v>235</v>
      </c>
      <c r="V765" t="s">
        <v>273</v>
      </c>
      <c r="W765" t="s">
        <v>272</v>
      </c>
      <c r="X765" t="s">
        <v>241</v>
      </c>
      <c r="Y765" t="s">
        <v>224</v>
      </c>
      <c r="Z765" t="s">
        <v>164</v>
      </c>
      <c r="AA765" t="s">
        <v>242</v>
      </c>
      <c r="AB765" t="s">
        <v>192</v>
      </c>
      <c r="AC765" t="s">
        <v>169</v>
      </c>
      <c r="AD765" t="s">
        <v>276</v>
      </c>
      <c r="AE765" t="s">
        <v>137</v>
      </c>
      <c r="AF765" t="s">
        <v>277</v>
      </c>
      <c r="AG765" t="s">
        <v>170</v>
      </c>
      <c r="AI765" t="s">
        <v>279</v>
      </c>
      <c r="AJ765" t="s">
        <v>217</v>
      </c>
      <c r="AK765" t="s">
        <v>172</v>
      </c>
    </row>
    <row r="766" spans="1:47" x14ac:dyDescent="0.2">
      <c r="A766" t="s">
        <v>264</v>
      </c>
      <c r="B766" t="s">
        <v>244</v>
      </c>
      <c r="C766" t="s">
        <v>173</v>
      </c>
      <c r="D766" t="s">
        <v>146</v>
      </c>
      <c r="E766" t="s">
        <v>231</v>
      </c>
      <c r="F766" t="s">
        <v>157</v>
      </c>
      <c r="G766" t="s">
        <v>249</v>
      </c>
      <c r="H766" t="s">
        <v>203</v>
      </c>
      <c r="I766" t="s">
        <v>266</v>
      </c>
      <c r="J766" t="s">
        <v>205</v>
      </c>
      <c r="K766" t="s">
        <v>129</v>
      </c>
      <c r="M766">
        <v>2</v>
      </c>
      <c r="P766" t="s">
        <v>253</v>
      </c>
      <c r="Q766" t="s">
        <v>270</v>
      </c>
      <c r="R766" t="s">
        <v>162</v>
      </c>
      <c r="S766" t="s">
        <v>254</v>
      </c>
      <c r="T766" t="s">
        <v>273</v>
      </c>
      <c r="U766" t="s">
        <v>241</v>
      </c>
      <c r="V766" t="s">
        <v>273</v>
      </c>
      <c r="W766" t="s">
        <v>150</v>
      </c>
      <c r="X766" t="s">
        <v>273</v>
      </c>
      <c r="Y766" t="s">
        <v>211</v>
      </c>
      <c r="AA766" t="s">
        <v>257</v>
      </c>
      <c r="AB766" t="s">
        <v>123</v>
      </c>
      <c r="AC766" t="s">
        <v>182</v>
      </c>
      <c r="AD766" t="s">
        <v>215</v>
      </c>
      <c r="AE766" t="s">
        <v>137</v>
      </c>
      <c r="AF766" t="s">
        <v>277</v>
      </c>
      <c r="AG766" t="s">
        <v>138</v>
      </c>
      <c r="AH766" t="s">
        <v>171</v>
      </c>
      <c r="AI766" t="s">
        <v>279</v>
      </c>
      <c r="AJ766" t="s">
        <v>217</v>
      </c>
    </row>
    <row r="767" spans="1:47" x14ac:dyDescent="0.2">
      <c r="A767" t="s">
        <v>264</v>
      </c>
      <c r="B767" t="s">
        <v>179</v>
      </c>
      <c r="C767" t="s">
        <v>245</v>
      </c>
      <c r="D767" t="s">
        <v>230</v>
      </c>
      <c r="E767" t="s">
        <v>179</v>
      </c>
      <c r="F767" t="s">
        <v>142</v>
      </c>
      <c r="G767" t="s">
        <v>180</v>
      </c>
      <c r="H767" t="s">
        <v>176</v>
      </c>
      <c r="I767" t="s">
        <v>239</v>
      </c>
      <c r="J767" t="s">
        <v>205</v>
      </c>
      <c r="L767" t="s">
        <v>240</v>
      </c>
      <c r="AL767" t="s">
        <v>169</v>
      </c>
      <c r="AM767" t="s">
        <v>159</v>
      </c>
      <c r="AN767" t="s">
        <v>144</v>
      </c>
      <c r="AO767" t="s">
        <v>145</v>
      </c>
      <c r="AP767" t="s">
        <v>175</v>
      </c>
      <c r="AQ767" t="s">
        <v>150</v>
      </c>
      <c r="AR767" t="s">
        <v>150</v>
      </c>
      <c r="AS767" t="s">
        <v>150</v>
      </c>
      <c r="AT767" t="s">
        <v>150</v>
      </c>
      <c r="AU767" t="s">
        <v>150</v>
      </c>
    </row>
    <row r="768" spans="1:47" x14ac:dyDescent="0.2">
      <c r="A768" t="s">
        <v>78</v>
      </c>
      <c r="B768" t="s">
        <v>244</v>
      </c>
      <c r="C768" t="s">
        <v>218</v>
      </c>
      <c r="D768" t="s">
        <v>230</v>
      </c>
      <c r="E768" t="s">
        <v>231</v>
      </c>
      <c r="F768" t="s">
        <v>232</v>
      </c>
      <c r="G768" t="s">
        <v>180</v>
      </c>
      <c r="H768" t="s">
        <v>203</v>
      </c>
      <c r="I768" t="s">
        <v>266</v>
      </c>
      <c r="J768" t="s">
        <v>205</v>
      </c>
      <c r="K768" t="s">
        <v>267</v>
      </c>
      <c r="M768">
        <v>1</v>
      </c>
      <c r="O768" t="s">
        <v>268</v>
      </c>
      <c r="P768" t="s">
        <v>253</v>
      </c>
      <c r="Q768" t="s">
        <v>209</v>
      </c>
      <c r="R768" t="s">
        <v>162</v>
      </c>
      <c r="S768" t="s">
        <v>271</v>
      </c>
      <c r="T768" t="s">
        <v>235</v>
      </c>
      <c r="U768" t="s">
        <v>241</v>
      </c>
      <c r="V768" t="s">
        <v>241</v>
      </c>
      <c r="W768" t="s">
        <v>235</v>
      </c>
      <c r="X768" t="s">
        <v>235</v>
      </c>
      <c r="Y768" t="s">
        <v>211</v>
      </c>
      <c r="Z768" t="s">
        <v>164</v>
      </c>
      <c r="AA768" t="s">
        <v>164</v>
      </c>
      <c r="AB768" t="s">
        <v>151</v>
      </c>
      <c r="AC768" t="s">
        <v>182</v>
      </c>
      <c r="AD768" t="s">
        <v>276</v>
      </c>
      <c r="AE768" t="s">
        <v>137</v>
      </c>
      <c r="AF768" t="s">
        <v>277</v>
      </c>
      <c r="AG768" t="s">
        <v>125</v>
      </c>
      <c r="AI768" t="s">
        <v>279</v>
      </c>
      <c r="AK768" t="s">
        <v>172</v>
      </c>
    </row>
    <row r="769" spans="1:47" x14ac:dyDescent="0.2">
      <c r="A769" t="s">
        <v>11</v>
      </c>
      <c r="B769" t="s">
        <v>198</v>
      </c>
      <c r="C769" t="s">
        <v>218</v>
      </c>
      <c r="D769" t="s">
        <v>230</v>
      </c>
      <c r="E769" t="s">
        <v>247</v>
      </c>
      <c r="F769" t="s">
        <v>143</v>
      </c>
      <c r="G769" t="s">
        <v>249</v>
      </c>
      <c r="H769" t="s">
        <v>176</v>
      </c>
      <c r="I769" t="s">
        <v>204</v>
      </c>
      <c r="J769" t="s">
        <v>205</v>
      </c>
      <c r="K769" t="s">
        <v>129</v>
      </c>
      <c r="M769">
        <v>5</v>
      </c>
      <c r="N769" t="s">
        <v>104</v>
      </c>
      <c r="P769" t="s">
        <v>269</v>
      </c>
      <c r="Q769" t="s">
        <v>209</v>
      </c>
      <c r="R769" t="s">
        <v>175</v>
      </c>
      <c r="S769" t="s">
        <v>100</v>
      </c>
      <c r="T769" t="s">
        <v>241</v>
      </c>
      <c r="U769" t="s">
        <v>235</v>
      </c>
      <c r="V769" t="s">
        <v>241</v>
      </c>
      <c r="W769" t="s">
        <v>235</v>
      </c>
      <c r="X769" t="s">
        <v>241</v>
      </c>
      <c r="Y769" t="s">
        <v>211</v>
      </c>
      <c r="AA769" t="s">
        <v>243</v>
      </c>
      <c r="AB769" t="s">
        <v>274</v>
      </c>
      <c r="AC769" t="s">
        <v>140</v>
      </c>
      <c r="AD769" t="s">
        <v>276</v>
      </c>
      <c r="AE769" t="s">
        <v>111</v>
      </c>
      <c r="AF769" t="s">
        <v>277</v>
      </c>
      <c r="AG769" t="s">
        <v>112</v>
      </c>
      <c r="AH769" t="s">
        <v>171</v>
      </c>
      <c r="AI769" t="s">
        <v>279</v>
      </c>
      <c r="AJ769" t="s">
        <v>217</v>
      </c>
      <c r="AK769" t="s">
        <v>172</v>
      </c>
    </row>
    <row r="770" spans="1:47" x14ac:dyDescent="0.2">
      <c r="A770" t="s">
        <v>51</v>
      </c>
      <c r="B770" t="s">
        <v>198</v>
      </c>
      <c r="C770" t="s">
        <v>218</v>
      </c>
      <c r="D770" t="s">
        <v>230</v>
      </c>
      <c r="E770" t="s">
        <v>247</v>
      </c>
      <c r="F770" t="s">
        <v>157</v>
      </c>
      <c r="G770" t="s">
        <v>221</v>
      </c>
      <c r="H770" t="s">
        <v>203</v>
      </c>
      <c r="I770" t="s">
        <v>239</v>
      </c>
      <c r="J770" t="s">
        <v>250</v>
      </c>
      <c r="L770" t="s">
        <v>240</v>
      </c>
      <c r="AL770" t="s">
        <v>140</v>
      </c>
      <c r="AM770" t="s">
        <v>159</v>
      </c>
      <c r="AN770" t="s">
        <v>184</v>
      </c>
      <c r="AO770" t="s">
        <v>161</v>
      </c>
      <c r="AP770" t="s">
        <v>162</v>
      </c>
      <c r="AQ770" t="s">
        <v>273</v>
      </c>
      <c r="AR770" t="s">
        <v>150</v>
      </c>
      <c r="AS770" t="s">
        <v>272</v>
      </c>
      <c r="AT770" t="s">
        <v>272</v>
      </c>
      <c r="AU770" t="s">
        <v>273</v>
      </c>
    </row>
    <row r="771" spans="1:47" x14ac:dyDescent="0.2">
      <c r="A771" t="s">
        <v>72</v>
      </c>
      <c r="B771" t="s">
        <v>244</v>
      </c>
      <c r="C771" t="s">
        <v>218</v>
      </c>
      <c r="D771" t="s">
        <v>246</v>
      </c>
      <c r="E771" t="s">
        <v>231</v>
      </c>
      <c r="F771" t="s">
        <v>232</v>
      </c>
      <c r="G771" t="s">
        <v>202</v>
      </c>
      <c r="H771" t="s">
        <v>176</v>
      </c>
      <c r="I771" t="s">
        <v>239</v>
      </c>
      <c r="J771" t="s">
        <v>250</v>
      </c>
      <c r="L771" t="s">
        <v>240</v>
      </c>
      <c r="AL771" t="s">
        <v>140</v>
      </c>
      <c r="AM771" t="s">
        <v>159</v>
      </c>
      <c r="AN771" t="s">
        <v>160</v>
      </c>
      <c r="AO771" t="s">
        <v>161</v>
      </c>
      <c r="AP771" t="s">
        <v>167</v>
      </c>
      <c r="AQ771" t="s">
        <v>235</v>
      </c>
      <c r="AR771" t="s">
        <v>235</v>
      </c>
      <c r="AS771" t="s">
        <v>235</v>
      </c>
      <c r="AT771" t="s">
        <v>235</v>
      </c>
      <c r="AU771" t="s">
        <v>241</v>
      </c>
    </row>
    <row r="772" spans="1:47" x14ac:dyDescent="0.2">
      <c r="A772" t="s">
        <v>121</v>
      </c>
      <c r="B772" t="s">
        <v>198</v>
      </c>
      <c r="C772" t="s">
        <v>199</v>
      </c>
      <c r="D772" t="s">
        <v>165</v>
      </c>
      <c r="E772" t="s">
        <v>231</v>
      </c>
      <c r="F772" t="s">
        <v>143</v>
      </c>
      <c r="G772" t="s">
        <v>158</v>
      </c>
      <c r="H772" t="s">
        <v>203</v>
      </c>
      <c r="I772" t="s">
        <v>204</v>
      </c>
      <c r="J772" t="s">
        <v>250</v>
      </c>
      <c r="K772" t="s">
        <v>129</v>
      </c>
      <c r="M772">
        <v>1</v>
      </c>
      <c r="N772" t="s">
        <v>206</v>
      </c>
      <c r="P772" t="s">
        <v>269</v>
      </c>
      <c r="Q772" t="s">
        <v>166</v>
      </c>
      <c r="R772" t="s">
        <v>167</v>
      </c>
      <c r="S772" t="s">
        <v>271</v>
      </c>
      <c r="T772" t="s">
        <v>235</v>
      </c>
      <c r="U772" t="s">
        <v>241</v>
      </c>
      <c r="V772" t="s">
        <v>235</v>
      </c>
      <c r="W772" t="s">
        <v>241</v>
      </c>
      <c r="X772" t="s">
        <v>241</v>
      </c>
      <c r="Y772" t="s">
        <v>211</v>
      </c>
      <c r="AA772" t="s">
        <v>118</v>
      </c>
      <c r="AB772" t="s">
        <v>274</v>
      </c>
      <c r="AC772" t="s">
        <v>182</v>
      </c>
      <c r="AD772" t="s">
        <v>276</v>
      </c>
      <c r="AE772" t="s">
        <v>137</v>
      </c>
      <c r="AF772" t="s">
        <v>277</v>
      </c>
      <c r="AG772" t="s">
        <v>132</v>
      </c>
      <c r="AI772" t="s">
        <v>279</v>
      </c>
      <c r="AJ772" t="s">
        <v>217</v>
      </c>
    </row>
    <row r="773" spans="1:47" x14ac:dyDescent="0.2">
      <c r="A773" t="s">
        <v>264</v>
      </c>
      <c r="B773" t="s">
        <v>244</v>
      </c>
      <c r="C773" t="s">
        <v>199</v>
      </c>
      <c r="D773" t="s">
        <v>155</v>
      </c>
      <c r="E773" t="s">
        <v>231</v>
      </c>
      <c r="F773" t="s">
        <v>232</v>
      </c>
      <c r="G773" t="s">
        <v>180</v>
      </c>
      <c r="H773" t="s">
        <v>176</v>
      </c>
      <c r="I773" t="s">
        <v>239</v>
      </c>
      <c r="J773" t="s">
        <v>250</v>
      </c>
      <c r="L773" t="s">
        <v>240</v>
      </c>
      <c r="AL773" t="s">
        <v>260</v>
      </c>
      <c r="AM773" t="s">
        <v>183</v>
      </c>
      <c r="AN773" t="s">
        <v>160</v>
      </c>
      <c r="AO773" t="s">
        <v>145</v>
      </c>
      <c r="AP773" t="s">
        <v>167</v>
      </c>
      <c r="AQ773" t="s">
        <v>272</v>
      </c>
      <c r="AR773" t="s">
        <v>241</v>
      </c>
      <c r="AS773" t="s">
        <v>272</v>
      </c>
      <c r="AT773" t="s">
        <v>273</v>
      </c>
      <c r="AU773" t="s">
        <v>273</v>
      </c>
    </row>
    <row r="774" spans="1:47" x14ac:dyDescent="0.2">
      <c r="A774" t="s">
        <v>264</v>
      </c>
      <c r="B774" t="s">
        <v>198</v>
      </c>
      <c r="C774" t="s">
        <v>133</v>
      </c>
      <c r="D774" t="s">
        <v>155</v>
      </c>
      <c r="E774" t="s">
        <v>231</v>
      </c>
      <c r="F774" t="s">
        <v>157</v>
      </c>
      <c r="G774" t="s">
        <v>158</v>
      </c>
      <c r="H774" t="s">
        <v>203</v>
      </c>
      <c r="I774" t="s">
        <v>239</v>
      </c>
      <c r="J774" t="s">
        <v>205</v>
      </c>
      <c r="L774" t="s">
        <v>240</v>
      </c>
      <c r="AL774" t="s">
        <v>260</v>
      </c>
      <c r="AM774" t="s">
        <v>183</v>
      </c>
      <c r="AN774" t="s">
        <v>160</v>
      </c>
      <c r="AO774" t="s">
        <v>148</v>
      </c>
      <c r="AP774" t="s">
        <v>141</v>
      </c>
      <c r="AQ774" t="s">
        <v>273</v>
      </c>
      <c r="AR774" t="s">
        <v>235</v>
      </c>
      <c r="AS774" t="s">
        <v>273</v>
      </c>
      <c r="AT774" t="s">
        <v>235</v>
      </c>
      <c r="AU774" t="s">
        <v>235</v>
      </c>
    </row>
    <row r="775" spans="1:47" x14ac:dyDescent="0.2">
      <c r="A775" t="s">
        <v>116</v>
      </c>
      <c r="B775" t="s">
        <v>198</v>
      </c>
      <c r="C775" t="s">
        <v>218</v>
      </c>
      <c r="D775" t="s">
        <v>246</v>
      </c>
      <c r="E775" t="s">
        <v>231</v>
      </c>
      <c r="F775" t="s">
        <v>95</v>
      </c>
      <c r="G775" t="s">
        <v>158</v>
      </c>
      <c r="H775" t="s">
        <v>203</v>
      </c>
      <c r="I775" t="s">
        <v>266</v>
      </c>
      <c r="J775" t="s">
        <v>205</v>
      </c>
      <c r="K775" t="s">
        <v>129</v>
      </c>
      <c r="M775">
        <v>1</v>
      </c>
      <c r="P775" t="s">
        <v>253</v>
      </c>
      <c r="Q775" t="s">
        <v>120</v>
      </c>
      <c r="R775" t="s">
        <v>175</v>
      </c>
      <c r="S775" t="s">
        <v>271</v>
      </c>
      <c r="T775" t="s">
        <v>273</v>
      </c>
      <c r="U775" t="s">
        <v>235</v>
      </c>
      <c r="V775" t="s">
        <v>272</v>
      </c>
      <c r="W775" t="s">
        <v>241</v>
      </c>
      <c r="X775" t="s">
        <v>235</v>
      </c>
      <c r="Y775" t="s">
        <v>211</v>
      </c>
      <c r="AA775" t="s">
        <v>118</v>
      </c>
      <c r="AB775" t="s">
        <v>151</v>
      </c>
      <c r="AC775" t="s">
        <v>140</v>
      </c>
      <c r="AD775" t="s">
        <v>276</v>
      </c>
      <c r="AE775" t="s">
        <v>137</v>
      </c>
      <c r="AF775" t="s">
        <v>277</v>
      </c>
      <c r="AG775" t="s">
        <v>125</v>
      </c>
      <c r="AH775" t="s">
        <v>171</v>
      </c>
      <c r="AI775" t="s">
        <v>279</v>
      </c>
      <c r="AJ775" t="s">
        <v>217</v>
      </c>
      <c r="AK775" t="s">
        <v>172</v>
      </c>
    </row>
    <row r="776" spans="1:47" x14ac:dyDescent="0.2">
      <c r="A776" t="s">
        <v>264</v>
      </c>
      <c r="B776" t="s">
        <v>244</v>
      </c>
      <c r="C776" t="s">
        <v>218</v>
      </c>
      <c r="D776" t="s">
        <v>200</v>
      </c>
      <c r="E776" t="s">
        <v>179</v>
      </c>
      <c r="F776" t="s">
        <v>157</v>
      </c>
      <c r="G776" t="s">
        <v>158</v>
      </c>
      <c r="H776" t="s">
        <v>280</v>
      </c>
      <c r="I776" t="s">
        <v>204</v>
      </c>
      <c r="J776" t="s">
        <v>250</v>
      </c>
      <c r="K776" t="s">
        <v>251</v>
      </c>
      <c r="M776" t="s">
        <v>113</v>
      </c>
      <c r="N776" t="s">
        <v>252</v>
      </c>
      <c r="P776" t="s">
        <v>193</v>
      </c>
      <c r="Q776" t="s">
        <v>135</v>
      </c>
      <c r="R776" t="s">
        <v>175</v>
      </c>
      <c r="S776" t="s">
        <v>210</v>
      </c>
      <c r="T776" t="s">
        <v>241</v>
      </c>
      <c r="U776" t="s">
        <v>241</v>
      </c>
      <c r="V776" t="s">
        <v>235</v>
      </c>
      <c r="W776" t="s">
        <v>235</v>
      </c>
      <c r="X776" t="s">
        <v>235</v>
      </c>
      <c r="Y776" t="s">
        <v>168</v>
      </c>
      <c r="AA776" t="s">
        <v>256</v>
      </c>
      <c r="AB776" t="s">
        <v>105</v>
      </c>
      <c r="AC776" t="s">
        <v>260</v>
      </c>
      <c r="AD776" t="s">
        <v>227</v>
      </c>
      <c r="AE776" t="s">
        <v>111</v>
      </c>
      <c r="AF776" t="s">
        <v>263</v>
      </c>
      <c r="AG776" t="s">
        <v>112</v>
      </c>
      <c r="AH776" t="s">
        <v>171</v>
      </c>
      <c r="AI776" t="s">
        <v>279</v>
      </c>
      <c r="AJ776" t="s">
        <v>217</v>
      </c>
      <c r="AK776" t="s">
        <v>172</v>
      </c>
    </row>
    <row r="777" spans="1:47" x14ac:dyDescent="0.2">
      <c r="A777" t="s">
        <v>264</v>
      </c>
      <c r="B777" t="s">
        <v>198</v>
      </c>
      <c r="C777" t="s">
        <v>173</v>
      </c>
      <c r="D777" t="s">
        <v>165</v>
      </c>
      <c r="E777" t="s">
        <v>231</v>
      </c>
      <c r="F777" t="s">
        <v>143</v>
      </c>
      <c r="G777" t="s">
        <v>158</v>
      </c>
      <c r="H777" t="s">
        <v>176</v>
      </c>
      <c r="I777" t="s">
        <v>266</v>
      </c>
      <c r="J777" t="s">
        <v>250</v>
      </c>
      <c r="K777" t="s">
        <v>129</v>
      </c>
      <c r="M777">
        <v>1</v>
      </c>
      <c r="P777" t="s">
        <v>253</v>
      </c>
      <c r="Q777" t="s">
        <v>209</v>
      </c>
      <c r="R777" t="s">
        <v>162</v>
      </c>
      <c r="S777" t="s">
        <v>271</v>
      </c>
      <c r="T777" t="s">
        <v>273</v>
      </c>
      <c r="U777" t="s">
        <v>273</v>
      </c>
      <c r="V777" t="s">
        <v>273</v>
      </c>
      <c r="W777" t="s">
        <v>241</v>
      </c>
      <c r="X777" t="s">
        <v>241</v>
      </c>
      <c r="Y777" t="s">
        <v>224</v>
      </c>
      <c r="AA777" t="s">
        <v>154</v>
      </c>
      <c r="AB777" t="s">
        <v>259</v>
      </c>
      <c r="AC777" t="s">
        <v>169</v>
      </c>
      <c r="AD777" t="s">
        <v>276</v>
      </c>
      <c r="AE777" t="s">
        <v>137</v>
      </c>
      <c r="AF777" t="s">
        <v>277</v>
      </c>
      <c r="AG777" t="s">
        <v>170</v>
      </c>
      <c r="AI777" t="s">
        <v>279</v>
      </c>
      <c r="AK777" t="s">
        <v>172</v>
      </c>
    </row>
    <row r="778" spans="1:47" x14ac:dyDescent="0.2">
      <c r="A778" t="s">
        <v>50</v>
      </c>
      <c r="B778" t="s">
        <v>244</v>
      </c>
      <c r="C778" t="s">
        <v>173</v>
      </c>
      <c r="D778" t="s">
        <v>230</v>
      </c>
      <c r="E778" t="s">
        <v>231</v>
      </c>
      <c r="F778" t="s">
        <v>248</v>
      </c>
      <c r="G778" t="s">
        <v>158</v>
      </c>
      <c r="H778" t="s">
        <v>265</v>
      </c>
      <c r="I778" t="s">
        <v>266</v>
      </c>
      <c r="J778" t="s">
        <v>250</v>
      </c>
      <c r="K778" t="s">
        <v>129</v>
      </c>
      <c r="M778">
        <v>5</v>
      </c>
      <c r="P778" t="s">
        <v>253</v>
      </c>
      <c r="Q778" t="s">
        <v>120</v>
      </c>
      <c r="R778" t="s">
        <v>175</v>
      </c>
      <c r="S778" t="s">
        <v>271</v>
      </c>
      <c r="T778" t="s">
        <v>272</v>
      </c>
      <c r="U778" t="s">
        <v>272</v>
      </c>
      <c r="V778" t="s">
        <v>273</v>
      </c>
      <c r="W778" t="s">
        <v>272</v>
      </c>
      <c r="X778" t="s">
        <v>235</v>
      </c>
      <c r="Y778" t="s">
        <v>224</v>
      </c>
      <c r="AA778" t="s">
        <v>153</v>
      </c>
      <c r="AB778" t="s">
        <v>151</v>
      </c>
      <c r="AC778" t="s">
        <v>260</v>
      </c>
      <c r="AD778" t="s">
        <v>136</v>
      </c>
      <c r="AE778" t="s">
        <v>137</v>
      </c>
      <c r="AF778" t="s">
        <v>277</v>
      </c>
      <c r="AG778" t="s">
        <v>112</v>
      </c>
      <c r="AI778" t="s">
        <v>279</v>
      </c>
    </row>
    <row r="779" spans="1:47" x14ac:dyDescent="0.2">
      <c r="A779" t="s">
        <v>264</v>
      </c>
      <c r="B779" t="s">
        <v>198</v>
      </c>
      <c r="C779" t="s">
        <v>133</v>
      </c>
      <c r="D779" t="s">
        <v>200</v>
      </c>
      <c r="E779" t="s">
        <v>231</v>
      </c>
      <c r="F779" t="s">
        <v>157</v>
      </c>
      <c r="G779" t="s">
        <v>158</v>
      </c>
      <c r="H779" t="s">
        <v>265</v>
      </c>
      <c r="I779" t="s">
        <v>266</v>
      </c>
      <c r="J779" t="s">
        <v>205</v>
      </c>
      <c r="K779" t="s">
        <v>129</v>
      </c>
      <c r="M779">
        <v>1</v>
      </c>
      <c r="P779" t="s">
        <v>253</v>
      </c>
      <c r="Q779" t="s">
        <v>166</v>
      </c>
      <c r="R779" t="s">
        <v>167</v>
      </c>
      <c r="S779" t="s">
        <v>271</v>
      </c>
      <c r="T779" t="s">
        <v>272</v>
      </c>
      <c r="U779" t="s">
        <v>273</v>
      </c>
      <c r="V779" t="s">
        <v>273</v>
      </c>
      <c r="W779" t="s">
        <v>235</v>
      </c>
      <c r="X779" t="s">
        <v>235</v>
      </c>
      <c r="Y779" t="s">
        <v>224</v>
      </c>
      <c r="Z779" t="s">
        <v>164</v>
      </c>
      <c r="AA779" t="s">
        <v>197</v>
      </c>
      <c r="AB779" t="s">
        <v>259</v>
      </c>
      <c r="AC779" t="s">
        <v>182</v>
      </c>
      <c r="AD779" t="s">
        <v>261</v>
      </c>
      <c r="AE779" t="s">
        <v>262</v>
      </c>
      <c r="AF779" t="s">
        <v>263</v>
      </c>
      <c r="AG779" t="s">
        <v>170</v>
      </c>
      <c r="AK779" t="s">
        <v>172</v>
      </c>
    </row>
    <row r="780" spans="1:47" x14ac:dyDescent="0.2">
      <c r="A780" t="s">
        <v>76</v>
      </c>
      <c r="B780" t="s">
        <v>198</v>
      </c>
      <c r="C780" t="s">
        <v>173</v>
      </c>
      <c r="D780" t="s">
        <v>230</v>
      </c>
      <c r="E780" t="s">
        <v>231</v>
      </c>
      <c r="F780" t="s">
        <v>142</v>
      </c>
      <c r="G780" t="s">
        <v>249</v>
      </c>
      <c r="H780" t="s">
        <v>203</v>
      </c>
      <c r="I780" t="s">
        <v>266</v>
      </c>
      <c r="J780" t="s">
        <v>250</v>
      </c>
      <c r="K780" t="s">
        <v>267</v>
      </c>
      <c r="M780">
        <v>1</v>
      </c>
      <c r="O780" t="s">
        <v>268</v>
      </c>
      <c r="P780" t="s">
        <v>253</v>
      </c>
      <c r="Q780" t="s">
        <v>135</v>
      </c>
      <c r="R780" t="s">
        <v>175</v>
      </c>
      <c r="S780" t="s">
        <v>254</v>
      </c>
      <c r="T780" t="s">
        <v>235</v>
      </c>
      <c r="U780" t="s">
        <v>235</v>
      </c>
      <c r="V780" t="s">
        <v>241</v>
      </c>
      <c r="W780" t="s">
        <v>241</v>
      </c>
      <c r="X780" t="s">
        <v>241</v>
      </c>
      <c r="Y780" t="s">
        <v>224</v>
      </c>
      <c r="AA780" t="s">
        <v>242</v>
      </c>
      <c r="AB780" t="s">
        <v>151</v>
      </c>
      <c r="AC780" t="s">
        <v>140</v>
      </c>
      <c r="AD780" t="s">
        <v>136</v>
      </c>
      <c r="AE780" t="s">
        <v>262</v>
      </c>
      <c r="AF780" t="s">
        <v>277</v>
      </c>
      <c r="AG780" t="s">
        <v>138</v>
      </c>
      <c r="AK780" t="s">
        <v>172</v>
      </c>
    </row>
    <row r="781" spans="1:47" x14ac:dyDescent="0.2">
      <c r="A781" t="s">
        <v>264</v>
      </c>
      <c r="B781" t="s">
        <v>244</v>
      </c>
      <c r="C781" t="s">
        <v>187</v>
      </c>
      <c r="D781" t="s">
        <v>246</v>
      </c>
      <c r="E781" t="s">
        <v>247</v>
      </c>
      <c r="F781" t="s">
        <v>248</v>
      </c>
      <c r="G781" t="s">
        <v>119</v>
      </c>
      <c r="H781" t="s">
        <v>265</v>
      </c>
      <c r="I781" t="s">
        <v>266</v>
      </c>
      <c r="J781" t="s">
        <v>205</v>
      </c>
      <c r="K781" t="s">
        <v>129</v>
      </c>
      <c r="M781">
        <v>4</v>
      </c>
      <c r="P781" t="s">
        <v>253</v>
      </c>
      <c r="Q781" t="s">
        <v>209</v>
      </c>
      <c r="R781" t="s">
        <v>149</v>
      </c>
      <c r="S781" t="s">
        <v>254</v>
      </c>
      <c r="T781" t="s">
        <v>273</v>
      </c>
      <c r="U781" t="s">
        <v>273</v>
      </c>
      <c r="V781" t="s">
        <v>273</v>
      </c>
      <c r="W781" t="s">
        <v>235</v>
      </c>
      <c r="X781" t="s">
        <v>235</v>
      </c>
      <c r="Y781" t="s">
        <v>168</v>
      </c>
      <c r="AA781" t="s">
        <v>226</v>
      </c>
      <c r="AB781" t="s">
        <v>274</v>
      </c>
      <c r="AC781" t="s">
        <v>260</v>
      </c>
      <c r="AD781" t="s">
        <v>227</v>
      </c>
      <c r="AE781" t="s">
        <v>262</v>
      </c>
      <c r="AF781" t="s">
        <v>277</v>
      </c>
      <c r="AG781" t="s">
        <v>132</v>
      </c>
      <c r="AK781" t="s">
        <v>172</v>
      </c>
    </row>
    <row r="782" spans="1:47" x14ac:dyDescent="0.2">
      <c r="A782" t="s">
        <v>116</v>
      </c>
      <c r="B782" t="s">
        <v>244</v>
      </c>
      <c r="C782" t="s">
        <v>117</v>
      </c>
      <c r="D782" t="s">
        <v>165</v>
      </c>
      <c r="E782" t="s">
        <v>231</v>
      </c>
      <c r="F782" t="s">
        <v>157</v>
      </c>
      <c r="G782" t="s">
        <v>249</v>
      </c>
      <c r="H782" t="s">
        <v>237</v>
      </c>
      <c r="I782" t="s">
        <v>239</v>
      </c>
      <c r="J782" t="s">
        <v>205</v>
      </c>
      <c r="L782" t="s">
        <v>191</v>
      </c>
      <c r="AL782" t="s">
        <v>182</v>
      </c>
      <c r="AM782" t="s">
        <v>103</v>
      </c>
      <c r="AN782" t="s">
        <v>184</v>
      </c>
      <c r="AO782" t="s">
        <v>196</v>
      </c>
      <c r="AP782" t="s">
        <v>149</v>
      </c>
      <c r="AQ782" t="s">
        <v>273</v>
      </c>
      <c r="AR782" t="s">
        <v>235</v>
      </c>
      <c r="AS782" t="s">
        <v>272</v>
      </c>
      <c r="AT782" t="s">
        <v>235</v>
      </c>
      <c r="AU782" t="s">
        <v>273</v>
      </c>
    </row>
    <row r="783" spans="1:47" x14ac:dyDescent="0.2">
      <c r="A783" t="s">
        <v>264</v>
      </c>
      <c r="B783" t="s">
        <v>198</v>
      </c>
      <c r="C783" t="s">
        <v>173</v>
      </c>
      <c r="D783" t="s">
        <v>165</v>
      </c>
      <c r="E783" t="s">
        <v>231</v>
      </c>
      <c r="F783" t="s">
        <v>143</v>
      </c>
      <c r="G783" t="s">
        <v>249</v>
      </c>
      <c r="H783" t="s">
        <v>265</v>
      </c>
      <c r="I783" t="s">
        <v>239</v>
      </c>
      <c r="J783" t="s">
        <v>205</v>
      </c>
      <c r="L783" t="s">
        <v>181</v>
      </c>
      <c r="AL783" t="s">
        <v>182</v>
      </c>
      <c r="AM783" t="s">
        <v>177</v>
      </c>
      <c r="AN783" t="s">
        <v>144</v>
      </c>
      <c r="AO783" t="s">
        <v>148</v>
      </c>
      <c r="AP783" t="s">
        <v>167</v>
      </c>
      <c r="AQ783" t="s">
        <v>272</v>
      </c>
      <c r="AR783" t="s">
        <v>235</v>
      </c>
      <c r="AS783" t="s">
        <v>272</v>
      </c>
      <c r="AT783" t="s">
        <v>272</v>
      </c>
      <c r="AU783" t="s">
        <v>235</v>
      </c>
    </row>
    <row r="784" spans="1:47" x14ac:dyDescent="0.2">
      <c r="B784" t="s">
        <v>198</v>
      </c>
      <c r="C784" t="s">
        <v>218</v>
      </c>
      <c r="D784" t="s">
        <v>165</v>
      </c>
      <c r="E784" t="s">
        <v>231</v>
      </c>
      <c r="F784" t="s">
        <v>143</v>
      </c>
      <c r="G784" t="s">
        <v>158</v>
      </c>
      <c r="H784" t="s">
        <v>265</v>
      </c>
      <c r="I784" t="s">
        <v>239</v>
      </c>
      <c r="J784" t="s">
        <v>250</v>
      </c>
      <c r="L784" t="s">
        <v>240</v>
      </c>
      <c r="AL784" t="s">
        <v>140</v>
      </c>
      <c r="AM784" t="s">
        <v>159</v>
      </c>
      <c r="AN784" t="s">
        <v>160</v>
      </c>
      <c r="AO784" t="s">
        <v>161</v>
      </c>
      <c r="AP784" t="s">
        <v>141</v>
      </c>
      <c r="AQ784" t="s">
        <v>272</v>
      </c>
      <c r="AR784" t="s">
        <v>273</v>
      </c>
      <c r="AS784" t="s">
        <v>150</v>
      </c>
      <c r="AT784" t="s">
        <v>150</v>
      </c>
      <c r="AU784" t="s">
        <v>235</v>
      </c>
    </row>
    <row r="785" spans="1:47" x14ac:dyDescent="0.2">
      <c r="A785" t="s">
        <v>264</v>
      </c>
      <c r="B785" t="s">
        <v>198</v>
      </c>
      <c r="C785" t="s">
        <v>199</v>
      </c>
      <c r="D785" t="s">
        <v>200</v>
      </c>
      <c r="E785" t="s">
        <v>231</v>
      </c>
      <c r="F785" t="s">
        <v>143</v>
      </c>
      <c r="G785" t="s">
        <v>249</v>
      </c>
      <c r="H785" t="s">
        <v>203</v>
      </c>
      <c r="I785" t="s">
        <v>266</v>
      </c>
      <c r="J785" t="s">
        <v>250</v>
      </c>
      <c r="K785" t="s">
        <v>129</v>
      </c>
      <c r="M785">
        <v>2</v>
      </c>
      <c r="P785" t="s">
        <v>253</v>
      </c>
      <c r="Q785" t="s">
        <v>135</v>
      </c>
      <c r="R785" t="s">
        <v>162</v>
      </c>
      <c r="S785" t="s">
        <v>271</v>
      </c>
      <c r="T785" t="s">
        <v>273</v>
      </c>
      <c r="U785" t="s">
        <v>273</v>
      </c>
      <c r="V785" t="s">
        <v>241</v>
      </c>
      <c r="W785" t="s">
        <v>150</v>
      </c>
      <c r="X785" t="s">
        <v>241</v>
      </c>
      <c r="Y785" t="s">
        <v>224</v>
      </c>
      <c r="AA785" t="s">
        <v>242</v>
      </c>
      <c r="AB785" t="s">
        <v>123</v>
      </c>
      <c r="AC785" t="s">
        <v>140</v>
      </c>
      <c r="AD785" t="s">
        <v>261</v>
      </c>
      <c r="AE785" t="s">
        <v>262</v>
      </c>
      <c r="AF785" t="s">
        <v>197</v>
      </c>
      <c r="AG785" t="s">
        <v>132</v>
      </c>
      <c r="AH785" t="s">
        <v>171</v>
      </c>
      <c r="AI785" t="s">
        <v>279</v>
      </c>
    </row>
    <row r="786" spans="1:47" x14ac:dyDescent="0.2">
      <c r="A786" t="s">
        <v>264</v>
      </c>
      <c r="B786" t="s">
        <v>198</v>
      </c>
      <c r="C786" t="s">
        <v>218</v>
      </c>
      <c r="D786" t="s">
        <v>230</v>
      </c>
      <c r="E786" t="s">
        <v>231</v>
      </c>
      <c r="F786" t="s">
        <v>157</v>
      </c>
      <c r="G786" t="s">
        <v>158</v>
      </c>
      <c r="H786" t="s">
        <v>203</v>
      </c>
      <c r="I786" t="s">
        <v>239</v>
      </c>
      <c r="J786" t="s">
        <v>250</v>
      </c>
      <c r="L786" t="s">
        <v>181</v>
      </c>
      <c r="AL786" t="s">
        <v>275</v>
      </c>
      <c r="AM786" t="s">
        <v>159</v>
      </c>
      <c r="AN786" t="s">
        <v>144</v>
      </c>
      <c r="AO786" t="s">
        <v>161</v>
      </c>
      <c r="AP786" t="s">
        <v>141</v>
      </c>
      <c r="AQ786" t="s">
        <v>272</v>
      </c>
      <c r="AR786" t="s">
        <v>273</v>
      </c>
      <c r="AS786" t="s">
        <v>235</v>
      </c>
      <c r="AT786" t="s">
        <v>241</v>
      </c>
      <c r="AU786" t="s">
        <v>241</v>
      </c>
    </row>
    <row r="787" spans="1:47" x14ac:dyDescent="0.2">
      <c r="A787" t="s">
        <v>264</v>
      </c>
      <c r="B787" t="s">
        <v>244</v>
      </c>
      <c r="C787" t="s">
        <v>218</v>
      </c>
      <c r="D787" t="s">
        <v>219</v>
      </c>
      <c r="E787" t="s">
        <v>156</v>
      </c>
      <c r="F787" t="s">
        <v>232</v>
      </c>
      <c r="G787" t="s">
        <v>249</v>
      </c>
      <c r="H787" t="s">
        <v>265</v>
      </c>
      <c r="I787" t="s">
        <v>204</v>
      </c>
      <c r="J787" t="s">
        <v>250</v>
      </c>
      <c r="K787" t="s">
        <v>267</v>
      </c>
      <c r="M787">
        <v>1</v>
      </c>
      <c r="N787" t="s">
        <v>252</v>
      </c>
      <c r="O787" t="s">
        <v>134</v>
      </c>
      <c r="P787" t="s">
        <v>253</v>
      </c>
      <c r="Q787" t="s">
        <v>270</v>
      </c>
      <c r="R787" t="s">
        <v>175</v>
      </c>
      <c r="S787" t="s">
        <v>254</v>
      </c>
      <c r="T787" t="s">
        <v>235</v>
      </c>
      <c r="U787" t="s">
        <v>241</v>
      </c>
      <c r="V787" t="s">
        <v>235</v>
      </c>
      <c r="W787" t="s">
        <v>273</v>
      </c>
      <c r="X787" t="s">
        <v>273</v>
      </c>
      <c r="Y787" t="s">
        <v>211</v>
      </c>
      <c r="Z787" t="s">
        <v>164</v>
      </c>
      <c r="AA787" t="s">
        <v>163</v>
      </c>
      <c r="AB787" t="s">
        <v>274</v>
      </c>
      <c r="AC787" t="s">
        <v>169</v>
      </c>
      <c r="AD787" t="s">
        <v>276</v>
      </c>
      <c r="AE787" t="s">
        <v>262</v>
      </c>
      <c r="AF787" t="s">
        <v>277</v>
      </c>
      <c r="AG787" t="s">
        <v>278</v>
      </c>
    </row>
    <row r="788" spans="1:47" x14ac:dyDescent="0.2">
      <c r="A788" t="s">
        <v>264</v>
      </c>
      <c r="B788" t="s">
        <v>198</v>
      </c>
      <c r="C788" t="s">
        <v>199</v>
      </c>
      <c r="D788" t="s">
        <v>246</v>
      </c>
      <c r="E788" t="s">
        <v>231</v>
      </c>
      <c r="F788" t="s">
        <v>128</v>
      </c>
      <c r="G788" t="s">
        <v>158</v>
      </c>
      <c r="H788" t="s">
        <v>176</v>
      </c>
      <c r="I788" t="s">
        <v>266</v>
      </c>
      <c r="J788" t="s">
        <v>250</v>
      </c>
      <c r="K788" t="s">
        <v>129</v>
      </c>
      <c r="M788">
        <v>1</v>
      </c>
      <c r="P788" t="s">
        <v>253</v>
      </c>
      <c r="Q788" t="s">
        <v>135</v>
      </c>
      <c r="R788" t="s">
        <v>167</v>
      </c>
      <c r="S788" t="s">
        <v>271</v>
      </c>
      <c r="T788" t="s">
        <v>273</v>
      </c>
      <c r="U788" t="s">
        <v>273</v>
      </c>
      <c r="V788" t="s">
        <v>272</v>
      </c>
      <c r="W788" t="s">
        <v>273</v>
      </c>
      <c r="X788" t="s">
        <v>241</v>
      </c>
      <c r="Y788" t="s">
        <v>224</v>
      </c>
      <c r="AA788" t="s">
        <v>118</v>
      </c>
      <c r="AB788" t="s">
        <v>274</v>
      </c>
      <c r="AC788" t="s">
        <v>169</v>
      </c>
      <c r="AD788" t="s">
        <v>276</v>
      </c>
      <c r="AE788" t="s">
        <v>137</v>
      </c>
      <c r="AF788" t="s">
        <v>277</v>
      </c>
      <c r="AG788" t="s">
        <v>138</v>
      </c>
      <c r="AJ788" t="s">
        <v>217</v>
      </c>
      <c r="AK788" t="s">
        <v>172</v>
      </c>
    </row>
    <row r="789" spans="1:47" x14ac:dyDescent="0.2">
      <c r="A789" t="s">
        <v>116</v>
      </c>
      <c r="B789" t="s">
        <v>244</v>
      </c>
      <c r="C789" t="s">
        <v>187</v>
      </c>
      <c r="D789" t="s">
        <v>219</v>
      </c>
      <c r="E789" t="s">
        <v>231</v>
      </c>
      <c r="F789" t="s">
        <v>232</v>
      </c>
      <c r="G789" t="s">
        <v>84</v>
      </c>
      <c r="H789" t="s">
        <v>176</v>
      </c>
      <c r="I789" t="s">
        <v>239</v>
      </c>
      <c r="J789" t="s">
        <v>250</v>
      </c>
      <c r="L789" t="s">
        <v>240</v>
      </c>
      <c r="AL789" t="s">
        <v>260</v>
      </c>
      <c r="AM789" t="s">
        <v>177</v>
      </c>
      <c r="AN789" t="s">
        <v>160</v>
      </c>
      <c r="AO789" t="s">
        <v>145</v>
      </c>
      <c r="AP789" t="s">
        <v>162</v>
      </c>
      <c r="AQ789" t="s">
        <v>273</v>
      </c>
      <c r="AR789" t="s">
        <v>241</v>
      </c>
      <c r="AS789" t="s">
        <v>241</v>
      </c>
      <c r="AT789" t="s">
        <v>241</v>
      </c>
      <c r="AU789" t="s">
        <v>273</v>
      </c>
    </row>
    <row r="790" spans="1:47" x14ac:dyDescent="0.2">
      <c r="A790" t="s">
        <v>264</v>
      </c>
      <c r="B790" t="s">
        <v>244</v>
      </c>
      <c r="C790" t="s">
        <v>133</v>
      </c>
      <c r="D790" t="s">
        <v>165</v>
      </c>
      <c r="E790" t="s">
        <v>231</v>
      </c>
      <c r="F790" t="s">
        <v>157</v>
      </c>
      <c r="G790" t="s">
        <v>249</v>
      </c>
      <c r="H790" t="s">
        <v>203</v>
      </c>
      <c r="I790" t="s">
        <v>239</v>
      </c>
      <c r="J790" t="s">
        <v>250</v>
      </c>
      <c r="L790" t="s">
        <v>240</v>
      </c>
      <c r="AL790" t="s">
        <v>182</v>
      </c>
      <c r="AM790" t="s">
        <v>183</v>
      </c>
      <c r="AN790" t="s">
        <v>144</v>
      </c>
      <c r="AO790" t="s">
        <v>196</v>
      </c>
      <c r="AP790" t="s">
        <v>141</v>
      </c>
      <c r="AQ790" t="s">
        <v>272</v>
      </c>
      <c r="AR790" t="s">
        <v>241</v>
      </c>
      <c r="AS790" t="s">
        <v>235</v>
      </c>
      <c r="AT790" t="s">
        <v>235</v>
      </c>
      <c r="AU790" t="s">
        <v>241</v>
      </c>
    </row>
    <row r="791" spans="1:47" x14ac:dyDescent="0.2">
      <c r="A791" t="s">
        <v>264</v>
      </c>
      <c r="B791" t="s">
        <v>198</v>
      </c>
      <c r="C791" t="s">
        <v>218</v>
      </c>
      <c r="D791" t="s">
        <v>200</v>
      </c>
      <c r="E791" t="s">
        <v>156</v>
      </c>
      <c r="F791" t="s">
        <v>232</v>
      </c>
      <c r="G791" t="s">
        <v>158</v>
      </c>
      <c r="H791" t="s">
        <v>176</v>
      </c>
      <c r="I791" t="s">
        <v>266</v>
      </c>
      <c r="J791" t="s">
        <v>250</v>
      </c>
      <c r="K791" t="s">
        <v>129</v>
      </c>
      <c r="M791">
        <v>1</v>
      </c>
      <c r="P791" t="s">
        <v>253</v>
      </c>
      <c r="Q791" t="s">
        <v>209</v>
      </c>
      <c r="R791" t="s">
        <v>167</v>
      </c>
      <c r="S791" t="s">
        <v>271</v>
      </c>
      <c r="T791" t="s">
        <v>235</v>
      </c>
      <c r="U791" t="s">
        <v>235</v>
      </c>
      <c r="V791" t="s">
        <v>241</v>
      </c>
      <c r="W791" t="s">
        <v>241</v>
      </c>
      <c r="X791" t="s">
        <v>241</v>
      </c>
      <c r="Y791" t="s">
        <v>224</v>
      </c>
      <c r="AA791" t="s">
        <v>154</v>
      </c>
      <c r="AB791" t="s">
        <v>192</v>
      </c>
      <c r="AC791" t="s">
        <v>169</v>
      </c>
      <c r="AD791" t="s">
        <v>276</v>
      </c>
      <c r="AE791" t="s">
        <v>137</v>
      </c>
      <c r="AF791" t="s">
        <v>277</v>
      </c>
      <c r="AG791" t="s">
        <v>125</v>
      </c>
      <c r="AH791" t="s">
        <v>171</v>
      </c>
      <c r="AJ791" t="s">
        <v>217</v>
      </c>
    </row>
    <row r="792" spans="1:47" x14ac:dyDescent="0.2">
      <c r="A792" t="s">
        <v>264</v>
      </c>
      <c r="B792" t="s">
        <v>244</v>
      </c>
      <c r="C792" t="s">
        <v>218</v>
      </c>
      <c r="D792" t="s">
        <v>200</v>
      </c>
      <c r="E792" t="s">
        <v>231</v>
      </c>
      <c r="F792" t="s">
        <v>143</v>
      </c>
      <c r="G792" t="s">
        <v>158</v>
      </c>
      <c r="H792" t="s">
        <v>237</v>
      </c>
      <c r="I792" t="s">
        <v>239</v>
      </c>
      <c r="J792" t="s">
        <v>205</v>
      </c>
      <c r="L792" t="s">
        <v>191</v>
      </c>
      <c r="AL792" t="s">
        <v>275</v>
      </c>
      <c r="AM792" t="s">
        <v>159</v>
      </c>
      <c r="AN792" t="s">
        <v>144</v>
      </c>
      <c r="AO792" t="s">
        <v>161</v>
      </c>
      <c r="AP792" t="s">
        <v>167</v>
      </c>
      <c r="AQ792" t="s">
        <v>273</v>
      </c>
      <c r="AR792" t="s">
        <v>235</v>
      </c>
      <c r="AS792" t="s">
        <v>235</v>
      </c>
      <c r="AT792" t="s">
        <v>235</v>
      </c>
      <c r="AU792" t="s">
        <v>235</v>
      </c>
    </row>
    <row r="793" spans="1:47" x14ac:dyDescent="0.2">
      <c r="A793" t="s">
        <v>116</v>
      </c>
      <c r="B793" t="s">
        <v>198</v>
      </c>
      <c r="C793" t="s">
        <v>199</v>
      </c>
      <c r="D793" t="s">
        <v>155</v>
      </c>
      <c r="E793" t="s">
        <v>231</v>
      </c>
      <c r="F793" t="s">
        <v>157</v>
      </c>
      <c r="G793" t="s">
        <v>158</v>
      </c>
      <c r="H793" t="s">
        <v>203</v>
      </c>
      <c r="I793" t="s">
        <v>190</v>
      </c>
      <c r="J793" t="s">
        <v>250</v>
      </c>
    </row>
    <row r="794" spans="1:47" x14ac:dyDescent="0.2">
      <c r="A794" t="s">
        <v>264</v>
      </c>
      <c r="B794" t="s">
        <v>198</v>
      </c>
      <c r="C794" t="s">
        <v>173</v>
      </c>
      <c r="D794" t="s">
        <v>246</v>
      </c>
      <c r="E794" t="s">
        <v>73</v>
      </c>
      <c r="F794" t="s">
        <v>232</v>
      </c>
      <c r="G794" t="s">
        <v>249</v>
      </c>
      <c r="H794" t="s">
        <v>176</v>
      </c>
      <c r="I794" t="s">
        <v>204</v>
      </c>
      <c r="J794" t="s">
        <v>250</v>
      </c>
      <c r="K794" t="s">
        <v>267</v>
      </c>
      <c r="M794">
        <v>4</v>
      </c>
      <c r="N794" t="s">
        <v>252</v>
      </c>
      <c r="O794" t="s">
        <v>89</v>
      </c>
      <c r="P794" t="s">
        <v>193</v>
      </c>
      <c r="Q794" t="s">
        <v>166</v>
      </c>
      <c r="R794" t="s">
        <v>175</v>
      </c>
      <c r="S794" t="s">
        <v>271</v>
      </c>
      <c r="T794" t="s">
        <v>241</v>
      </c>
      <c r="U794" t="s">
        <v>241</v>
      </c>
      <c r="V794" t="s">
        <v>241</v>
      </c>
      <c r="W794" t="s">
        <v>241</v>
      </c>
      <c r="X794" t="s">
        <v>241</v>
      </c>
      <c r="Y794" t="s">
        <v>211</v>
      </c>
      <c r="AA794" t="s">
        <v>118</v>
      </c>
      <c r="AB794" t="s">
        <v>123</v>
      </c>
      <c r="AC794" t="s">
        <v>169</v>
      </c>
      <c r="AD794" t="s">
        <v>276</v>
      </c>
      <c r="AE794" t="s">
        <v>216</v>
      </c>
      <c r="AF794" t="s">
        <v>277</v>
      </c>
      <c r="AG794" t="s">
        <v>125</v>
      </c>
    </row>
    <row r="795" spans="1:47" x14ac:dyDescent="0.2">
      <c r="A795" t="s">
        <v>116</v>
      </c>
      <c r="B795" t="s">
        <v>198</v>
      </c>
      <c r="C795" t="s">
        <v>173</v>
      </c>
      <c r="D795" t="s">
        <v>155</v>
      </c>
      <c r="E795" t="s">
        <v>156</v>
      </c>
      <c r="F795" t="s">
        <v>157</v>
      </c>
      <c r="G795" t="s">
        <v>158</v>
      </c>
      <c r="H795" t="s">
        <v>203</v>
      </c>
      <c r="I795" t="s">
        <v>204</v>
      </c>
      <c r="J795" t="s">
        <v>250</v>
      </c>
      <c r="K795" t="s">
        <v>191</v>
      </c>
      <c r="M795">
        <v>1</v>
      </c>
      <c r="N795" t="s">
        <v>252</v>
      </c>
      <c r="P795" t="s">
        <v>193</v>
      </c>
      <c r="Q795" t="s">
        <v>270</v>
      </c>
      <c r="R795" t="s">
        <v>162</v>
      </c>
      <c r="S795" t="s">
        <v>271</v>
      </c>
      <c r="T795" t="s">
        <v>150</v>
      </c>
      <c r="U795" t="s">
        <v>241</v>
      </c>
      <c r="V795" t="s">
        <v>241</v>
      </c>
      <c r="W795" t="s">
        <v>150</v>
      </c>
      <c r="X795" t="s">
        <v>273</v>
      </c>
      <c r="Y795" t="s">
        <v>83</v>
      </c>
      <c r="AA795" t="s">
        <v>186</v>
      </c>
      <c r="AB795" t="s">
        <v>274</v>
      </c>
      <c r="AC795" t="s">
        <v>260</v>
      </c>
      <c r="AD795" t="s">
        <v>276</v>
      </c>
      <c r="AE795" t="s">
        <v>137</v>
      </c>
      <c r="AF795" t="s">
        <v>277</v>
      </c>
      <c r="AG795" t="s">
        <v>112</v>
      </c>
      <c r="AK795" t="s">
        <v>172</v>
      </c>
    </row>
    <row r="796" spans="1:47" x14ac:dyDescent="0.2">
      <c r="A796" t="s">
        <v>60</v>
      </c>
      <c r="B796" t="s">
        <v>198</v>
      </c>
      <c r="C796" t="s">
        <v>218</v>
      </c>
      <c r="D796" t="s">
        <v>165</v>
      </c>
      <c r="E796" t="s">
        <v>156</v>
      </c>
      <c r="F796" t="s">
        <v>98</v>
      </c>
      <c r="G796" t="s">
        <v>158</v>
      </c>
      <c r="H796" t="s">
        <v>176</v>
      </c>
      <c r="I796" t="s">
        <v>239</v>
      </c>
      <c r="J796" t="s">
        <v>250</v>
      </c>
      <c r="L796" t="s">
        <v>108</v>
      </c>
      <c r="AL796" t="s">
        <v>169</v>
      </c>
      <c r="AM796" t="s">
        <v>183</v>
      </c>
      <c r="AN796" t="s">
        <v>184</v>
      </c>
      <c r="AO796" t="s">
        <v>145</v>
      </c>
      <c r="AP796" t="s">
        <v>167</v>
      </c>
      <c r="AQ796" t="s">
        <v>272</v>
      </c>
      <c r="AR796" t="s">
        <v>273</v>
      </c>
      <c r="AS796" t="s">
        <v>273</v>
      </c>
      <c r="AT796" t="s">
        <v>235</v>
      </c>
      <c r="AU796" t="s">
        <v>273</v>
      </c>
    </row>
    <row r="797" spans="1:47" x14ac:dyDescent="0.2">
      <c r="A797" t="s">
        <v>264</v>
      </c>
      <c r="B797" t="s">
        <v>198</v>
      </c>
      <c r="C797" t="s">
        <v>187</v>
      </c>
      <c r="D797" t="s">
        <v>246</v>
      </c>
      <c r="E797" t="s">
        <v>179</v>
      </c>
      <c r="F797" t="s">
        <v>157</v>
      </c>
      <c r="G797" t="s">
        <v>158</v>
      </c>
      <c r="H797" t="s">
        <v>265</v>
      </c>
      <c r="I797" t="s">
        <v>239</v>
      </c>
      <c r="J797" t="s">
        <v>205</v>
      </c>
      <c r="L797" t="s">
        <v>181</v>
      </c>
      <c r="AL797" t="s">
        <v>182</v>
      </c>
      <c r="AM797" t="s">
        <v>183</v>
      </c>
      <c r="AN797" t="s">
        <v>144</v>
      </c>
      <c r="AO797" t="s">
        <v>145</v>
      </c>
      <c r="AP797" t="s">
        <v>167</v>
      </c>
      <c r="AQ797" t="s">
        <v>150</v>
      </c>
      <c r="AR797" t="s">
        <v>235</v>
      </c>
      <c r="AS797" t="s">
        <v>273</v>
      </c>
      <c r="AT797" t="s">
        <v>273</v>
      </c>
      <c r="AU797" t="s">
        <v>273</v>
      </c>
    </row>
    <row r="798" spans="1:47" x14ac:dyDescent="0.2">
      <c r="A798" t="s">
        <v>264</v>
      </c>
      <c r="B798" t="s">
        <v>244</v>
      </c>
      <c r="C798" t="s">
        <v>218</v>
      </c>
      <c r="D798" t="s">
        <v>200</v>
      </c>
      <c r="E798" t="s">
        <v>231</v>
      </c>
      <c r="F798" t="s">
        <v>157</v>
      </c>
      <c r="G798" t="s">
        <v>249</v>
      </c>
      <c r="H798" t="s">
        <v>265</v>
      </c>
      <c r="I798" t="s">
        <v>204</v>
      </c>
      <c r="J798" t="s">
        <v>250</v>
      </c>
      <c r="K798" t="s">
        <v>267</v>
      </c>
      <c r="M798" t="s">
        <v>113</v>
      </c>
      <c r="N798" t="s">
        <v>252</v>
      </c>
      <c r="O798" t="s">
        <v>114</v>
      </c>
      <c r="P798" t="s">
        <v>197</v>
      </c>
      <c r="Q798" t="s">
        <v>135</v>
      </c>
      <c r="R798" t="s">
        <v>167</v>
      </c>
      <c r="S798" t="s">
        <v>254</v>
      </c>
      <c r="T798" t="s">
        <v>273</v>
      </c>
      <c r="U798" t="s">
        <v>241</v>
      </c>
      <c r="V798" t="s">
        <v>273</v>
      </c>
      <c r="W798" t="s">
        <v>272</v>
      </c>
      <c r="X798" t="s">
        <v>272</v>
      </c>
      <c r="Y798" t="s">
        <v>130</v>
      </c>
      <c r="AA798" t="s">
        <v>242</v>
      </c>
      <c r="AB798" t="s">
        <v>105</v>
      </c>
      <c r="AC798" t="s">
        <v>140</v>
      </c>
      <c r="AD798" t="s">
        <v>227</v>
      </c>
      <c r="AE798" t="s">
        <v>137</v>
      </c>
      <c r="AF798" t="s">
        <v>263</v>
      </c>
      <c r="AG798" t="s">
        <v>132</v>
      </c>
      <c r="AH798" t="s">
        <v>171</v>
      </c>
      <c r="AI798" t="s">
        <v>279</v>
      </c>
      <c r="AJ798" t="s">
        <v>217</v>
      </c>
      <c r="AK798" t="s">
        <v>172</v>
      </c>
    </row>
    <row r="799" spans="1:47" x14ac:dyDescent="0.2">
      <c r="A799" t="s">
        <v>139</v>
      </c>
      <c r="B799" t="s">
        <v>198</v>
      </c>
      <c r="C799" t="s">
        <v>199</v>
      </c>
      <c r="D799" t="s">
        <v>219</v>
      </c>
      <c r="E799" t="s">
        <v>231</v>
      </c>
      <c r="F799" t="s">
        <v>157</v>
      </c>
      <c r="G799" t="s">
        <v>249</v>
      </c>
      <c r="H799" t="s">
        <v>176</v>
      </c>
      <c r="I799" t="s">
        <v>239</v>
      </c>
      <c r="J799" t="s">
        <v>250</v>
      </c>
      <c r="L799" t="s">
        <v>240</v>
      </c>
      <c r="AL799" t="s">
        <v>169</v>
      </c>
      <c r="AM799" t="s">
        <v>159</v>
      </c>
      <c r="AN799" t="s">
        <v>127</v>
      </c>
      <c r="AO799" t="s">
        <v>145</v>
      </c>
      <c r="AP799" t="s">
        <v>167</v>
      </c>
      <c r="AQ799" t="s">
        <v>235</v>
      </c>
      <c r="AR799" t="s">
        <v>241</v>
      </c>
      <c r="AS799" t="s">
        <v>235</v>
      </c>
      <c r="AT799" t="s">
        <v>241</v>
      </c>
      <c r="AU799" t="s">
        <v>241</v>
      </c>
    </row>
    <row r="800" spans="1:47" x14ac:dyDescent="0.2">
      <c r="A800" t="s">
        <v>264</v>
      </c>
      <c r="B800" t="s">
        <v>244</v>
      </c>
      <c r="C800" t="s">
        <v>218</v>
      </c>
      <c r="D800" t="s">
        <v>200</v>
      </c>
      <c r="E800" t="s">
        <v>231</v>
      </c>
      <c r="F800" t="s">
        <v>157</v>
      </c>
      <c r="G800" t="s">
        <v>158</v>
      </c>
      <c r="H800" t="s">
        <v>265</v>
      </c>
      <c r="I800" t="s">
        <v>239</v>
      </c>
      <c r="J800" t="s">
        <v>250</v>
      </c>
      <c r="L800" t="s">
        <v>240</v>
      </c>
      <c r="AL800" t="s">
        <v>275</v>
      </c>
      <c r="AM800" t="s">
        <v>159</v>
      </c>
      <c r="AN800" t="s">
        <v>160</v>
      </c>
      <c r="AO800" t="s">
        <v>161</v>
      </c>
      <c r="AP800" t="s">
        <v>167</v>
      </c>
      <c r="AQ800" t="s">
        <v>272</v>
      </c>
      <c r="AR800" t="s">
        <v>272</v>
      </c>
      <c r="AS800" t="s">
        <v>272</v>
      </c>
      <c r="AT800" t="s">
        <v>273</v>
      </c>
      <c r="AU800" t="s">
        <v>235</v>
      </c>
    </row>
    <row r="801" spans="1:47" x14ac:dyDescent="0.2">
      <c r="A801" t="s">
        <v>264</v>
      </c>
      <c r="B801" t="s">
        <v>244</v>
      </c>
      <c r="C801" t="s">
        <v>199</v>
      </c>
      <c r="D801" t="s">
        <v>155</v>
      </c>
      <c r="E801" t="s">
        <v>231</v>
      </c>
      <c r="F801" t="s">
        <v>143</v>
      </c>
      <c r="G801" t="s">
        <v>158</v>
      </c>
      <c r="H801" t="s">
        <v>237</v>
      </c>
      <c r="I801" t="s">
        <v>239</v>
      </c>
      <c r="J801" t="s">
        <v>205</v>
      </c>
      <c r="L801" t="s">
        <v>108</v>
      </c>
      <c r="AL801" t="s">
        <v>182</v>
      </c>
      <c r="AM801" t="s">
        <v>183</v>
      </c>
      <c r="AN801" t="s">
        <v>144</v>
      </c>
      <c r="AO801" t="s">
        <v>148</v>
      </c>
      <c r="AP801" t="s">
        <v>149</v>
      </c>
      <c r="AQ801" t="s">
        <v>272</v>
      </c>
      <c r="AR801" t="s">
        <v>273</v>
      </c>
      <c r="AS801" t="s">
        <v>273</v>
      </c>
      <c r="AT801" t="s">
        <v>273</v>
      </c>
      <c r="AU801" t="s">
        <v>272</v>
      </c>
    </row>
    <row r="802" spans="1:47" x14ac:dyDescent="0.2">
      <c r="A802" t="s">
        <v>264</v>
      </c>
      <c r="B802" t="s">
        <v>198</v>
      </c>
      <c r="C802" t="s">
        <v>199</v>
      </c>
      <c r="D802" t="s">
        <v>155</v>
      </c>
      <c r="E802" t="s">
        <v>179</v>
      </c>
      <c r="F802" t="s">
        <v>157</v>
      </c>
      <c r="G802" t="s">
        <v>249</v>
      </c>
      <c r="H802" t="s">
        <v>203</v>
      </c>
      <c r="I802" t="s">
        <v>266</v>
      </c>
      <c r="J802" t="s">
        <v>205</v>
      </c>
      <c r="K802" t="s">
        <v>267</v>
      </c>
      <c r="M802">
        <v>1</v>
      </c>
      <c r="O802" t="s">
        <v>134</v>
      </c>
      <c r="P802" t="s">
        <v>253</v>
      </c>
      <c r="Q802" t="s">
        <v>120</v>
      </c>
      <c r="R802" t="s">
        <v>175</v>
      </c>
      <c r="S802" t="s">
        <v>271</v>
      </c>
      <c r="T802" t="s">
        <v>273</v>
      </c>
      <c r="U802" t="s">
        <v>272</v>
      </c>
      <c r="V802" t="s">
        <v>235</v>
      </c>
      <c r="W802" t="s">
        <v>241</v>
      </c>
      <c r="X802" t="s">
        <v>235</v>
      </c>
      <c r="Y802" t="s">
        <v>211</v>
      </c>
      <c r="AA802" t="s">
        <v>243</v>
      </c>
      <c r="AB802" t="s">
        <v>151</v>
      </c>
      <c r="AC802" t="s">
        <v>275</v>
      </c>
      <c r="AD802" t="s">
        <v>276</v>
      </c>
      <c r="AE802" t="s">
        <v>111</v>
      </c>
      <c r="AF802" t="s">
        <v>277</v>
      </c>
      <c r="AG802" t="s">
        <v>132</v>
      </c>
      <c r="AK802" t="s">
        <v>172</v>
      </c>
    </row>
    <row r="803" spans="1:47" x14ac:dyDescent="0.2">
      <c r="A803" t="s">
        <v>116</v>
      </c>
      <c r="B803" t="s">
        <v>198</v>
      </c>
      <c r="C803" t="s">
        <v>199</v>
      </c>
      <c r="D803" t="s">
        <v>200</v>
      </c>
      <c r="E803" t="s">
        <v>231</v>
      </c>
      <c r="F803" t="s">
        <v>128</v>
      </c>
      <c r="G803" t="s">
        <v>158</v>
      </c>
      <c r="H803" t="s">
        <v>265</v>
      </c>
      <c r="I803" t="s">
        <v>204</v>
      </c>
      <c r="J803" t="s">
        <v>205</v>
      </c>
      <c r="K803" t="s">
        <v>129</v>
      </c>
      <c r="M803">
        <v>1</v>
      </c>
      <c r="N803" t="s">
        <v>252</v>
      </c>
      <c r="P803" t="s">
        <v>269</v>
      </c>
      <c r="Q803" t="s">
        <v>120</v>
      </c>
      <c r="R803" t="s">
        <v>175</v>
      </c>
      <c r="S803" t="s">
        <v>271</v>
      </c>
      <c r="T803" t="s">
        <v>273</v>
      </c>
      <c r="U803" t="s">
        <v>235</v>
      </c>
      <c r="V803" t="s">
        <v>235</v>
      </c>
      <c r="W803" t="s">
        <v>241</v>
      </c>
      <c r="X803" t="s">
        <v>235</v>
      </c>
      <c r="Y803" t="s">
        <v>211</v>
      </c>
      <c r="AA803" t="s">
        <v>118</v>
      </c>
      <c r="AB803" t="s">
        <v>151</v>
      </c>
      <c r="AC803" t="s">
        <v>174</v>
      </c>
      <c r="AD803" t="s">
        <v>136</v>
      </c>
      <c r="AE803" t="s">
        <v>137</v>
      </c>
      <c r="AF803" t="s">
        <v>277</v>
      </c>
      <c r="AG803" t="s">
        <v>132</v>
      </c>
    </row>
    <row r="804" spans="1:47" x14ac:dyDescent="0.2">
      <c r="A804" t="s">
        <v>264</v>
      </c>
      <c r="B804" t="s">
        <v>198</v>
      </c>
      <c r="C804" t="s">
        <v>173</v>
      </c>
      <c r="D804" t="s">
        <v>165</v>
      </c>
      <c r="E804" t="s">
        <v>231</v>
      </c>
      <c r="F804" t="s">
        <v>143</v>
      </c>
      <c r="G804" t="s">
        <v>221</v>
      </c>
      <c r="H804" t="s">
        <v>176</v>
      </c>
      <c r="I804" t="s">
        <v>266</v>
      </c>
      <c r="J804" t="s">
        <v>250</v>
      </c>
      <c r="K804" t="s">
        <v>267</v>
      </c>
      <c r="M804">
        <v>1</v>
      </c>
      <c r="O804" t="s">
        <v>134</v>
      </c>
      <c r="P804" t="s">
        <v>253</v>
      </c>
      <c r="Q804" t="s">
        <v>166</v>
      </c>
      <c r="R804" t="s">
        <v>162</v>
      </c>
      <c r="S804" t="s">
        <v>271</v>
      </c>
      <c r="T804" t="s">
        <v>273</v>
      </c>
      <c r="U804" t="s">
        <v>241</v>
      </c>
      <c r="V804" t="s">
        <v>235</v>
      </c>
      <c r="W804" t="s">
        <v>241</v>
      </c>
      <c r="X804" t="s">
        <v>241</v>
      </c>
      <c r="Y804" t="s">
        <v>211</v>
      </c>
      <c r="Z804" t="s">
        <v>164</v>
      </c>
      <c r="AA804" t="s">
        <v>154</v>
      </c>
      <c r="AB804" t="s">
        <v>214</v>
      </c>
      <c r="AC804" t="s">
        <v>260</v>
      </c>
      <c r="AD804" t="s">
        <v>215</v>
      </c>
      <c r="AE804" t="s">
        <v>262</v>
      </c>
      <c r="AF804" t="s">
        <v>277</v>
      </c>
      <c r="AG804" t="s">
        <v>170</v>
      </c>
      <c r="AH804" t="s">
        <v>171</v>
      </c>
      <c r="AI804" t="s">
        <v>279</v>
      </c>
      <c r="AJ804" t="s">
        <v>217</v>
      </c>
      <c r="AK804" t="s">
        <v>172</v>
      </c>
    </row>
    <row r="805" spans="1:47" x14ac:dyDescent="0.2">
      <c r="A805" t="s">
        <v>41</v>
      </c>
      <c r="B805" t="s">
        <v>244</v>
      </c>
      <c r="C805" t="s">
        <v>173</v>
      </c>
      <c r="D805" t="s">
        <v>246</v>
      </c>
      <c r="E805" t="s">
        <v>231</v>
      </c>
      <c r="F805" t="s">
        <v>143</v>
      </c>
      <c r="G805" t="s">
        <v>158</v>
      </c>
      <c r="H805" t="s">
        <v>203</v>
      </c>
      <c r="I805" t="s">
        <v>266</v>
      </c>
      <c r="J805" t="s">
        <v>250</v>
      </c>
      <c r="K805" t="s">
        <v>129</v>
      </c>
      <c r="M805">
        <v>1</v>
      </c>
      <c r="P805" t="s">
        <v>253</v>
      </c>
      <c r="Q805" t="s">
        <v>209</v>
      </c>
      <c r="R805" t="s">
        <v>175</v>
      </c>
      <c r="S805" t="s">
        <v>254</v>
      </c>
      <c r="T805" t="s">
        <v>235</v>
      </c>
      <c r="U805" t="s">
        <v>241</v>
      </c>
      <c r="V805" t="s">
        <v>235</v>
      </c>
      <c r="W805" t="s">
        <v>235</v>
      </c>
      <c r="X805" t="s">
        <v>241</v>
      </c>
      <c r="Y805" t="s">
        <v>168</v>
      </c>
      <c r="Z805" t="s">
        <v>164</v>
      </c>
      <c r="AA805" t="s">
        <v>242</v>
      </c>
      <c r="AB805" t="s">
        <v>151</v>
      </c>
      <c r="AC805" t="s">
        <v>275</v>
      </c>
      <c r="AD805" t="s">
        <v>136</v>
      </c>
      <c r="AE805" t="s">
        <v>137</v>
      </c>
      <c r="AF805" t="s">
        <v>228</v>
      </c>
    </row>
    <row r="806" spans="1:47" x14ac:dyDescent="0.2">
      <c r="A806" t="s">
        <v>110</v>
      </c>
      <c r="B806" t="s">
        <v>244</v>
      </c>
      <c r="C806" t="s">
        <v>199</v>
      </c>
      <c r="D806" t="s">
        <v>165</v>
      </c>
      <c r="E806" t="s">
        <v>231</v>
      </c>
      <c r="F806" t="s">
        <v>98</v>
      </c>
      <c r="G806" t="s">
        <v>249</v>
      </c>
      <c r="H806" t="s">
        <v>265</v>
      </c>
      <c r="I806" t="s">
        <v>239</v>
      </c>
      <c r="J806" t="s">
        <v>205</v>
      </c>
      <c r="L806" t="s">
        <v>240</v>
      </c>
      <c r="AL806" t="s">
        <v>140</v>
      </c>
      <c r="AM806" t="s">
        <v>103</v>
      </c>
      <c r="AN806" t="s">
        <v>144</v>
      </c>
      <c r="AO806" t="s">
        <v>185</v>
      </c>
      <c r="AP806" t="s">
        <v>162</v>
      </c>
      <c r="AQ806" t="s">
        <v>272</v>
      </c>
      <c r="AR806" t="s">
        <v>235</v>
      </c>
      <c r="AS806" t="s">
        <v>273</v>
      </c>
      <c r="AT806" t="s">
        <v>235</v>
      </c>
      <c r="AU806" t="s">
        <v>273</v>
      </c>
    </row>
    <row r="807" spans="1:47" x14ac:dyDescent="0.2">
      <c r="A807" t="s">
        <v>264</v>
      </c>
      <c r="B807" t="s">
        <v>244</v>
      </c>
      <c r="C807" t="s">
        <v>173</v>
      </c>
      <c r="D807" t="s">
        <v>146</v>
      </c>
      <c r="E807" t="s">
        <v>231</v>
      </c>
      <c r="F807" t="s">
        <v>157</v>
      </c>
      <c r="G807" t="s">
        <v>158</v>
      </c>
      <c r="H807" t="s">
        <v>265</v>
      </c>
      <c r="I807" t="s">
        <v>239</v>
      </c>
      <c r="J807" t="s">
        <v>205</v>
      </c>
      <c r="L807" t="s">
        <v>191</v>
      </c>
      <c r="AL807" t="s">
        <v>275</v>
      </c>
      <c r="AM807" t="s">
        <v>177</v>
      </c>
      <c r="AN807" t="s">
        <v>160</v>
      </c>
      <c r="AO807" t="s">
        <v>145</v>
      </c>
      <c r="AP807" t="s">
        <v>167</v>
      </c>
      <c r="AQ807" t="s">
        <v>272</v>
      </c>
      <c r="AR807" t="s">
        <v>273</v>
      </c>
      <c r="AS807" t="s">
        <v>273</v>
      </c>
      <c r="AT807" t="s">
        <v>235</v>
      </c>
      <c r="AU807" t="s">
        <v>273</v>
      </c>
    </row>
    <row r="808" spans="1:47" x14ac:dyDescent="0.2">
      <c r="A808" t="s">
        <v>264</v>
      </c>
      <c r="B808" t="s">
        <v>198</v>
      </c>
      <c r="C808" t="s">
        <v>173</v>
      </c>
      <c r="D808" t="s">
        <v>155</v>
      </c>
      <c r="E808" t="s">
        <v>231</v>
      </c>
      <c r="F808" t="s">
        <v>143</v>
      </c>
      <c r="G808" t="s">
        <v>158</v>
      </c>
      <c r="H808" t="s">
        <v>203</v>
      </c>
      <c r="I808" t="s">
        <v>266</v>
      </c>
      <c r="J808" t="s">
        <v>250</v>
      </c>
      <c r="K808" t="s">
        <v>129</v>
      </c>
      <c r="M808">
        <v>1</v>
      </c>
      <c r="P808" t="s">
        <v>253</v>
      </c>
      <c r="Q808" t="s">
        <v>166</v>
      </c>
      <c r="R808" t="s">
        <v>167</v>
      </c>
      <c r="S808" t="s">
        <v>271</v>
      </c>
      <c r="T808" t="s">
        <v>235</v>
      </c>
      <c r="U808" t="s">
        <v>273</v>
      </c>
      <c r="V808" t="s">
        <v>235</v>
      </c>
      <c r="W808" t="s">
        <v>272</v>
      </c>
      <c r="X808" t="s">
        <v>272</v>
      </c>
      <c r="Y808" t="s">
        <v>224</v>
      </c>
      <c r="Z808" t="s">
        <v>164</v>
      </c>
      <c r="AA808" t="s">
        <v>212</v>
      </c>
      <c r="AB808" t="s">
        <v>151</v>
      </c>
      <c r="AC808" t="s">
        <v>275</v>
      </c>
      <c r="AD808" t="s">
        <v>136</v>
      </c>
      <c r="AE808" t="s">
        <v>137</v>
      </c>
      <c r="AF808" t="s">
        <v>277</v>
      </c>
      <c r="AG808" t="s">
        <v>170</v>
      </c>
      <c r="AJ808" t="s">
        <v>217</v>
      </c>
      <c r="AK808" t="s">
        <v>172</v>
      </c>
    </row>
    <row r="809" spans="1:47" x14ac:dyDescent="0.2">
      <c r="A809" t="s">
        <v>264</v>
      </c>
      <c r="B809" t="s">
        <v>198</v>
      </c>
      <c r="C809" t="s">
        <v>199</v>
      </c>
      <c r="D809" t="s">
        <v>219</v>
      </c>
      <c r="E809" t="s">
        <v>220</v>
      </c>
      <c r="F809" t="s">
        <v>143</v>
      </c>
      <c r="G809" t="s">
        <v>158</v>
      </c>
      <c r="H809" t="s">
        <v>203</v>
      </c>
      <c r="I809" t="s">
        <v>266</v>
      </c>
      <c r="J809" t="s">
        <v>205</v>
      </c>
      <c r="K809" t="s">
        <v>129</v>
      </c>
      <c r="M809">
        <v>3</v>
      </c>
      <c r="P809" t="s">
        <v>253</v>
      </c>
      <c r="Q809" t="s">
        <v>270</v>
      </c>
      <c r="R809" t="s">
        <v>162</v>
      </c>
      <c r="S809" t="s">
        <v>271</v>
      </c>
      <c r="T809" t="s">
        <v>241</v>
      </c>
      <c r="U809" t="s">
        <v>235</v>
      </c>
      <c r="V809" t="s">
        <v>273</v>
      </c>
      <c r="W809" t="s">
        <v>273</v>
      </c>
      <c r="X809" t="s">
        <v>235</v>
      </c>
      <c r="Y809" t="s">
        <v>255</v>
      </c>
      <c r="Z809" t="s">
        <v>164</v>
      </c>
      <c r="AA809" t="s">
        <v>164</v>
      </c>
      <c r="AB809" t="s">
        <v>274</v>
      </c>
      <c r="AC809" t="s">
        <v>140</v>
      </c>
      <c r="AD809" t="s">
        <v>136</v>
      </c>
      <c r="AE809" t="s">
        <v>111</v>
      </c>
      <c r="AF809" t="s">
        <v>277</v>
      </c>
      <c r="AG809" t="s">
        <v>125</v>
      </c>
      <c r="AK809" t="s">
        <v>172</v>
      </c>
    </row>
    <row r="810" spans="1:47" x14ac:dyDescent="0.2">
      <c r="A810" t="s">
        <v>264</v>
      </c>
      <c r="B810" t="s">
        <v>198</v>
      </c>
      <c r="C810" t="s">
        <v>173</v>
      </c>
      <c r="D810" t="s">
        <v>230</v>
      </c>
      <c r="E810" t="s">
        <v>179</v>
      </c>
      <c r="F810" t="s">
        <v>201</v>
      </c>
      <c r="G810" t="s">
        <v>180</v>
      </c>
      <c r="H810" t="s">
        <v>176</v>
      </c>
      <c r="I810" t="s">
        <v>239</v>
      </c>
      <c r="J810" t="s">
        <v>205</v>
      </c>
      <c r="L810" t="s">
        <v>191</v>
      </c>
      <c r="AL810" t="s">
        <v>174</v>
      </c>
      <c r="AM810" t="s">
        <v>109</v>
      </c>
      <c r="AN810" t="s">
        <v>160</v>
      </c>
      <c r="AO810" t="s">
        <v>161</v>
      </c>
      <c r="AP810" t="s">
        <v>175</v>
      </c>
      <c r="AQ810" t="s">
        <v>241</v>
      </c>
      <c r="AR810" t="s">
        <v>241</v>
      </c>
      <c r="AS810" t="s">
        <v>241</v>
      </c>
      <c r="AT810" t="s">
        <v>241</v>
      </c>
      <c r="AU810" t="s">
        <v>241</v>
      </c>
    </row>
    <row r="811" spans="1:47" x14ac:dyDescent="0.2">
      <c r="A811" t="s">
        <v>264</v>
      </c>
      <c r="B811" t="s">
        <v>198</v>
      </c>
      <c r="C811" t="s">
        <v>133</v>
      </c>
      <c r="D811" t="s">
        <v>246</v>
      </c>
      <c r="E811" t="s">
        <v>231</v>
      </c>
      <c r="F811" t="s">
        <v>157</v>
      </c>
      <c r="G811" t="s">
        <v>158</v>
      </c>
      <c r="H811" t="s">
        <v>176</v>
      </c>
      <c r="I811" t="s">
        <v>266</v>
      </c>
      <c r="J811" t="s">
        <v>250</v>
      </c>
      <c r="K811" t="s">
        <v>129</v>
      </c>
      <c r="M811">
        <v>1</v>
      </c>
      <c r="P811" t="s">
        <v>253</v>
      </c>
      <c r="Q811" t="s">
        <v>135</v>
      </c>
      <c r="R811" t="s">
        <v>141</v>
      </c>
      <c r="S811" t="s">
        <v>271</v>
      </c>
      <c r="T811" t="s">
        <v>273</v>
      </c>
      <c r="U811" t="s">
        <v>273</v>
      </c>
      <c r="V811" t="s">
        <v>273</v>
      </c>
      <c r="W811" t="s">
        <v>235</v>
      </c>
      <c r="X811" t="s">
        <v>241</v>
      </c>
      <c r="Y811" t="s">
        <v>224</v>
      </c>
      <c r="AA811" t="s">
        <v>118</v>
      </c>
      <c r="AB811" t="s">
        <v>151</v>
      </c>
      <c r="AC811" t="s">
        <v>182</v>
      </c>
      <c r="AD811" t="s">
        <v>276</v>
      </c>
      <c r="AE811" t="s">
        <v>137</v>
      </c>
      <c r="AF811" t="s">
        <v>277</v>
      </c>
      <c r="AG811" t="s">
        <v>125</v>
      </c>
      <c r="AI811" t="s">
        <v>279</v>
      </c>
      <c r="AK811" t="s">
        <v>172</v>
      </c>
    </row>
    <row r="812" spans="1:47" x14ac:dyDescent="0.2">
      <c r="B812" t="s">
        <v>198</v>
      </c>
      <c r="C812" t="s">
        <v>187</v>
      </c>
      <c r="D812" t="s">
        <v>165</v>
      </c>
      <c r="E812" t="s">
        <v>156</v>
      </c>
      <c r="F812" t="s">
        <v>232</v>
      </c>
      <c r="G812" t="s">
        <v>158</v>
      </c>
      <c r="H812" t="s">
        <v>265</v>
      </c>
      <c r="I812" t="s">
        <v>239</v>
      </c>
      <c r="J812" t="s">
        <v>205</v>
      </c>
      <c r="L812" t="s">
        <v>240</v>
      </c>
      <c r="AL812" t="s">
        <v>275</v>
      </c>
      <c r="AM812" t="s">
        <v>183</v>
      </c>
      <c r="AN812" t="s">
        <v>160</v>
      </c>
      <c r="AO812" t="s">
        <v>145</v>
      </c>
      <c r="AP812" t="s">
        <v>141</v>
      </c>
      <c r="AQ812" t="s">
        <v>272</v>
      </c>
      <c r="AR812" t="s">
        <v>241</v>
      </c>
      <c r="AS812" t="s">
        <v>235</v>
      </c>
      <c r="AT812" t="s">
        <v>235</v>
      </c>
      <c r="AU812" t="s">
        <v>273</v>
      </c>
    </row>
    <row r="813" spans="1:47" x14ac:dyDescent="0.2">
      <c r="A813" t="s">
        <v>264</v>
      </c>
      <c r="B813" t="s">
        <v>244</v>
      </c>
      <c r="C813" t="s">
        <v>199</v>
      </c>
      <c r="D813" t="s">
        <v>146</v>
      </c>
      <c r="E813" t="s">
        <v>156</v>
      </c>
      <c r="F813" t="s">
        <v>98</v>
      </c>
      <c r="G813" t="s">
        <v>221</v>
      </c>
      <c r="H813" t="s">
        <v>176</v>
      </c>
      <c r="I813" t="s">
        <v>190</v>
      </c>
      <c r="J813" t="s">
        <v>205</v>
      </c>
    </row>
    <row r="814" spans="1:47" x14ac:dyDescent="0.2">
      <c r="A814" t="s">
        <v>264</v>
      </c>
      <c r="B814" t="s">
        <v>244</v>
      </c>
      <c r="C814" t="s">
        <v>218</v>
      </c>
      <c r="D814" t="s">
        <v>165</v>
      </c>
      <c r="E814" t="s">
        <v>231</v>
      </c>
      <c r="F814" t="s">
        <v>157</v>
      </c>
      <c r="G814" t="s">
        <v>249</v>
      </c>
      <c r="H814" t="s">
        <v>203</v>
      </c>
      <c r="I814" t="s">
        <v>266</v>
      </c>
      <c r="J814" t="s">
        <v>250</v>
      </c>
      <c r="K814" t="s">
        <v>267</v>
      </c>
      <c r="M814" t="s">
        <v>90</v>
      </c>
      <c r="O814" t="s">
        <v>114</v>
      </c>
      <c r="P814" t="s">
        <v>208</v>
      </c>
      <c r="Q814" t="s">
        <v>135</v>
      </c>
      <c r="R814" t="s">
        <v>167</v>
      </c>
      <c r="S814" t="s">
        <v>100</v>
      </c>
      <c r="T814" t="s">
        <v>273</v>
      </c>
      <c r="U814" t="s">
        <v>241</v>
      </c>
      <c r="V814" t="s">
        <v>273</v>
      </c>
      <c r="W814" t="s">
        <v>272</v>
      </c>
      <c r="X814" t="s">
        <v>273</v>
      </c>
      <c r="Y814" t="s">
        <v>168</v>
      </c>
      <c r="Z814" t="s">
        <v>164</v>
      </c>
      <c r="AA814" t="s">
        <v>163</v>
      </c>
      <c r="AB814" t="s">
        <v>105</v>
      </c>
      <c r="AC814" t="s">
        <v>182</v>
      </c>
      <c r="AD814" t="s">
        <v>69</v>
      </c>
      <c r="AE814" t="s">
        <v>137</v>
      </c>
      <c r="AF814" t="s">
        <v>263</v>
      </c>
      <c r="AG814" t="s">
        <v>138</v>
      </c>
    </row>
    <row r="815" spans="1:47" x14ac:dyDescent="0.2">
      <c r="A815" t="s">
        <v>79</v>
      </c>
      <c r="B815" t="s">
        <v>198</v>
      </c>
      <c r="C815" t="s">
        <v>173</v>
      </c>
      <c r="D815" t="s">
        <v>155</v>
      </c>
      <c r="E815" t="s">
        <v>231</v>
      </c>
      <c r="F815" t="s">
        <v>98</v>
      </c>
      <c r="G815" t="s">
        <v>180</v>
      </c>
      <c r="H815" t="s">
        <v>176</v>
      </c>
      <c r="I815" t="s">
        <v>239</v>
      </c>
      <c r="J815" t="s">
        <v>205</v>
      </c>
      <c r="L815" t="s">
        <v>240</v>
      </c>
      <c r="AL815" t="s">
        <v>260</v>
      </c>
      <c r="AM815" t="s">
        <v>159</v>
      </c>
      <c r="AN815" t="s">
        <v>144</v>
      </c>
      <c r="AO815" t="s">
        <v>161</v>
      </c>
      <c r="AP815" t="s">
        <v>175</v>
      </c>
      <c r="AQ815" t="s">
        <v>235</v>
      </c>
      <c r="AR815" t="s">
        <v>235</v>
      </c>
      <c r="AS815" t="s">
        <v>273</v>
      </c>
      <c r="AT815" t="s">
        <v>235</v>
      </c>
      <c r="AU815" t="s">
        <v>241</v>
      </c>
    </row>
    <row r="816" spans="1:47" x14ac:dyDescent="0.2">
      <c r="A816" t="s">
        <v>264</v>
      </c>
      <c r="B816" t="s">
        <v>198</v>
      </c>
      <c r="C816" t="s">
        <v>218</v>
      </c>
      <c r="D816" t="s">
        <v>165</v>
      </c>
      <c r="E816" t="s">
        <v>156</v>
      </c>
      <c r="F816" t="s">
        <v>157</v>
      </c>
      <c r="G816" t="s">
        <v>158</v>
      </c>
      <c r="H816" t="s">
        <v>265</v>
      </c>
      <c r="I816" t="s">
        <v>239</v>
      </c>
      <c r="J816" t="s">
        <v>205</v>
      </c>
      <c r="L816" t="s">
        <v>240</v>
      </c>
      <c r="AL816" t="s">
        <v>182</v>
      </c>
      <c r="AM816" t="s">
        <v>177</v>
      </c>
      <c r="AN816" t="s">
        <v>160</v>
      </c>
      <c r="AO816" t="s">
        <v>148</v>
      </c>
      <c r="AP816" t="s">
        <v>141</v>
      </c>
      <c r="AQ816" t="s">
        <v>273</v>
      </c>
      <c r="AR816" t="s">
        <v>235</v>
      </c>
      <c r="AS816" t="s">
        <v>235</v>
      </c>
      <c r="AT816" t="s">
        <v>273</v>
      </c>
      <c r="AU816" t="s">
        <v>273</v>
      </c>
    </row>
    <row r="817" spans="1:47" x14ac:dyDescent="0.2">
      <c r="A817" t="s">
        <v>264</v>
      </c>
      <c r="B817" t="s">
        <v>244</v>
      </c>
      <c r="C817" t="s">
        <v>173</v>
      </c>
      <c r="D817" t="s">
        <v>219</v>
      </c>
      <c r="E817" t="s">
        <v>231</v>
      </c>
      <c r="F817" t="s">
        <v>143</v>
      </c>
      <c r="G817" t="s">
        <v>249</v>
      </c>
      <c r="H817" t="s">
        <v>203</v>
      </c>
      <c r="I817" t="s">
        <v>204</v>
      </c>
      <c r="J817" t="s">
        <v>205</v>
      </c>
      <c r="K817" t="s">
        <v>267</v>
      </c>
      <c r="M817">
        <v>2</v>
      </c>
      <c r="N817" t="s">
        <v>252</v>
      </c>
      <c r="O817" t="s">
        <v>114</v>
      </c>
      <c r="P817" t="s">
        <v>193</v>
      </c>
      <c r="Q817" t="s">
        <v>166</v>
      </c>
      <c r="R817" t="s">
        <v>175</v>
      </c>
      <c r="S817" t="s">
        <v>254</v>
      </c>
      <c r="T817" t="s">
        <v>273</v>
      </c>
      <c r="U817" t="s">
        <v>241</v>
      </c>
      <c r="V817" t="s">
        <v>273</v>
      </c>
      <c r="W817" t="s">
        <v>235</v>
      </c>
      <c r="X817" t="s">
        <v>241</v>
      </c>
      <c r="Y817" t="s">
        <v>255</v>
      </c>
      <c r="Z817" t="s">
        <v>164</v>
      </c>
      <c r="AA817" t="s">
        <v>164</v>
      </c>
      <c r="AB817" t="s">
        <v>259</v>
      </c>
      <c r="AC817" t="s">
        <v>169</v>
      </c>
      <c r="AD817" t="s">
        <v>227</v>
      </c>
      <c r="AE817" t="s">
        <v>262</v>
      </c>
      <c r="AF817" t="s">
        <v>277</v>
      </c>
      <c r="AG817" t="s">
        <v>82</v>
      </c>
      <c r="AH817" t="s">
        <v>171</v>
      </c>
      <c r="AK817" t="s">
        <v>172</v>
      </c>
    </row>
    <row r="818" spans="1:47" x14ac:dyDescent="0.2">
      <c r="A818" t="s">
        <v>121</v>
      </c>
      <c r="B818" t="s">
        <v>244</v>
      </c>
      <c r="C818" t="s">
        <v>218</v>
      </c>
      <c r="D818" t="s">
        <v>230</v>
      </c>
      <c r="E818" t="s">
        <v>231</v>
      </c>
      <c r="F818" t="s">
        <v>143</v>
      </c>
      <c r="G818" t="s">
        <v>158</v>
      </c>
      <c r="H818" t="s">
        <v>265</v>
      </c>
      <c r="I818" t="s">
        <v>204</v>
      </c>
      <c r="J818" t="s">
        <v>250</v>
      </c>
      <c r="K818" t="s">
        <v>267</v>
      </c>
      <c r="M818">
        <v>2</v>
      </c>
      <c r="N818" t="s">
        <v>104</v>
      </c>
      <c r="O818" t="s">
        <v>268</v>
      </c>
      <c r="P818" t="s">
        <v>253</v>
      </c>
      <c r="Q818" t="s">
        <v>166</v>
      </c>
      <c r="R818" t="s">
        <v>141</v>
      </c>
      <c r="S818" t="s">
        <v>210</v>
      </c>
      <c r="T818" t="s">
        <v>272</v>
      </c>
      <c r="U818" t="s">
        <v>273</v>
      </c>
      <c r="V818" t="s">
        <v>273</v>
      </c>
      <c r="W818" t="s">
        <v>272</v>
      </c>
      <c r="X818" t="s">
        <v>273</v>
      </c>
      <c r="Y818" t="s">
        <v>130</v>
      </c>
      <c r="AA818" t="s">
        <v>212</v>
      </c>
      <c r="AB818" t="s">
        <v>274</v>
      </c>
      <c r="AC818" t="s">
        <v>182</v>
      </c>
      <c r="AD818" t="s">
        <v>276</v>
      </c>
      <c r="AE818" t="s">
        <v>262</v>
      </c>
      <c r="AF818" t="s">
        <v>277</v>
      </c>
      <c r="AG818" t="s">
        <v>125</v>
      </c>
      <c r="AK818" t="s">
        <v>172</v>
      </c>
    </row>
    <row r="819" spans="1:47" x14ac:dyDescent="0.2">
      <c r="A819" t="s">
        <v>21</v>
      </c>
      <c r="B819" t="s">
        <v>244</v>
      </c>
      <c r="C819" t="s">
        <v>199</v>
      </c>
      <c r="D819" t="s">
        <v>246</v>
      </c>
      <c r="E819" t="s">
        <v>231</v>
      </c>
      <c r="F819" t="s">
        <v>143</v>
      </c>
      <c r="G819" t="s">
        <v>249</v>
      </c>
      <c r="H819" t="s">
        <v>176</v>
      </c>
      <c r="I819" t="s">
        <v>204</v>
      </c>
      <c r="J819" t="s">
        <v>250</v>
      </c>
      <c r="K819" t="s">
        <v>267</v>
      </c>
      <c r="M819">
        <v>5</v>
      </c>
      <c r="N819" t="s">
        <v>252</v>
      </c>
      <c r="O819" t="s">
        <v>91</v>
      </c>
      <c r="P819" t="s">
        <v>208</v>
      </c>
      <c r="Q819" t="s">
        <v>135</v>
      </c>
      <c r="R819" t="s">
        <v>167</v>
      </c>
      <c r="S819" t="s">
        <v>210</v>
      </c>
      <c r="T819" t="s">
        <v>241</v>
      </c>
      <c r="U819" t="s">
        <v>241</v>
      </c>
      <c r="V819" t="s">
        <v>241</v>
      </c>
      <c r="W819" t="s">
        <v>241</v>
      </c>
      <c r="X819" t="s">
        <v>241</v>
      </c>
      <c r="Y819" t="s">
        <v>122</v>
      </c>
      <c r="Z819" t="s">
        <v>164</v>
      </c>
      <c r="AA819" t="s">
        <v>164</v>
      </c>
      <c r="AB819" t="s">
        <v>151</v>
      </c>
      <c r="AC819" t="s">
        <v>260</v>
      </c>
      <c r="AD819" t="s">
        <v>261</v>
      </c>
      <c r="AE819" t="s">
        <v>262</v>
      </c>
      <c r="AF819" t="s">
        <v>277</v>
      </c>
      <c r="AG819" t="s">
        <v>138</v>
      </c>
      <c r="AH819" t="s">
        <v>171</v>
      </c>
      <c r="AI819" t="s">
        <v>279</v>
      </c>
      <c r="AJ819" t="s">
        <v>217</v>
      </c>
    </row>
    <row r="820" spans="1:47" x14ac:dyDescent="0.2">
      <c r="A820" t="s">
        <v>59</v>
      </c>
      <c r="B820" t="s">
        <v>244</v>
      </c>
      <c r="C820" t="s">
        <v>173</v>
      </c>
      <c r="D820" t="s">
        <v>230</v>
      </c>
      <c r="E820" t="s">
        <v>156</v>
      </c>
      <c r="F820" t="s">
        <v>157</v>
      </c>
      <c r="G820" t="s">
        <v>249</v>
      </c>
      <c r="H820" t="s">
        <v>265</v>
      </c>
      <c r="I820" t="s">
        <v>204</v>
      </c>
      <c r="J820" t="s">
        <v>205</v>
      </c>
      <c r="K820" t="s">
        <v>267</v>
      </c>
      <c r="M820">
        <v>1</v>
      </c>
      <c r="N820" t="s">
        <v>252</v>
      </c>
      <c r="O820" t="s">
        <v>207</v>
      </c>
      <c r="P820" t="s">
        <v>253</v>
      </c>
      <c r="Q820" t="s">
        <v>270</v>
      </c>
      <c r="R820" t="s">
        <v>175</v>
      </c>
      <c r="S820" t="s">
        <v>100</v>
      </c>
      <c r="T820" t="s">
        <v>241</v>
      </c>
      <c r="U820" t="s">
        <v>241</v>
      </c>
      <c r="V820" t="s">
        <v>235</v>
      </c>
      <c r="W820" t="s">
        <v>235</v>
      </c>
      <c r="X820" t="s">
        <v>235</v>
      </c>
      <c r="Y820" t="s">
        <v>211</v>
      </c>
      <c r="Z820" t="s">
        <v>164</v>
      </c>
      <c r="AA820" t="s">
        <v>152</v>
      </c>
      <c r="AB820" t="s">
        <v>151</v>
      </c>
      <c r="AC820" t="s">
        <v>275</v>
      </c>
      <c r="AD820" t="s">
        <v>261</v>
      </c>
      <c r="AE820" t="s">
        <v>137</v>
      </c>
      <c r="AF820" t="s">
        <v>277</v>
      </c>
      <c r="AG820" t="s">
        <v>125</v>
      </c>
      <c r="AH820" t="s">
        <v>171</v>
      </c>
      <c r="AI820" t="s">
        <v>279</v>
      </c>
      <c r="AJ820" t="s">
        <v>217</v>
      </c>
      <c r="AK820" t="s">
        <v>172</v>
      </c>
    </row>
    <row r="821" spans="1:47" x14ac:dyDescent="0.2">
      <c r="A821" t="s">
        <v>264</v>
      </c>
      <c r="B821" t="s">
        <v>198</v>
      </c>
      <c r="C821" t="s">
        <v>133</v>
      </c>
      <c r="D821" t="s">
        <v>230</v>
      </c>
      <c r="E821" t="s">
        <v>231</v>
      </c>
      <c r="F821" t="s">
        <v>157</v>
      </c>
      <c r="G821" t="s">
        <v>202</v>
      </c>
      <c r="H821" t="s">
        <v>203</v>
      </c>
      <c r="I821" t="s">
        <v>239</v>
      </c>
      <c r="J821" t="s">
        <v>250</v>
      </c>
      <c r="L821" t="s">
        <v>240</v>
      </c>
      <c r="AL821" t="s">
        <v>169</v>
      </c>
      <c r="AM821" t="s">
        <v>159</v>
      </c>
      <c r="AN821" t="s">
        <v>160</v>
      </c>
      <c r="AO821" t="s">
        <v>196</v>
      </c>
      <c r="AP821" t="s">
        <v>162</v>
      </c>
      <c r="AQ821" t="s">
        <v>241</v>
      </c>
      <c r="AR821" t="s">
        <v>241</v>
      </c>
      <c r="AS821" t="s">
        <v>241</v>
      </c>
      <c r="AT821" t="s">
        <v>241</v>
      </c>
      <c r="AU821" t="s">
        <v>241</v>
      </c>
    </row>
    <row r="822" spans="1:47" x14ac:dyDescent="0.2">
      <c r="A822" t="s">
        <v>264</v>
      </c>
      <c r="B822" t="s">
        <v>244</v>
      </c>
      <c r="C822" t="s">
        <v>187</v>
      </c>
      <c r="D822" t="s">
        <v>165</v>
      </c>
      <c r="E822" t="s">
        <v>231</v>
      </c>
      <c r="F822" t="s">
        <v>157</v>
      </c>
      <c r="G822" t="s">
        <v>158</v>
      </c>
      <c r="H822" t="s">
        <v>176</v>
      </c>
      <c r="I822" t="s">
        <v>239</v>
      </c>
      <c r="J822" t="s">
        <v>205</v>
      </c>
      <c r="L822" t="s">
        <v>240</v>
      </c>
      <c r="AL822" t="s">
        <v>275</v>
      </c>
      <c r="AM822" t="s">
        <v>159</v>
      </c>
      <c r="AN822" t="s">
        <v>144</v>
      </c>
      <c r="AO822" t="s">
        <v>161</v>
      </c>
      <c r="AP822" t="s">
        <v>149</v>
      </c>
      <c r="AQ822" t="s">
        <v>150</v>
      </c>
      <c r="AR822" t="s">
        <v>273</v>
      </c>
      <c r="AS822" t="s">
        <v>272</v>
      </c>
      <c r="AT822" t="s">
        <v>241</v>
      </c>
      <c r="AU822" t="s">
        <v>241</v>
      </c>
    </row>
    <row r="823" spans="1:47" x14ac:dyDescent="0.2">
      <c r="A823" t="s">
        <v>264</v>
      </c>
      <c r="B823" t="s">
        <v>198</v>
      </c>
      <c r="C823" t="s">
        <v>133</v>
      </c>
      <c r="D823" t="s">
        <v>246</v>
      </c>
      <c r="E823" t="s">
        <v>231</v>
      </c>
      <c r="F823" t="s">
        <v>157</v>
      </c>
      <c r="G823" t="s">
        <v>158</v>
      </c>
      <c r="H823" t="s">
        <v>265</v>
      </c>
      <c r="I823" t="s">
        <v>266</v>
      </c>
      <c r="J823" t="s">
        <v>205</v>
      </c>
      <c r="K823" t="s">
        <v>129</v>
      </c>
      <c r="M823">
        <v>1</v>
      </c>
      <c r="P823" t="s">
        <v>253</v>
      </c>
      <c r="Q823" t="s">
        <v>270</v>
      </c>
      <c r="R823" t="s">
        <v>175</v>
      </c>
      <c r="S823" t="s">
        <v>271</v>
      </c>
      <c r="T823" t="s">
        <v>235</v>
      </c>
      <c r="U823" t="s">
        <v>273</v>
      </c>
      <c r="V823" t="s">
        <v>273</v>
      </c>
      <c r="W823" t="s">
        <v>235</v>
      </c>
      <c r="X823" t="s">
        <v>235</v>
      </c>
      <c r="Y823" t="s">
        <v>224</v>
      </c>
      <c r="Z823" t="s">
        <v>164</v>
      </c>
      <c r="AA823" t="s">
        <v>164</v>
      </c>
      <c r="AB823" t="s">
        <v>151</v>
      </c>
      <c r="AC823" t="s">
        <v>260</v>
      </c>
      <c r="AD823" t="s">
        <v>276</v>
      </c>
      <c r="AE823" t="s">
        <v>262</v>
      </c>
      <c r="AF823" t="s">
        <v>277</v>
      </c>
      <c r="AG823" t="s">
        <v>125</v>
      </c>
      <c r="AH823" t="s">
        <v>171</v>
      </c>
      <c r="AI823" t="s">
        <v>279</v>
      </c>
      <c r="AJ823" t="s">
        <v>217</v>
      </c>
    </row>
    <row r="824" spans="1:47" x14ac:dyDescent="0.2">
      <c r="A824" t="s">
        <v>116</v>
      </c>
      <c r="B824" t="s">
        <v>244</v>
      </c>
      <c r="C824" t="s">
        <v>218</v>
      </c>
      <c r="D824" t="s">
        <v>200</v>
      </c>
      <c r="E824" t="s">
        <v>179</v>
      </c>
      <c r="F824" t="s">
        <v>157</v>
      </c>
      <c r="G824" t="s">
        <v>249</v>
      </c>
      <c r="H824" t="s">
        <v>176</v>
      </c>
      <c r="I824" t="s">
        <v>239</v>
      </c>
      <c r="J824" t="s">
        <v>205</v>
      </c>
      <c r="L824" t="s">
        <v>108</v>
      </c>
      <c r="AL824" t="s">
        <v>169</v>
      </c>
      <c r="AM824" t="s">
        <v>177</v>
      </c>
      <c r="AN824" t="s">
        <v>184</v>
      </c>
      <c r="AO824" t="s">
        <v>196</v>
      </c>
      <c r="AP824" t="s">
        <v>141</v>
      </c>
      <c r="AQ824" t="s">
        <v>273</v>
      </c>
      <c r="AR824" t="s">
        <v>235</v>
      </c>
      <c r="AS824" t="s">
        <v>235</v>
      </c>
      <c r="AT824" t="s">
        <v>235</v>
      </c>
      <c r="AU824" t="s">
        <v>273</v>
      </c>
    </row>
    <row r="825" spans="1:47" x14ac:dyDescent="0.2">
      <c r="A825" t="s">
        <v>85</v>
      </c>
      <c r="B825" t="s">
        <v>198</v>
      </c>
      <c r="C825" t="s">
        <v>117</v>
      </c>
      <c r="D825" t="s">
        <v>165</v>
      </c>
      <c r="E825" t="s">
        <v>247</v>
      </c>
      <c r="F825" t="s">
        <v>232</v>
      </c>
      <c r="G825" t="s">
        <v>249</v>
      </c>
      <c r="H825" t="s">
        <v>203</v>
      </c>
      <c r="I825" t="s">
        <v>239</v>
      </c>
      <c r="J825" t="s">
        <v>205</v>
      </c>
      <c r="L825" t="s">
        <v>240</v>
      </c>
      <c r="AL825" t="s">
        <v>169</v>
      </c>
      <c r="AM825" t="s">
        <v>177</v>
      </c>
      <c r="AN825" t="s">
        <v>184</v>
      </c>
      <c r="AO825" t="s">
        <v>196</v>
      </c>
      <c r="AP825" t="s">
        <v>162</v>
      </c>
      <c r="AQ825" t="s">
        <v>273</v>
      </c>
      <c r="AR825" t="s">
        <v>273</v>
      </c>
      <c r="AS825" t="s">
        <v>273</v>
      </c>
      <c r="AT825" t="s">
        <v>235</v>
      </c>
      <c r="AU825" t="s">
        <v>235</v>
      </c>
    </row>
    <row r="826" spans="1:47" x14ac:dyDescent="0.2">
      <c r="A826" t="s">
        <v>64</v>
      </c>
      <c r="B826" t="s">
        <v>244</v>
      </c>
      <c r="C826" t="s">
        <v>218</v>
      </c>
      <c r="D826" t="s">
        <v>200</v>
      </c>
      <c r="E826" t="s">
        <v>156</v>
      </c>
      <c r="F826" t="s">
        <v>157</v>
      </c>
      <c r="G826" t="s">
        <v>158</v>
      </c>
      <c r="H826" t="s">
        <v>265</v>
      </c>
      <c r="I826" t="s">
        <v>266</v>
      </c>
      <c r="J826" t="s">
        <v>250</v>
      </c>
      <c r="K826" t="s">
        <v>267</v>
      </c>
      <c r="M826">
        <v>1</v>
      </c>
      <c r="O826" t="s">
        <v>268</v>
      </c>
      <c r="P826" t="s">
        <v>193</v>
      </c>
      <c r="Q826" t="s">
        <v>120</v>
      </c>
      <c r="R826" t="s">
        <v>175</v>
      </c>
      <c r="S826" t="s">
        <v>254</v>
      </c>
      <c r="T826" t="s">
        <v>241</v>
      </c>
      <c r="U826" t="s">
        <v>241</v>
      </c>
      <c r="V826" t="s">
        <v>235</v>
      </c>
      <c r="W826" t="s">
        <v>272</v>
      </c>
      <c r="X826" t="s">
        <v>273</v>
      </c>
      <c r="Y826" t="s">
        <v>211</v>
      </c>
      <c r="AA826" t="s">
        <v>212</v>
      </c>
      <c r="AB826" t="s">
        <v>151</v>
      </c>
      <c r="AC826" t="s">
        <v>275</v>
      </c>
      <c r="AD826" t="s">
        <v>276</v>
      </c>
      <c r="AE826" t="s">
        <v>137</v>
      </c>
      <c r="AF826" t="s">
        <v>277</v>
      </c>
      <c r="AG826" t="s">
        <v>132</v>
      </c>
      <c r="AK826" t="s">
        <v>172</v>
      </c>
    </row>
    <row r="827" spans="1:47" x14ac:dyDescent="0.2">
      <c r="A827" t="s">
        <v>48</v>
      </c>
      <c r="B827" t="s">
        <v>198</v>
      </c>
      <c r="C827" t="s">
        <v>133</v>
      </c>
      <c r="D827" t="s">
        <v>165</v>
      </c>
      <c r="E827" t="s">
        <v>231</v>
      </c>
      <c r="F827" t="s">
        <v>248</v>
      </c>
      <c r="G827" t="s">
        <v>189</v>
      </c>
      <c r="H827" t="s">
        <v>176</v>
      </c>
      <c r="I827" t="s">
        <v>204</v>
      </c>
      <c r="J827" t="s">
        <v>250</v>
      </c>
      <c r="K827" t="s">
        <v>129</v>
      </c>
      <c r="M827">
        <v>1</v>
      </c>
      <c r="N827" t="s">
        <v>252</v>
      </c>
      <c r="P827" t="s">
        <v>253</v>
      </c>
      <c r="Q827" t="s">
        <v>135</v>
      </c>
      <c r="R827" t="s">
        <v>175</v>
      </c>
      <c r="S827" t="s">
        <v>271</v>
      </c>
      <c r="T827" t="s">
        <v>241</v>
      </c>
      <c r="U827" t="s">
        <v>241</v>
      </c>
      <c r="V827" t="s">
        <v>241</v>
      </c>
      <c r="W827" t="s">
        <v>241</v>
      </c>
      <c r="X827" t="s">
        <v>241</v>
      </c>
      <c r="Y827" t="s">
        <v>224</v>
      </c>
      <c r="AA827" t="s">
        <v>118</v>
      </c>
      <c r="AB827" t="s">
        <v>274</v>
      </c>
      <c r="AC827" t="s">
        <v>260</v>
      </c>
      <c r="AD827" t="s">
        <v>261</v>
      </c>
      <c r="AE827" t="s">
        <v>262</v>
      </c>
      <c r="AF827" t="s">
        <v>277</v>
      </c>
      <c r="AG827" t="s">
        <v>138</v>
      </c>
    </row>
    <row r="828" spans="1:47" x14ac:dyDescent="0.2">
      <c r="A828" t="s">
        <v>10</v>
      </c>
      <c r="B828" t="s">
        <v>244</v>
      </c>
      <c r="C828" t="s">
        <v>199</v>
      </c>
      <c r="D828" t="s">
        <v>155</v>
      </c>
      <c r="E828" t="s">
        <v>231</v>
      </c>
      <c r="F828" t="s">
        <v>98</v>
      </c>
      <c r="G828" t="s">
        <v>158</v>
      </c>
      <c r="H828" t="s">
        <v>203</v>
      </c>
      <c r="I828" t="s">
        <v>234</v>
      </c>
      <c r="J828" t="s">
        <v>205</v>
      </c>
      <c r="AA828" t="s">
        <v>118</v>
      </c>
      <c r="AB828" t="s">
        <v>151</v>
      </c>
      <c r="AF828" t="s">
        <v>277</v>
      </c>
      <c r="AG828" t="s">
        <v>80</v>
      </c>
      <c r="AI828" t="s">
        <v>279</v>
      </c>
      <c r="AK828" t="s">
        <v>172</v>
      </c>
      <c r="AL828" t="s">
        <v>140</v>
      </c>
      <c r="AM828" t="s">
        <v>183</v>
      </c>
      <c r="AN828" t="s">
        <v>160</v>
      </c>
      <c r="AO828" t="s">
        <v>145</v>
      </c>
      <c r="AP828" t="s">
        <v>141</v>
      </c>
    </row>
    <row r="829" spans="1:47" x14ac:dyDescent="0.2">
      <c r="A829" t="s">
        <v>264</v>
      </c>
      <c r="B829" t="s">
        <v>198</v>
      </c>
      <c r="C829" t="s">
        <v>133</v>
      </c>
      <c r="D829" t="s">
        <v>200</v>
      </c>
      <c r="E829" t="s">
        <v>179</v>
      </c>
      <c r="F829" t="s">
        <v>232</v>
      </c>
      <c r="G829" t="s">
        <v>189</v>
      </c>
      <c r="H829" t="s">
        <v>265</v>
      </c>
      <c r="I829" t="s">
        <v>239</v>
      </c>
      <c r="J829" t="s">
        <v>250</v>
      </c>
      <c r="L829" t="s">
        <v>181</v>
      </c>
      <c r="AL829" t="s">
        <v>169</v>
      </c>
      <c r="AM829" t="s">
        <v>31</v>
      </c>
      <c r="AN829" t="s">
        <v>144</v>
      </c>
      <c r="AO829" t="s">
        <v>56</v>
      </c>
      <c r="AP829" t="s">
        <v>141</v>
      </c>
      <c r="AQ829" t="s">
        <v>150</v>
      </c>
      <c r="AR829" t="s">
        <v>272</v>
      </c>
      <c r="AS829" t="s">
        <v>150</v>
      </c>
      <c r="AT829" t="s">
        <v>241</v>
      </c>
      <c r="AU829" t="s">
        <v>272</v>
      </c>
    </row>
    <row r="830" spans="1:47" x14ac:dyDescent="0.2">
      <c r="A830" t="s">
        <v>264</v>
      </c>
      <c r="B830" t="s">
        <v>244</v>
      </c>
      <c r="C830" t="s">
        <v>199</v>
      </c>
      <c r="D830" t="s">
        <v>165</v>
      </c>
      <c r="E830" t="s">
        <v>220</v>
      </c>
      <c r="F830" t="s">
        <v>95</v>
      </c>
      <c r="G830" t="s">
        <v>158</v>
      </c>
      <c r="H830" t="s">
        <v>237</v>
      </c>
      <c r="I830" t="s">
        <v>239</v>
      </c>
      <c r="J830" t="s">
        <v>205</v>
      </c>
      <c r="L830" t="s">
        <v>191</v>
      </c>
      <c r="AL830" t="s">
        <v>169</v>
      </c>
      <c r="AM830" t="s">
        <v>109</v>
      </c>
      <c r="AN830" t="s">
        <v>160</v>
      </c>
      <c r="AO830" t="s">
        <v>145</v>
      </c>
      <c r="AP830" t="s">
        <v>162</v>
      </c>
      <c r="AQ830" t="s">
        <v>150</v>
      </c>
      <c r="AR830" t="s">
        <v>273</v>
      </c>
      <c r="AS830" t="s">
        <v>235</v>
      </c>
      <c r="AT830" t="s">
        <v>241</v>
      </c>
      <c r="AU830" t="s">
        <v>273</v>
      </c>
    </row>
    <row r="831" spans="1:47" x14ac:dyDescent="0.2">
      <c r="A831" t="s">
        <v>264</v>
      </c>
      <c r="B831" t="s">
        <v>244</v>
      </c>
      <c r="C831" t="s">
        <v>173</v>
      </c>
      <c r="D831" t="s">
        <v>219</v>
      </c>
      <c r="E831" t="s">
        <v>231</v>
      </c>
      <c r="F831" t="s">
        <v>157</v>
      </c>
      <c r="G831" t="s">
        <v>249</v>
      </c>
      <c r="H831" t="s">
        <v>265</v>
      </c>
      <c r="I831" t="s">
        <v>239</v>
      </c>
      <c r="J831" t="s">
        <v>250</v>
      </c>
      <c r="L831" t="s">
        <v>191</v>
      </c>
      <c r="AL831" t="s">
        <v>260</v>
      </c>
      <c r="AM831" t="s">
        <v>103</v>
      </c>
      <c r="AN831" t="s">
        <v>144</v>
      </c>
      <c r="AO831" t="s">
        <v>148</v>
      </c>
      <c r="AP831" t="s">
        <v>162</v>
      </c>
      <c r="AQ831" t="s">
        <v>272</v>
      </c>
      <c r="AR831" t="s">
        <v>235</v>
      </c>
      <c r="AS831" t="s">
        <v>273</v>
      </c>
      <c r="AT831" t="s">
        <v>273</v>
      </c>
      <c r="AU831" t="s">
        <v>273</v>
      </c>
    </row>
    <row r="832" spans="1:47" x14ac:dyDescent="0.2">
      <c r="A832" t="s">
        <v>264</v>
      </c>
      <c r="B832" t="s">
        <v>198</v>
      </c>
      <c r="C832" t="s">
        <v>218</v>
      </c>
      <c r="D832" t="s">
        <v>219</v>
      </c>
      <c r="E832" t="s">
        <v>179</v>
      </c>
      <c r="F832" t="s">
        <v>128</v>
      </c>
      <c r="G832" t="s">
        <v>84</v>
      </c>
      <c r="H832" t="s">
        <v>265</v>
      </c>
      <c r="I832" t="s">
        <v>266</v>
      </c>
      <c r="J832" t="s">
        <v>250</v>
      </c>
      <c r="K832" t="s">
        <v>129</v>
      </c>
      <c r="M832" t="s">
        <v>113</v>
      </c>
      <c r="P832" t="s">
        <v>269</v>
      </c>
      <c r="Q832" t="s">
        <v>166</v>
      </c>
      <c r="R832" t="s">
        <v>149</v>
      </c>
      <c r="S832" t="s">
        <v>254</v>
      </c>
      <c r="T832" t="s">
        <v>272</v>
      </c>
      <c r="U832" t="s">
        <v>273</v>
      </c>
      <c r="V832" t="s">
        <v>273</v>
      </c>
      <c r="W832" t="s">
        <v>273</v>
      </c>
      <c r="X832" t="s">
        <v>272</v>
      </c>
      <c r="Y832" t="s">
        <v>224</v>
      </c>
      <c r="Z832" t="s">
        <v>164</v>
      </c>
      <c r="AA832" t="s">
        <v>164</v>
      </c>
      <c r="AB832" t="s">
        <v>123</v>
      </c>
      <c r="AC832" t="s">
        <v>169</v>
      </c>
      <c r="AD832" t="s">
        <v>276</v>
      </c>
      <c r="AE832" t="s">
        <v>115</v>
      </c>
      <c r="AF832" t="s">
        <v>277</v>
      </c>
      <c r="AG832" t="s">
        <v>138</v>
      </c>
      <c r="AH832" t="s">
        <v>171</v>
      </c>
      <c r="AK832" t="s">
        <v>172</v>
      </c>
    </row>
    <row r="833" spans="1:47" x14ac:dyDescent="0.2">
      <c r="A833" t="s">
        <v>264</v>
      </c>
      <c r="B833" t="s">
        <v>244</v>
      </c>
      <c r="C833" t="s">
        <v>218</v>
      </c>
      <c r="D833" t="s">
        <v>155</v>
      </c>
      <c r="E833" t="s">
        <v>156</v>
      </c>
      <c r="F833" t="s">
        <v>143</v>
      </c>
      <c r="G833" t="s">
        <v>158</v>
      </c>
      <c r="H833" t="s">
        <v>203</v>
      </c>
      <c r="I833" t="s">
        <v>239</v>
      </c>
      <c r="J833" t="s">
        <v>250</v>
      </c>
      <c r="L833" t="s">
        <v>191</v>
      </c>
      <c r="AL833" t="s">
        <v>182</v>
      </c>
      <c r="AM833" t="s">
        <v>183</v>
      </c>
      <c r="AN833" t="s">
        <v>144</v>
      </c>
      <c r="AO833" t="s">
        <v>145</v>
      </c>
      <c r="AP833" t="s">
        <v>167</v>
      </c>
      <c r="AQ833" t="s">
        <v>235</v>
      </c>
      <c r="AR833" t="s">
        <v>235</v>
      </c>
      <c r="AS833" t="s">
        <v>272</v>
      </c>
      <c r="AT833" t="s">
        <v>235</v>
      </c>
      <c r="AU833" t="s">
        <v>235</v>
      </c>
    </row>
    <row r="834" spans="1:47" x14ac:dyDescent="0.2">
      <c r="A834" t="s">
        <v>102</v>
      </c>
      <c r="B834" t="s">
        <v>198</v>
      </c>
      <c r="C834" t="s">
        <v>199</v>
      </c>
      <c r="D834" t="s">
        <v>165</v>
      </c>
      <c r="E834" t="s">
        <v>231</v>
      </c>
      <c r="F834" t="s">
        <v>232</v>
      </c>
      <c r="G834" t="s">
        <v>249</v>
      </c>
      <c r="H834" t="s">
        <v>176</v>
      </c>
      <c r="I834" t="s">
        <v>204</v>
      </c>
      <c r="J834" t="s">
        <v>250</v>
      </c>
      <c r="K834" t="s">
        <v>267</v>
      </c>
      <c r="M834">
        <v>3</v>
      </c>
      <c r="N834" t="s">
        <v>252</v>
      </c>
      <c r="O834" t="s">
        <v>134</v>
      </c>
      <c r="P834" t="s">
        <v>269</v>
      </c>
      <c r="Q834" t="s">
        <v>135</v>
      </c>
      <c r="R834" t="s">
        <v>175</v>
      </c>
      <c r="S834" t="s">
        <v>271</v>
      </c>
      <c r="T834" t="s">
        <v>241</v>
      </c>
      <c r="U834" t="s">
        <v>241</v>
      </c>
      <c r="V834" t="s">
        <v>235</v>
      </c>
      <c r="W834" t="s">
        <v>241</v>
      </c>
      <c r="X834" t="s">
        <v>241</v>
      </c>
      <c r="Y834" t="s">
        <v>211</v>
      </c>
      <c r="AA834" t="s">
        <v>118</v>
      </c>
      <c r="AB834" t="s">
        <v>88</v>
      </c>
      <c r="AC834" t="s">
        <v>169</v>
      </c>
      <c r="AD834" t="s">
        <v>276</v>
      </c>
      <c r="AE834" t="s">
        <v>137</v>
      </c>
      <c r="AF834" t="s">
        <v>277</v>
      </c>
      <c r="AG834" t="s">
        <v>82</v>
      </c>
      <c r="AI834" t="s">
        <v>279</v>
      </c>
    </row>
    <row r="835" spans="1:47" x14ac:dyDescent="0.2">
      <c r="B835" t="s">
        <v>244</v>
      </c>
      <c r="C835" t="s">
        <v>173</v>
      </c>
      <c r="D835" t="s">
        <v>165</v>
      </c>
      <c r="E835" t="s">
        <v>231</v>
      </c>
      <c r="F835" t="s">
        <v>143</v>
      </c>
      <c r="G835" t="s">
        <v>158</v>
      </c>
      <c r="H835" t="s">
        <v>237</v>
      </c>
      <c r="I835" t="s">
        <v>239</v>
      </c>
      <c r="J835" t="s">
        <v>205</v>
      </c>
      <c r="L835" t="s">
        <v>191</v>
      </c>
      <c r="AL835" t="s">
        <v>174</v>
      </c>
      <c r="AM835" t="s">
        <v>183</v>
      </c>
      <c r="AN835" t="s">
        <v>160</v>
      </c>
      <c r="AO835" t="s">
        <v>145</v>
      </c>
      <c r="AP835" t="s">
        <v>149</v>
      </c>
      <c r="AQ835" t="s">
        <v>272</v>
      </c>
      <c r="AR835" t="s">
        <v>272</v>
      </c>
      <c r="AS835" t="s">
        <v>272</v>
      </c>
      <c r="AT835" t="s">
        <v>272</v>
      </c>
      <c r="AU835" t="s">
        <v>272</v>
      </c>
    </row>
    <row r="836" spans="1:47" x14ac:dyDescent="0.2">
      <c r="A836" t="s">
        <v>116</v>
      </c>
      <c r="B836" t="s">
        <v>198</v>
      </c>
      <c r="C836" t="s">
        <v>173</v>
      </c>
      <c r="D836" t="s">
        <v>155</v>
      </c>
      <c r="E836" t="s">
        <v>231</v>
      </c>
      <c r="F836" t="s">
        <v>128</v>
      </c>
      <c r="G836" t="s">
        <v>158</v>
      </c>
      <c r="H836" t="s">
        <v>176</v>
      </c>
      <c r="I836" t="s">
        <v>266</v>
      </c>
      <c r="J836" t="s">
        <v>205</v>
      </c>
      <c r="K836" t="s">
        <v>129</v>
      </c>
      <c r="M836">
        <v>1</v>
      </c>
      <c r="P836" t="s">
        <v>253</v>
      </c>
      <c r="Q836" t="s">
        <v>120</v>
      </c>
      <c r="R836" t="s">
        <v>162</v>
      </c>
      <c r="S836" t="s">
        <v>271</v>
      </c>
      <c r="T836" t="s">
        <v>241</v>
      </c>
      <c r="U836" t="s">
        <v>241</v>
      </c>
      <c r="V836" t="s">
        <v>241</v>
      </c>
      <c r="W836" t="s">
        <v>235</v>
      </c>
      <c r="X836" t="s">
        <v>241</v>
      </c>
      <c r="Y836" t="s">
        <v>224</v>
      </c>
      <c r="Z836" t="s">
        <v>164</v>
      </c>
      <c r="AA836" t="s">
        <v>164</v>
      </c>
      <c r="AB836" t="s">
        <v>259</v>
      </c>
      <c r="AC836" t="s">
        <v>169</v>
      </c>
      <c r="AD836" t="s">
        <v>276</v>
      </c>
      <c r="AE836" t="s">
        <v>137</v>
      </c>
      <c r="AF836" t="s">
        <v>277</v>
      </c>
      <c r="AG836" t="s">
        <v>125</v>
      </c>
      <c r="AH836" t="s">
        <v>171</v>
      </c>
      <c r="AI836" t="s">
        <v>279</v>
      </c>
      <c r="AJ836" t="s">
        <v>217</v>
      </c>
      <c r="AK836" t="s">
        <v>172</v>
      </c>
    </row>
    <row r="837" spans="1:47" x14ac:dyDescent="0.2">
      <c r="A837" t="s">
        <v>264</v>
      </c>
      <c r="B837" t="s">
        <v>244</v>
      </c>
      <c r="C837" t="s">
        <v>218</v>
      </c>
      <c r="D837" t="s">
        <v>155</v>
      </c>
      <c r="E837" t="s">
        <v>231</v>
      </c>
      <c r="F837" t="s">
        <v>157</v>
      </c>
      <c r="G837" t="s">
        <v>249</v>
      </c>
      <c r="H837" t="s">
        <v>203</v>
      </c>
      <c r="I837" t="s">
        <v>266</v>
      </c>
      <c r="J837" t="s">
        <v>250</v>
      </c>
      <c r="K837" t="s">
        <v>267</v>
      </c>
      <c r="M837">
        <v>3</v>
      </c>
      <c r="O837" t="s">
        <v>207</v>
      </c>
      <c r="P837" t="s">
        <v>253</v>
      </c>
      <c r="Q837" t="s">
        <v>135</v>
      </c>
      <c r="R837" t="s">
        <v>162</v>
      </c>
      <c r="S837" t="s">
        <v>210</v>
      </c>
      <c r="T837" t="s">
        <v>235</v>
      </c>
      <c r="U837" t="s">
        <v>241</v>
      </c>
      <c r="V837" t="s">
        <v>235</v>
      </c>
      <c r="W837" t="s">
        <v>272</v>
      </c>
      <c r="X837" t="s">
        <v>235</v>
      </c>
      <c r="Y837" t="s">
        <v>130</v>
      </c>
      <c r="Z837" t="s">
        <v>164</v>
      </c>
      <c r="AA837" t="s">
        <v>256</v>
      </c>
      <c r="AB837" t="s">
        <v>274</v>
      </c>
      <c r="AC837" t="s">
        <v>260</v>
      </c>
      <c r="AD837" t="s">
        <v>124</v>
      </c>
      <c r="AE837" t="s">
        <v>262</v>
      </c>
      <c r="AF837" t="s">
        <v>277</v>
      </c>
      <c r="AG837" t="s">
        <v>125</v>
      </c>
      <c r="AH837" t="s">
        <v>171</v>
      </c>
    </row>
    <row r="838" spans="1:47" x14ac:dyDescent="0.2">
      <c r="A838" t="s">
        <v>264</v>
      </c>
      <c r="B838" t="s">
        <v>244</v>
      </c>
      <c r="C838" t="s">
        <v>133</v>
      </c>
      <c r="D838" t="s">
        <v>146</v>
      </c>
      <c r="E838" t="s">
        <v>231</v>
      </c>
      <c r="F838" t="s">
        <v>142</v>
      </c>
      <c r="G838" t="s">
        <v>158</v>
      </c>
      <c r="H838" t="s">
        <v>176</v>
      </c>
      <c r="I838" t="s">
        <v>266</v>
      </c>
      <c r="J838" t="s">
        <v>250</v>
      </c>
      <c r="K838" t="s">
        <v>129</v>
      </c>
      <c r="M838">
        <v>1</v>
      </c>
      <c r="P838" t="s">
        <v>253</v>
      </c>
      <c r="Q838" t="s">
        <v>270</v>
      </c>
      <c r="R838" t="s">
        <v>175</v>
      </c>
      <c r="S838" t="s">
        <v>271</v>
      </c>
      <c r="T838" t="s">
        <v>235</v>
      </c>
      <c r="U838" t="s">
        <v>241</v>
      </c>
      <c r="V838" t="s">
        <v>235</v>
      </c>
      <c r="W838" t="s">
        <v>241</v>
      </c>
      <c r="X838" t="s">
        <v>235</v>
      </c>
      <c r="Y838" t="s">
        <v>122</v>
      </c>
      <c r="Z838" t="s">
        <v>164</v>
      </c>
      <c r="AA838" t="s">
        <v>243</v>
      </c>
      <c r="AB838" t="s">
        <v>151</v>
      </c>
      <c r="AC838" t="s">
        <v>182</v>
      </c>
      <c r="AD838" t="s">
        <v>261</v>
      </c>
      <c r="AE838" t="s">
        <v>137</v>
      </c>
      <c r="AF838" t="s">
        <v>263</v>
      </c>
      <c r="AG838" t="s">
        <v>125</v>
      </c>
      <c r="AJ838" t="s">
        <v>217</v>
      </c>
      <c r="AK838" t="s">
        <v>172</v>
      </c>
    </row>
    <row r="839" spans="1:47" x14ac:dyDescent="0.2">
      <c r="A839" t="s">
        <v>67</v>
      </c>
      <c r="B839" t="s">
        <v>244</v>
      </c>
      <c r="C839" t="s">
        <v>173</v>
      </c>
      <c r="D839" t="s">
        <v>165</v>
      </c>
      <c r="E839" t="s">
        <v>179</v>
      </c>
      <c r="F839" t="s">
        <v>143</v>
      </c>
      <c r="G839" t="s">
        <v>158</v>
      </c>
      <c r="H839" t="s">
        <v>176</v>
      </c>
      <c r="I839" t="s">
        <v>239</v>
      </c>
      <c r="J839" t="s">
        <v>250</v>
      </c>
      <c r="L839" t="s">
        <v>240</v>
      </c>
      <c r="AL839" t="s">
        <v>169</v>
      </c>
      <c r="AM839" t="s">
        <v>109</v>
      </c>
      <c r="AN839" t="s">
        <v>160</v>
      </c>
      <c r="AO839" t="s">
        <v>145</v>
      </c>
      <c r="AP839" t="s">
        <v>162</v>
      </c>
      <c r="AQ839" t="s">
        <v>273</v>
      </c>
      <c r="AR839" t="s">
        <v>273</v>
      </c>
      <c r="AS839" t="s">
        <v>235</v>
      </c>
      <c r="AT839" t="s">
        <v>273</v>
      </c>
      <c r="AU839" t="s">
        <v>241</v>
      </c>
    </row>
    <row r="840" spans="1:47" x14ac:dyDescent="0.2">
      <c r="A840" t="s">
        <v>116</v>
      </c>
      <c r="B840" t="s">
        <v>244</v>
      </c>
      <c r="C840" t="s">
        <v>218</v>
      </c>
      <c r="D840" t="s">
        <v>200</v>
      </c>
      <c r="E840" t="s">
        <v>156</v>
      </c>
      <c r="F840" t="s">
        <v>157</v>
      </c>
      <c r="G840" t="s">
        <v>158</v>
      </c>
      <c r="H840" t="s">
        <v>176</v>
      </c>
      <c r="I840" t="s">
        <v>266</v>
      </c>
      <c r="J840" t="s">
        <v>250</v>
      </c>
      <c r="K840" t="s">
        <v>267</v>
      </c>
      <c r="M840">
        <v>1</v>
      </c>
      <c r="O840" t="s">
        <v>134</v>
      </c>
      <c r="P840" t="s">
        <v>253</v>
      </c>
      <c r="Q840" t="s">
        <v>209</v>
      </c>
      <c r="R840" t="s">
        <v>167</v>
      </c>
      <c r="S840" t="s">
        <v>271</v>
      </c>
      <c r="T840" t="s">
        <v>273</v>
      </c>
      <c r="U840" t="s">
        <v>241</v>
      </c>
      <c r="V840" t="s">
        <v>273</v>
      </c>
      <c r="W840" t="s">
        <v>272</v>
      </c>
      <c r="X840" t="s">
        <v>241</v>
      </c>
      <c r="Y840" t="s">
        <v>224</v>
      </c>
      <c r="AA840" t="s">
        <v>212</v>
      </c>
      <c r="AB840" t="s">
        <v>214</v>
      </c>
      <c r="AC840" t="s">
        <v>275</v>
      </c>
      <c r="AD840" t="s">
        <v>227</v>
      </c>
      <c r="AE840" t="s">
        <v>262</v>
      </c>
      <c r="AF840" t="s">
        <v>263</v>
      </c>
      <c r="AG840" t="s">
        <v>132</v>
      </c>
      <c r="AH840" t="s">
        <v>171</v>
      </c>
      <c r="AI840" t="s">
        <v>279</v>
      </c>
      <c r="AJ840" t="s">
        <v>217</v>
      </c>
      <c r="AK840" t="s">
        <v>172</v>
      </c>
    </row>
    <row r="841" spans="1:47" x14ac:dyDescent="0.2">
      <c r="A841" t="s">
        <v>13</v>
      </c>
      <c r="B841" t="s">
        <v>244</v>
      </c>
      <c r="C841" t="s">
        <v>173</v>
      </c>
      <c r="D841" t="s">
        <v>246</v>
      </c>
      <c r="E841" t="s">
        <v>156</v>
      </c>
      <c r="F841" t="s">
        <v>157</v>
      </c>
      <c r="G841" t="s">
        <v>158</v>
      </c>
      <c r="H841" t="s">
        <v>203</v>
      </c>
      <c r="I841" t="s">
        <v>204</v>
      </c>
      <c r="J841" t="s">
        <v>250</v>
      </c>
      <c r="K841" t="s">
        <v>267</v>
      </c>
      <c r="M841">
        <v>2</v>
      </c>
      <c r="N841" t="s">
        <v>252</v>
      </c>
      <c r="O841" t="s">
        <v>207</v>
      </c>
      <c r="P841" t="s">
        <v>269</v>
      </c>
      <c r="Q841" t="s">
        <v>270</v>
      </c>
      <c r="R841" t="s">
        <v>167</v>
      </c>
      <c r="S841" t="s">
        <v>254</v>
      </c>
      <c r="T841" t="s">
        <v>235</v>
      </c>
      <c r="U841" t="s">
        <v>235</v>
      </c>
      <c r="V841" t="s">
        <v>235</v>
      </c>
      <c r="W841" t="s">
        <v>272</v>
      </c>
      <c r="X841" t="s">
        <v>273</v>
      </c>
      <c r="Y841" t="s">
        <v>168</v>
      </c>
      <c r="AA841" t="s">
        <v>256</v>
      </c>
      <c r="AB841" t="s">
        <v>274</v>
      </c>
      <c r="AC841" t="s">
        <v>182</v>
      </c>
      <c r="AD841" t="s">
        <v>227</v>
      </c>
      <c r="AE841" t="s">
        <v>216</v>
      </c>
      <c r="AF841" t="s">
        <v>277</v>
      </c>
      <c r="AG841" t="s">
        <v>132</v>
      </c>
      <c r="AH841" t="s">
        <v>171</v>
      </c>
      <c r="AJ841" t="s">
        <v>217</v>
      </c>
    </row>
    <row r="842" spans="1:47" x14ac:dyDescent="0.2">
      <c r="A842" t="s">
        <v>264</v>
      </c>
      <c r="B842" t="s">
        <v>198</v>
      </c>
      <c r="C842" t="s">
        <v>133</v>
      </c>
      <c r="D842" t="s">
        <v>200</v>
      </c>
      <c r="E842" t="s">
        <v>231</v>
      </c>
      <c r="F842" t="s">
        <v>157</v>
      </c>
      <c r="G842" t="s">
        <v>158</v>
      </c>
      <c r="H842" t="s">
        <v>203</v>
      </c>
      <c r="I842" t="s">
        <v>239</v>
      </c>
      <c r="J842" t="s">
        <v>205</v>
      </c>
      <c r="L842" t="s">
        <v>191</v>
      </c>
      <c r="AL842" t="s">
        <v>140</v>
      </c>
      <c r="AM842" t="s">
        <v>194</v>
      </c>
      <c r="AN842" t="s">
        <v>144</v>
      </c>
      <c r="AO842" t="s">
        <v>196</v>
      </c>
      <c r="AP842" t="s">
        <v>167</v>
      </c>
      <c r="AQ842" t="s">
        <v>273</v>
      </c>
      <c r="AR842" t="s">
        <v>241</v>
      </c>
      <c r="AS842" t="s">
        <v>273</v>
      </c>
      <c r="AT842" t="s">
        <v>241</v>
      </c>
      <c r="AU842" t="s">
        <v>235</v>
      </c>
    </row>
    <row r="843" spans="1:47" x14ac:dyDescent="0.2">
      <c r="A843" t="s">
        <v>264</v>
      </c>
      <c r="B843" t="s">
        <v>198</v>
      </c>
      <c r="C843" t="s">
        <v>133</v>
      </c>
      <c r="D843" t="s">
        <v>219</v>
      </c>
      <c r="E843" t="s">
        <v>179</v>
      </c>
      <c r="F843" t="s">
        <v>143</v>
      </c>
      <c r="G843" t="s">
        <v>189</v>
      </c>
      <c r="H843" t="s">
        <v>203</v>
      </c>
      <c r="I843" t="s">
        <v>266</v>
      </c>
      <c r="J843" t="s">
        <v>250</v>
      </c>
      <c r="K843" t="s">
        <v>267</v>
      </c>
      <c r="M843">
        <v>1</v>
      </c>
      <c r="O843" t="s">
        <v>134</v>
      </c>
      <c r="P843" t="s">
        <v>253</v>
      </c>
      <c r="Q843" t="s">
        <v>135</v>
      </c>
      <c r="R843" t="s">
        <v>141</v>
      </c>
      <c r="S843" t="s">
        <v>271</v>
      </c>
      <c r="T843" t="s">
        <v>150</v>
      </c>
      <c r="U843" t="s">
        <v>272</v>
      </c>
      <c r="V843" t="s">
        <v>150</v>
      </c>
      <c r="W843" t="s">
        <v>272</v>
      </c>
      <c r="X843" t="s">
        <v>235</v>
      </c>
      <c r="Y843" t="s">
        <v>224</v>
      </c>
      <c r="Z843" t="s">
        <v>164</v>
      </c>
      <c r="AA843" t="s">
        <v>186</v>
      </c>
      <c r="AB843" t="s">
        <v>259</v>
      </c>
      <c r="AC843" t="s">
        <v>182</v>
      </c>
      <c r="AD843" t="s">
        <v>261</v>
      </c>
      <c r="AE843" t="s">
        <v>262</v>
      </c>
      <c r="AF843" t="s">
        <v>263</v>
      </c>
      <c r="AG843" t="s">
        <v>112</v>
      </c>
      <c r="AI843" t="s">
        <v>279</v>
      </c>
      <c r="AJ843" t="s">
        <v>217</v>
      </c>
      <c r="AK843" t="s">
        <v>172</v>
      </c>
    </row>
    <row r="844" spans="1:47" x14ac:dyDescent="0.2">
      <c r="A844" t="s">
        <v>264</v>
      </c>
      <c r="B844" t="s">
        <v>198</v>
      </c>
      <c r="C844" t="s">
        <v>218</v>
      </c>
      <c r="D844" t="s">
        <v>219</v>
      </c>
      <c r="E844" t="s">
        <v>156</v>
      </c>
      <c r="F844" t="s">
        <v>157</v>
      </c>
      <c r="G844" t="s">
        <v>221</v>
      </c>
      <c r="H844" t="s">
        <v>203</v>
      </c>
      <c r="I844" t="s">
        <v>239</v>
      </c>
      <c r="J844" t="s">
        <v>250</v>
      </c>
      <c r="L844" t="s">
        <v>240</v>
      </c>
      <c r="AL844" t="s">
        <v>275</v>
      </c>
      <c r="AM844" t="s">
        <v>159</v>
      </c>
      <c r="AN844" t="s">
        <v>144</v>
      </c>
      <c r="AO844" t="s">
        <v>145</v>
      </c>
      <c r="AP844" t="s">
        <v>167</v>
      </c>
      <c r="AQ844" t="s">
        <v>272</v>
      </c>
      <c r="AR844" t="s">
        <v>273</v>
      </c>
      <c r="AS844" t="s">
        <v>273</v>
      </c>
      <c r="AT844" t="s">
        <v>273</v>
      </c>
      <c r="AU844" t="s">
        <v>273</v>
      </c>
    </row>
    <row r="845" spans="1:47" x14ac:dyDescent="0.2">
      <c r="A845" t="s">
        <v>264</v>
      </c>
      <c r="B845" t="s">
        <v>244</v>
      </c>
      <c r="C845" t="s">
        <v>133</v>
      </c>
      <c r="D845" t="s">
        <v>165</v>
      </c>
      <c r="E845" t="s">
        <v>231</v>
      </c>
      <c r="F845" t="s">
        <v>143</v>
      </c>
      <c r="G845" t="s">
        <v>189</v>
      </c>
      <c r="H845" t="s">
        <v>203</v>
      </c>
      <c r="I845" t="s">
        <v>266</v>
      </c>
      <c r="J845" t="s">
        <v>250</v>
      </c>
      <c r="K845" t="s">
        <v>129</v>
      </c>
      <c r="M845">
        <v>1</v>
      </c>
      <c r="P845" t="s">
        <v>208</v>
      </c>
      <c r="Q845" t="s">
        <v>120</v>
      </c>
      <c r="R845" t="s">
        <v>106</v>
      </c>
      <c r="S845" t="s">
        <v>271</v>
      </c>
      <c r="T845" t="s">
        <v>273</v>
      </c>
      <c r="U845" t="s">
        <v>273</v>
      </c>
      <c r="V845" t="s">
        <v>273</v>
      </c>
      <c r="W845" t="s">
        <v>241</v>
      </c>
      <c r="X845" t="s">
        <v>241</v>
      </c>
      <c r="Y845" t="s">
        <v>224</v>
      </c>
      <c r="AA845" t="s">
        <v>242</v>
      </c>
      <c r="AB845" t="s">
        <v>151</v>
      </c>
      <c r="AC845" t="s">
        <v>174</v>
      </c>
      <c r="AD845" t="s">
        <v>136</v>
      </c>
      <c r="AE845" t="s">
        <v>137</v>
      </c>
      <c r="AF845" t="s">
        <v>277</v>
      </c>
      <c r="AG845" t="s">
        <v>112</v>
      </c>
      <c r="AJ845" t="s">
        <v>217</v>
      </c>
      <c r="AK845" t="s">
        <v>172</v>
      </c>
    </row>
    <row r="846" spans="1:47" x14ac:dyDescent="0.2">
      <c r="A846" t="s">
        <v>264</v>
      </c>
      <c r="B846" t="s">
        <v>198</v>
      </c>
      <c r="C846" t="s">
        <v>173</v>
      </c>
      <c r="D846" t="s">
        <v>200</v>
      </c>
      <c r="E846" t="s">
        <v>231</v>
      </c>
      <c r="F846" t="s">
        <v>143</v>
      </c>
      <c r="G846" t="s">
        <v>158</v>
      </c>
      <c r="H846" t="s">
        <v>176</v>
      </c>
      <c r="I846" t="s">
        <v>266</v>
      </c>
      <c r="J846" t="s">
        <v>250</v>
      </c>
      <c r="K846" t="s">
        <v>129</v>
      </c>
      <c r="M846">
        <v>1</v>
      </c>
      <c r="P846" t="s">
        <v>253</v>
      </c>
      <c r="Q846" t="s">
        <v>270</v>
      </c>
      <c r="R846" t="s">
        <v>162</v>
      </c>
      <c r="S846" t="s">
        <v>271</v>
      </c>
      <c r="T846" t="s">
        <v>235</v>
      </c>
      <c r="U846" t="s">
        <v>235</v>
      </c>
      <c r="V846" t="s">
        <v>273</v>
      </c>
      <c r="W846" t="s">
        <v>235</v>
      </c>
      <c r="X846" t="s">
        <v>272</v>
      </c>
      <c r="Y846" t="s">
        <v>83</v>
      </c>
      <c r="AA846" t="s">
        <v>212</v>
      </c>
      <c r="AB846" t="s">
        <v>274</v>
      </c>
      <c r="AC846" t="s">
        <v>260</v>
      </c>
      <c r="AD846" t="s">
        <v>276</v>
      </c>
      <c r="AE846" t="s">
        <v>262</v>
      </c>
      <c r="AF846" t="s">
        <v>277</v>
      </c>
      <c r="AG846" t="s">
        <v>138</v>
      </c>
      <c r="AH846" t="s">
        <v>171</v>
      </c>
      <c r="AI846" t="s">
        <v>279</v>
      </c>
      <c r="AJ846" t="s">
        <v>217</v>
      </c>
      <c r="AK846" t="s">
        <v>172</v>
      </c>
    </row>
    <row r="847" spans="1:47" x14ac:dyDescent="0.2">
      <c r="A847" t="s">
        <v>264</v>
      </c>
      <c r="B847" t="s">
        <v>244</v>
      </c>
      <c r="C847" t="s">
        <v>218</v>
      </c>
      <c r="D847" t="s">
        <v>219</v>
      </c>
      <c r="E847" t="s">
        <v>231</v>
      </c>
      <c r="F847" t="s">
        <v>157</v>
      </c>
      <c r="G847" t="s">
        <v>158</v>
      </c>
      <c r="H847" t="s">
        <v>176</v>
      </c>
      <c r="I847" t="s">
        <v>266</v>
      </c>
      <c r="J847" t="s">
        <v>250</v>
      </c>
      <c r="K847" t="s">
        <v>267</v>
      </c>
      <c r="M847">
        <v>1</v>
      </c>
      <c r="O847" t="s">
        <v>134</v>
      </c>
      <c r="P847" t="s">
        <v>253</v>
      </c>
      <c r="Q847" t="s">
        <v>270</v>
      </c>
      <c r="R847" t="s">
        <v>162</v>
      </c>
      <c r="S847" t="s">
        <v>254</v>
      </c>
      <c r="T847" t="s">
        <v>273</v>
      </c>
      <c r="U847" t="s">
        <v>273</v>
      </c>
      <c r="V847" t="s">
        <v>273</v>
      </c>
      <c r="W847" t="s">
        <v>273</v>
      </c>
      <c r="X847" t="s">
        <v>272</v>
      </c>
      <c r="Y847" t="s">
        <v>224</v>
      </c>
      <c r="AA847" t="s">
        <v>257</v>
      </c>
      <c r="AB847" t="s">
        <v>274</v>
      </c>
      <c r="AC847" t="s">
        <v>169</v>
      </c>
      <c r="AD847" t="s">
        <v>276</v>
      </c>
      <c r="AE847" t="s">
        <v>137</v>
      </c>
      <c r="AF847" t="s">
        <v>277</v>
      </c>
      <c r="AG847" t="s">
        <v>125</v>
      </c>
      <c r="AH847" t="s">
        <v>171</v>
      </c>
      <c r="AI847" t="s">
        <v>279</v>
      </c>
      <c r="AK847" t="s">
        <v>172</v>
      </c>
    </row>
    <row r="848" spans="1:47" x14ac:dyDescent="0.2">
      <c r="A848" t="s">
        <v>116</v>
      </c>
      <c r="B848" t="s">
        <v>198</v>
      </c>
      <c r="C848" t="s">
        <v>187</v>
      </c>
      <c r="D848" t="s">
        <v>230</v>
      </c>
      <c r="E848" t="s">
        <v>231</v>
      </c>
      <c r="F848" t="s">
        <v>232</v>
      </c>
      <c r="G848" t="s">
        <v>84</v>
      </c>
      <c r="H848" t="s">
        <v>203</v>
      </c>
      <c r="I848" t="s">
        <v>239</v>
      </c>
      <c r="J848" t="s">
        <v>250</v>
      </c>
      <c r="L848" t="s">
        <v>240</v>
      </c>
      <c r="AL848" t="s">
        <v>169</v>
      </c>
      <c r="AM848" t="s">
        <v>159</v>
      </c>
      <c r="AN848" t="s">
        <v>144</v>
      </c>
      <c r="AO848" t="s">
        <v>161</v>
      </c>
      <c r="AP848" t="s">
        <v>162</v>
      </c>
      <c r="AQ848" t="s">
        <v>272</v>
      </c>
      <c r="AR848" t="s">
        <v>273</v>
      </c>
      <c r="AS848" t="s">
        <v>273</v>
      </c>
      <c r="AT848" t="s">
        <v>235</v>
      </c>
      <c r="AU848" t="s">
        <v>273</v>
      </c>
    </row>
    <row r="849" spans="1:47" x14ac:dyDescent="0.2">
      <c r="A849" t="s">
        <v>107</v>
      </c>
      <c r="B849" t="s">
        <v>244</v>
      </c>
      <c r="C849" t="s">
        <v>199</v>
      </c>
      <c r="D849" t="s">
        <v>246</v>
      </c>
      <c r="E849" t="s">
        <v>179</v>
      </c>
      <c r="F849" t="s">
        <v>95</v>
      </c>
      <c r="G849" t="s">
        <v>249</v>
      </c>
      <c r="H849" t="s">
        <v>203</v>
      </c>
      <c r="I849" t="s">
        <v>239</v>
      </c>
      <c r="J849" t="s">
        <v>205</v>
      </c>
      <c r="L849" t="s">
        <v>240</v>
      </c>
      <c r="AL849" t="s">
        <v>182</v>
      </c>
      <c r="AM849" t="s">
        <v>183</v>
      </c>
      <c r="AN849" t="s">
        <v>144</v>
      </c>
      <c r="AO849" t="s">
        <v>148</v>
      </c>
      <c r="AP849" t="s">
        <v>167</v>
      </c>
      <c r="AQ849" t="s">
        <v>273</v>
      </c>
      <c r="AR849" t="s">
        <v>241</v>
      </c>
      <c r="AS849" t="s">
        <v>241</v>
      </c>
      <c r="AT849" t="s">
        <v>241</v>
      </c>
      <c r="AU849" t="s">
        <v>241</v>
      </c>
    </row>
    <row r="850" spans="1:47" x14ac:dyDescent="0.2">
      <c r="A850" t="s">
        <v>66</v>
      </c>
      <c r="B850" t="s">
        <v>244</v>
      </c>
      <c r="C850" t="s">
        <v>173</v>
      </c>
      <c r="D850" t="s">
        <v>165</v>
      </c>
      <c r="E850" t="s">
        <v>156</v>
      </c>
      <c r="F850" t="s">
        <v>143</v>
      </c>
      <c r="G850" t="s">
        <v>158</v>
      </c>
      <c r="H850" t="s">
        <v>203</v>
      </c>
      <c r="I850" t="s">
        <v>204</v>
      </c>
      <c r="J850" t="s">
        <v>250</v>
      </c>
      <c r="K850" t="s">
        <v>267</v>
      </c>
      <c r="M850">
        <v>1</v>
      </c>
      <c r="N850" t="s">
        <v>252</v>
      </c>
      <c r="O850" t="s">
        <v>96</v>
      </c>
      <c r="P850" t="s">
        <v>269</v>
      </c>
      <c r="Q850" t="s">
        <v>270</v>
      </c>
      <c r="R850" t="s">
        <v>162</v>
      </c>
      <c r="S850" t="s">
        <v>254</v>
      </c>
      <c r="T850" t="s">
        <v>272</v>
      </c>
      <c r="U850" t="s">
        <v>272</v>
      </c>
      <c r="V850" t="s">
        <v>272</v>
      </c>
      <c r="W850" t="s">
        <v>272</v>
      </c>
      <c r="X850" t="s">
        <v>150</v>
      </c>
      <c r="Y850" t="s">
        <v>130</v>
      </c>
      <c r="AA850" t="s">
        <v>163</v>
      </c>
      <c r="AB850" t="s">
        <v>274</v>
      </c>
      <c r="AC850" t="s">
        <v>140</v>
      </c>
      <c r="AD850" t="s">
        <v>276</v>
      </c>
      <c r="AE850" t="s">
        <v>111</v>
      </c>
      <c r="AF850" t="s">
        <v>277</v>
      </c>
      <c r="AG850" t="s">
        <v>112</v>
      </c>
      <c r="AH850" t="s">
        <v>171</v>
      </c>
    </row>
    <row r="851" spans="1:47" x14ac:dyDescent="0.2">
      <c r="A851" t="s">
        <v>94</v>
      </c>
      <c r="B851" t="s">
        <v>244</v>
      </c>
      <c r="C851" t="s">
        <v>133</v>
      </c>
      <c r="D851" t="s">
        <v>230</v>
      </c>
      <c r="E851" t="s">
        <v>73</v>
      </c>
      <c r="F851" t="s">
        <v>248</v>
      </c>
      <c r="G851" t="s">
        <v>202</v>
      </c>
      <c r="H851" t="s">
        <v>265</v>
      </c>
      <c r="I851" t="s">
        <v>266</v>
      </c>
      <c r="J851" t="s">
        <v>205</v>
      </c>
      <c r="K851" t="s">
        <v>267</v>
      </c>
      <c r="M851">
        <v>1</v>
      </c>
      <c r="O851" t="s">
        <v>134</v>
      </c>
      <c r="P851" t="s">
        <v>253</v>
      </c>
      <c r="Q851" t="s">
        <v>120</v>
      </c>
      <c r="R851" t="s">
        <v>175</v>
      </c>
      <c r="S851" t="s">
        <v>271</v>
      </c>
      <c r="T851" t="s">
        <v>150</v>
      </c>
      <c r="U851" t="s">
        <v>150</v>
      </c>
      <c r="V851" t="s">
        <v>150</v>
      </c>
      <c r="W851" t="s">
        <v>150</v>
      </c>
      <c r="X851" t="s">
        <v>272</v>
      </c>
      <c r="Y851" t="s">
        <v>122</v>
      </c>
      <c r="Z851" t="s">
        <v>164</v>
      </c>
      <c r="AA851" t="s">
        <v>229</v>
      </c>
      <c r="AB851" t="s">
        <v>151</v>
      </c>
      <c r="AC851" t="s">
        <v>275</v>
      </c>
      <c r="AD851" t="s">
        <v>124</v>
      </c>
      <c r="AE851" t="s">
        <v>111</v>
      </c>
      <c r="AF851" t="s">
        <v>277</v>
      </c>
      <c r="AG851" t="s">
        <v>82</v>
      </c>
      <c r="AH851" t="s">
        <v>171</v>
      </c>
      <c r="AK851" t="s">
        <v>172</v>
      </c>
    </row>
    <row r="852" spans="1:47" x14ac:dyDescent="0.2">
      <c r="A852" t="s">
        <v>264</v>
      </c>
      <c r="B852" t="s">
        <v>244</v>
      </c>
      <c r="C852" t="s">
        <v>117</v>
      </c>
      <c r="D852" t="s">
        <v>200</v>
      </c>
      <c r="E852" t="s">
        <v>231</v>
      </c>
      <c r="F852" t="s">
        <v>142</v>
      </c>
      <c r="G852" t="s">
        <v>189</v>
      </c>
      <c r="H852" t="s">
        <v>265</v>
      </c>
      <c r="I852" t="s">
        <v>234</v>
      </c>
      <c r="J852" t="s">
        <v>205</v>
      </c>
      <c r="AA852" t="s">
        <v>226</v>
      </c>
      <c r="AB852" t="s">
        <v>274</v>
      </c>
      <c r="AF852" t="s">
        <v>277</v>
      </c>
      <c r="AG852" t="s">
        <v>82</v>
      </c>
      <c r="AI852" t="s">
        <v>279</v>
      </c>
    </row>
    <row r="853" spans="1:47" x14ac:dyDescent="0.2">
      <c r="A853" t="s">
        <v>264</v>
      </c>
      <c r="B853" t="s">
        <v>198</v>
      </c>
      <c r="C853" t="s">
        <v>117</v>
      </c>
      <c r="D853" t="s">
        <v>230</v>
      </c>
      <c r="E853" t="s">
        <v>231</v>
      </c>
      <c r="F853" t="s">
        <v>95</v>
      </c>
      <c r="G853" t="s">
        <v>249</v>
      </c>
      <c r="H853" t="s">
        <v>265</v>
      </c>
      <c r="I853" t="s">
        <v>239</v>
      </c>
      <c r="J853" t="s">
        <v>205</v>
      </c>
      <c r="L853" t="s">
        <v>240</v>
      </c>
      <c r="AL853" t="s">
        <v>169</v>
      </c>
      <c r="AM853" t="s">
        <v>177</v>
      </c>
      <c r="AN853" t="s">
        <v>160</v>
      </c>
      <c r="AO853" t="s">
        <v>185</v>
      </c>
      <c r="AP853" t="s">
        <v>175</v>
      </c>
      <c r="AQ853" t="s">
        <v>241</v>
      </c>
      <c r="AR853" t="s">
        <v>241</v>
      </c>
      <c r="AS853" t="s">
        <v>273</v>
      </c>
      <c r="AT853" t="s">
        <v>241</v>
      </c>
      <c r="AU853" t="s">
        <v>241</v>
      </c>
    </row>
    <row r="854" spans="1:47" x14ac:dyDescent="0.2">
      <c r="A854" t="s">
        <v>9</v>
      </c>
      <c r="B854" t="s">
        <v>244</v>
      </c>
      <c r="C854" t="s">
        <v>199</v>
      </c>
      <c r="D854" t="s">
        <v>200</v>
      </c>
      <c r="E854" t="s">
        <v>156</v>
      </c>
      <c r="F854" t="s">
        <v>157</v>
      </c>
      <c r="G854" t="s">
        <v>158</v>
      </c>
      <c r="H854" t="s">
        <v>203</v>
      </c>
      <c r="I854" t="s">
        <v>266</v>
      </c>
      <c r="J854" t="s">
        <v>205</v>
      </c>
      <c r="K854" t="s">
        <v>267</v>
      </c>
      <c r="M854">
        <v>2</v>
      </c>
      <c r="O854" t="s">
        <v>134</v>
      </c>
      <c r="P854" t="s">
        <v>269</v>
      </c>
      <c r="Q854" t="s">
        <v>209</v>
      </c>
      <c r="R854" t="s">
        <v>141</v>
      </c>
      <c r="S854" t="s">
        <v>271</v>
      </c>
      <c r="T854" t="s">
        <v>235</v>
      </c>
      <c r="U854" t="s">
        <v>235</v>
      </c>
      <c r="V854" t="s">
        <v>235</v>
      </c>
      <c r="W854" t="s">
        <v>235</v>
      </c>
      <c r="X854" t="s">
        <v>235</v>
      </c>
      <c r="Y854" t="s">
        <v>168</v>
      </c>
      <c r="AA854" t="s">
        <v>236</v>
      </c>
      <c r="AB854" t="s">
        <v>259</v>
      </c>
      <c r="AC854" t="s">
        <v>182</v>
      </c>
      <c r="AD854" t="s">
        <v>276</v>
      </c>
      <c r="AE854" t="s">
        <v>137</v>
      </c>
      <c r="AF854" t="s">
        <v>277</v>
      </c>
      <c r="AG854" t="s">
        <v>125</v>
      </c>
      <c r="AI854" t="s">
        <v>279</v>
      </c>
      <c r="AK854" t="s">
        <v>172</v>
      </c>
    </row>
    <row r="855" spans="1:47" x14ac:dyDescent="0.2">
      <c r="A855" t="s">
        <v>110</v>
      </c>
      <c r="B855" t="s">
        <v>244</v>
      </c>
      <c r="C855" t="s">
        <v>173</v>
      </c>
      <c r="D855" t="s">
        <v>200</v>
      </c>
      <c r="E855" t="s">
        <v>231</v>
      </c>
      <c r="F855" t="s">
        <v>143</v>
      </c>
      <c r="G855" t="s">
        <v>249</v>
      </c>
      <c r="H855" t="s">
        <v>265</v>
      </c>
      <c r="I855" t="s">
        <v>239</v>
      </c>
      <c r="J855" t="s">
        <v>205</v>
      </c>
      <c r="L855" t="s">
        <v>191</v>
      </c>
      <c r="AL855" t="s">
        <v>260</v>
      </c>
      <c r="AM855" t="s">
        <v>183</v>
      </c>
      <c r="AN855" t="s">
        <v>144</v>
      </c>
      <c r="AO855" t="s">
        <v>145</v>
      </c>
      <c r="AP855" t="s">
        <v>141</v>
      </c>
      <c r="AQ855" t="s">
        <v>273</v>
      </c>
      <c r="AR855" t="s">
        <v>272</v>
      </c>
      <c r="AS855" t="s">
        <v>272</v>
      </c>
      <c r="AT855" t="s">
        <v>235</v>
      </c>
      <c r="AU855" t="s">
        <v>241</v>
      </c>
    </row>
    <row r="856" spans="1:47" x14ac:dyDescent="0.2">
      <c r="A856" t="s">
        <v>264</v>
      </c>
      <c r="B856" t="s">
        <v>244</v>
      </c>
      <c r="C856" t="s">
        <v>133</v>
      </c>
      <c r="D856" t="s">
        <v>219</v>
      </c>
      <c r="E856" t="s">
        <v>231</v>
      </c>
      <c r="F856" t="s">
        <v>157</v>
      </c>
      <c r="G856" t="s">
        <v>249</v>
      </c>
      <c r="H856" t="s">
        <v>203</v>
      </c>
      <c r="I856" t="s">
        <v>266</v>
      </c>
      <c r="J856" t="s">
        <v>250</v>
      </c>
      <c r="K856" t="s">
        <v>129</v>
      </c>
      <c r="M856">
        <v>2</v>
      </c>
      <c r="P856" t="s">
        <v>253</v>
      </c>
      <c r="Q856" t="s">
        <v>135</v>
      </c>
      <c r="R856" t="s">
        <v>175</v>
      </c>
      <c r="S856" t="s">
        <v>271</v>
      </c>
      <c r="T856" t="s">
        <v>235</v>
      </c>
      <c r="U856" t="s">
        <v>235</v>
      </c>
      <c r="V856" t="s">
        <v>273</v>
      </c>
      <c r="W856" t="s">
        <v>235</v>
      </c>
      <c r="X856" t="s">
        <v>241</v>
      </c>
      <c r="Y856" t="s">
        <v>224</v>
      </c>
      <c r="AA856" t="s">
        <v>226</v>
      </c>
      <c r="AB856" t="s">
        <v>259</v>
      </c>
      <c r="AC856" t="s">
        <v>260</v>
      </c>
      <c r="AD856" t="s">
        <v>276</v>
      </c>
      <c r="AE856" t="s">
        <v>137</v>
      </c>
      <c r="AF856" t="s">
        <v>228</v>
      </c>
    </row>
    <row r="857" spans="1:47" x14ac:dyDescent="0.2">
      <c r="A857" t="s">
        <v>264</v>
      </c>
      <c r="B857" t="s">
        <v>244</v>
      </c>
      <c r="C857" t="s">
        <v>218</v>
      </c>
      <c r="D857" t="s">
        <v>200</v>
      </c>
      <c r="E857" t="s">
        <v>247</v>
      </c>
      <c r="F857" t="s">
        <v>157</v>
      </c>
      <c r="G857" t="s">
        <v>158</v>
      </c>
      <c r="H857" t="s">
        <v>265</v>
      </c>
      <c r="I857" t="s">
        <v>239</v>
      </c>
      <c r="J857" t="s">
        <v>205</v>
      </c>
      <c r="L857" t="s">
        <v>191</v>
      </c>
      <c r="AL857" t="s">
        <v>182</v>
      </c>
      <c r="AM857" t="s">
        <v>183</v>
      </c>
      <c r="AN857" t="s">
        <v>160</v>
      </c>
      <c r="AO857" t="s">
        <v>145</v>
      </c>
      <c r="AP857" t="s">
        <v>149</v>
      </c>
      <c r="AQ857" t="s">
        <v>273</v>
      </c>
      <c r="AR857" t="s">
        <v>241</v>
      </c>
      <c r="AS857" t="s">
        <v>235</v>
      </c>
      <c r="AT857" t="s">
        <v>273</v>
      </c>
      <c r="AU857" t="s">
        <v>273</v>
      </c>
    </row>
    <row r="858" spans="1:47" x14ac:dyDescent="0.2">
      <c r="A858" t="s">
        <v>264</v>
      </c>
      <c r="B858" t="s">
        <v>198</v>
      </c>
      <c r="C858" t="s">
        <v>199</v>
      </c>
      <c r="D858" t="s">
        <v>200</v>
      </c>
      <c r="E858" t="s">
        <v>231</v>
      </c>
      <c r="F858" t="s">
        <v>128</v>
      </c>
      <c r="G858" t="s">
        <v>249</v>
      </c>
      <c r="H858" t="s">
        <v>265</v>
      </c>
      <c r="I858" t="s">
        <v>266</v>
      </c>
      <c r="J858" t="s">
        <v>250</v>
      </c>
      <c r="K858" t="s">
        <v>191</v>
      </c>
      <c r="M858">
        <v>1</v>
      </c>
      <c r="P858" t="s">
        <v>197</v>
      </c>
      <c r="Q858" t="s">
        <v>209</v>
      </c>
      <c r="R858" t="s">
        <v>162</v>
      </c>
      <c r="S858" t="s">
        <v>271</v>
      </c>
      <c r="T858" t="s">
        <v>150</v>
      </c>
      <c r="U858" t="s">
        <v>241</v>
      </c>
      <c r="V858" t="s">
        <v>273</v>
      </c>
      <c r="W858" t="s">
        <v>273</v>
      </c>
      <c r="X858" t="s">
        <v>150</v>
      </c>
      <c r="Y858" t="s">
        <v>130</v>
      </c>
      <c r="Z858" t="s">
        <v>164</v>
      </c>
      <c r="AA858" t="s">
        <v>226</v>
      </c>
      <c r="AB858" t="s">
        <v>151</v>
      </c>
      <c r="AC858" t="s">
        <v>140</v>
      </c>
      <c r="AD858" t="s">
        <v>276</v>
      </c>
      <c r="AE858" t="s">
        <v>137</v>
      </c>
      <c r="AF858" t="s">
        <v>277</v>
      </c>
      <c r="AG858" t="s">
        <v>170</v>
      </c>
    </row>
    <row r="859" spans="1:47" x14ac:dyDescent="0.2">
      <c r="A859" t="s">
        <v>264</v>
      </c>
      <c r="B859" t="s">
        <v>244</v>
      </c>
      <c r="C859" t="s">
        <v>187</v>
      </c>
      <c r="D859" t="s">
        <v>165</v>
      </c>
      <c r="E859" t="s">
        <v>179</v>
      </c>
      <c r="F859" t="s">
        <v>143</v>
      </c>
      <c r="G859" t="s">
        <v>158</v>
      </c>
      <c r="H859" t="s">
        <v>203</v>
      </c>
      <c r="I859" t="s">
        <v>204</v>
      </c>
      <c r="J859" t="s">
        <v>205</v>
      </c>
      <c r="K859" t="s">
        <v>129</v>
      </c>
      <c r="M859">
        <v>2</v>
      </c>
      <c r="N859" t="s">
        <v>252</v>
      </c>
      <c r="P859" t="s">
        <v>253</v>
      </c>
      <c r="Q859" t="s">
        <v>120</v>
      </c>
      <c r="R859" t="s">
        <v>175</v>
      </c>
      <c r="S859" t="s">
        <v>271</v>
      </c>
      <c r="T859" t="s">
        <v>273</v>
      </c>
      <c r="U859" t="s">
        <v>273</v>
      </c>
      <c r="V859" t="s">
        <v>273</v>
      </c>
      <c r="W859" t="s">
        <v>273</v>
      </c>
      <c r="X859" t="s">
        <v>273</v>
      </c>
      <c r="Y859" t="s">
        <v>224</v>
      </c>
      <c r="Z859" t="s">
        <v>164</v>
      </c>
      <c r="AA859" t="s">
        <v>152</v>
      </c>
      <c r="AB859" t="s">
        <v>151</v>
      </c>
      <c r="AC859" t="s">
        <v>275</v>
      </c>
      <c r="AD859" t="s">
        <v>227</v>
      </c>
      <c r="AE859" t="s">
        <v>262</v>
      </c>
      <c r="AF859" t="s">
        <v>263</v>
      </c>
      <c r="AG859" t="s">
        <v>132</v>
      </c>
      <c r="AI859" t="s">
        <v>279</v>
      </c>
    </row>
    <row r="860" spans="1:47" x14ac:dyDescent="0.2">
      <c r="A860" t="s">
        <v>264</v>
      </c>
      <c r="B860" t="s">
        <v>244</v>
      </c>
      <c r="C860" t="s">
        <v>173</v>
      </c>
      <c r="D860" t="s">
        <v>165</v>
      </c>
      <c r="E860" t="s">
        <v>231</v>
      </c>
      <c r="F860" t="s">
        <v>143</v>
      </c>
      <c r="G860" t="s">
        <v>249</v>
      </c>
      <c r="H860" t="s">
        <v>176</v>
      </c>
      <c r="I860" t="s">
        <v>266</v>
      </c>
      <c r="J860" t="s">
        <v>205</v>
      </c>
      <c r="K860" t="s">
        <v>267</v>
      </c>
      <c r="M860">
        <v>1</v>
      </c>
      <c r="O860" t="s">
        <v>134</v>
      </c>
      <c r="P860" t="s">
        <v>253</v>
      </c>
      <c r="Q860" t="s">
        <v>135</v>
      </c>
      <c r="R860" t="s">
        <v>167</v>
      </c>
      <c r="S860" t="s">
        <v>271</v>
      </c>
      <c r="T860" t="s">
        <v>273</v>
      </c>
      <c r="U860" t="s">
        <v>241</v>
      </c>
      <c r="V860" t="s">
        <v>235</v>
      </c>
      <c r="W860" t="s">
        <v>241</v>
      </c>
      <c r="X860" t="s">
        <v>241</v>
      </c>
      <c r="Y860" t="s">
        <v>122</v>
      </c>
      <c r="Z860" t="s">
        <v>164</v>
      </c>
      <c r="AA860" t="s">
        <v>258</v>
      </c>
      <c r="AB860" t="s">
        <v>192</v>
      </c>
      <c r="AC860" t="s">
        <v>182</v>
      </c>
      <c r="AD860" t="s">
        <v>227</v>
      </c>
      <c r="AE860" t="s">
        <v>262</v>
      </c>
      <c r="AF860" t="s">
        <v>277</v>
      </c>
      <c r="AG860" t="s">
        <v>125</v>
      </c>
      <c r="AH860" t="s">
        <v>171</v>
      </c>
      <c r="AJ860" t="s">
        <v>217</v>
      </c>
    </row>
    <row r="861" spans="1:47" x14ac:dyDescent="0.2">
      <c r="A861" t="s">
        <v>264</v>
      </c>
      <c r="B861" t="s">
        <v>198</v>
      </c>
      <c r="C861" t="s">
        <v>218</v>
      </c>
      <c r="D861" t="s">
        <v>165</v>
      </c>
      <c r="E861" t="s">
        <v>231</v>
      </c>
      <c r="F861" t="s">
        <v>157</v>
      </c>
      <c r="G861" t="s">
        <v>158</v>
      </c>
      <c r="H861" t="s">
        <v>203</v>
      </c>
      <c r="I861" t="s">
        <v>239</v>
      </c>
      <c r="J861" t="s">
        <v>250</v>
      </c>
      <c r="L861" t="s">
        <v>181</v>
      </c>
      <c r="AL861" t="s">
        <v>182</v>
      </c>
      <c r="AM861" t="s">
        <v>183</v>
      </c>
      <c r="AN861" t="s">
        <v>144</v>
      </c>
      <c r="AO861" t="s">
        <v>148</v>
      </c>
      <c r="AP861" t="s">
        <v>162</v>
      </c>
      <c r="AQ861" t="s">
        <v>272</v>
      </c>
      <c r="AR861" t="s">
        <v>235</v>
      </c>
      <c r="AS861" t="s">
        <v>235</v>
      </c>
      <c r="AT861" t="s">
        <v>235</v>
      </c>
      <c r="AU861" t="s">
        <v>241</v>
      </c>
    </row>
    <row r="862" spans="1:47" x14ac:dyDescent="0.2">
      <c r="A862" t="s">
        <v>79</v>
      </c>
      <c r="B862" t="s">
        <v>244</v>
      </c>
      <c r="C862" t="s">
        <v>218</v>
      </c>
      <c r="D862" t="s">
        <v>200</v>
      </c>
      <c r="E862" t="s">
        <v>247</v>
      </c>
      <c r="F862" t="s">
        <v>143</v>
      </c>
      <c r="G862" t="s">
        <v>249</v>
      </c>
      <c r="H862" t="s">
        <v>265</v>
      </c>
      <c r="I862" t="s">
        <v>239</v>
      </c>
      <c r="J862" t="s">
        <v>250</v>
      </c>
      <c r="L862" t="s">
        <v>240</v>
      </c>
      <c r="AL862" t="s">
        <v>260</v>
      </c>
      <c r="AM862" t="s">
        <v>183</v>
      </c>
      <c r="AN862" t="s">
        <v>184</v>
      </c>
      <c r="AO862" t="s">
        <v>148</v>
      </c>
      <c r="AP862" t="s">
        <v>167</v>
      </c>
      <c r="AQ862" t="s">
        <v>241</v>
      </c>
      <c r="AR862" t="s">
        <v>241</v>
      </c>
      <c r="AS862" t="s">
        <v>241</v>
      </c>
      <c r="AT862" t="s">
        <v>241</v>
      </c>
      <c r="AU862" t="s">
        <v>241</v>
      </c>
    </row>
    <row r="863" spans="1:47" x14ac:dyDescent="0.2">
      <c r="A863" t="s">
        <v>264</v>
      </c>
      <c r="B863" t="s">
        <v>244</v>
      </c>
      <c r="C863" t="s">
        <v>218</v>
      </c>
      <c r="D863" t="s">
        <v>200</v>
      </c>
      <c r="E863" t="s">
        <v>231</v>
      </c>
      <c r="F863" t="s">
        <v>157</v>
      </c>
      <c r="G863" t="s">
        <v>249</v>
      </c>
      <c r="H863" t="s">
        <v>176</v>
      </c>
      <c r="I863" t="s">
        <v>266</v>
      </c>
      <c r="J863" t="s">
        <v>250</v>
      </c>
      <c r="K863" t="s">
        <v>129</v>
      </c>
      <c r="M863">
        <v>1</v>
      </c>
      <c r="P863" t="s">
        <v>253</v>
      </c>
      <c r="Q863" t="s">
        <v>270</v>
      </c>
      <c r="R863" t="s">
        <v>175</v>
      </c>
      <c r="S863" t="s">
        <v>254</v>
      </c>
      <c r="T863" t="s">
        <v>235</v>
      </c>
      <c r="U863" t="s">
        <v>241</v>
      </c>
      <c r="V863" t="s">
        <v>235</v>
      </c>
      <c r="W863" t="s">
        <v>235</v>
      </c>
      <c r="X863" t="s">
        <v>235</v>
      </c>
      <c r="Y863" t="s">
        <v>224</v>
      </c>
      <c r="Z863" t="s">
        <v>164</v>
      </c>
      <c r="AA863" t="s">
        <v>164</v>
      </c>
      <c r="AB863" t="s">
        <v>274</v>
      </c>
      <c r="AC863" t="s">
        <v>169</v>
      </c>
      <c r="AD863" t="s">
        <v>276</v>
      </c>
      <c r="AE863" t="s">
        <v>137</v>
      </c>
      <c r="AF863" t="s">
        <v>263</v>
      </c>
      <c r="AG863" t="s">
        <v>125</v>
      </c>
      <c r="AH863" t="s">
        <v>171</v>
      </c>
      <c r="AI863" t="s">
        <v>279</v>
      </c>
      <c r="AJ863" t="s">
        <v>217</v>
      </c>
      <c r="AK863" t="s">
        <v>172</v>
      </c>
    </row>
    <row r="864" spans="1:47" x14ac:dyDescent="0.2">
      <c r="A864" t="s">
        <v>264</v>
      </c>
      <c r="B864" t="s">
        <v>198</v>
      </c>
      <c r="C864" t="s">
        <v>218</v>
      </c>
      <c r="D864" t="s">
        <v>155</v>
      </c>
      <c r="E864" t="s">
        <v>231</v>
      </c>
      <c r="F864" t="s">
        <v>143</v>
      </c>
      <c r="G864" t="s">
        <v>249</v>
      </c>
      <c r="H864" t="s">
        <v>265</v>
      </c>
      <c r="I864" t="s">
        <v>239</v>
      </c>
      <c r="J864" t="s">
        <v>250</v>
      </c>
      <c r="L864" t="s">
        <v>240</v>
      </c>
      <c r="AL864" t="s">
        <v>260</v>
      </c>
      <c r="AM864" t="s">
        <v>159</v>
      </c>
      <c r="AN864" t="s">
        <v>160</v>
      </c>
      <c r="AO864" t="s">
        <v>145</v>
      </c>
      <c r="AP864" t="s">
        <v>162</v>
      </c>
      <c r="AQ864" t="s">
        <v>272</v>
      </c>
      <c r="AR864" t="s">
        <v>273</v>
      </c>
      <c r="AS864" t="s">
        <v>235</v>
      </c>
      <c r="AT864" t="s">
        <v>272</v>
      </c>
      <c r="AU864" t="s">
        <v>235</v>
      </c>
    </row>
    <row r="865" spans="1:47" x14ac:dyDescent="0.2">
      <c r="A865" t="s">
        <v>63</v>
      </c>
      <c r="B865" t="s">
        <v>198</v>
      </c>
      <c r="C865" t="s">
        <v>173</v>
      </c>
      <c r="D865" t="s">
        <v>246</v>
      </c>
      <c r="E865" t="s">
        <v>156</v>
      </c>
      <c r="F865" t="s">
        <v>143</v>
      </c>
      <c r="G865" t="s">
        <v>158</v>
      </c>
      <c r="H865" t="s">
        <v>203</v>
      </c>
      <c r="I865" t="s">
        <v>266</v>
      </c>
      <c r="J865" t="s">
        <v>205</v>
      </c>
      <c r="K865" t="s">
        <v>129</v>
      </c>
      <c r="M865">
        <v>1</v>
      </c>
      <c r="P865" t="s">
        <v>253</v>
      </c>
      <c r="Q865" t="s">
        <v>209</v>
      </c>
      <c r="R865" t="s">
        <v>175</v>
      </c>
      <c r="S865" t="s">
        <v>271</v>
      </c>
      <c r="T865" t="s">
        <v>273</v>
      </c>
      <c r="U865" t="s">
        <v>273</v>
      </c>
      <c r="V865" t="s">
        <v>273</v>
      </c>
      <c r="W865" t="s">
        <v>273</v>
      </c>
      <c r="X865" t="s">
        <v>273</v>
      </c>
      <c r="Y865" t="s">
        <v>168</v>
      </c>
      <c r="AA865" t="s">
        <v>163</v>
      </c>
      <c r="AB865" t="s">
        <v>151</v>
      </c>
      <c r="AC865" t="s">
        <v>169</v>
      </c>
      <c r="AD865" t="s">
        <v>136</v>
      </c>
      <c r="AE865" t="s">
        <v>137</v>
      </c>
      <c r="AF865" t="s">
        <v>277</v>
      </c>
      <c r="AG865" t="s">
        <v>112</v>
      </c>
      <c r="AI865" t="s">
        <v>279</v>
      </c>
      <c r="AK865" t="s">
        <v>172</v>
      </c>
    </row>
    <row r="866" spans="1:47" x14ac:dyDescent="0.2">
      <c r="A866" t="s">
        <v>35</v>
      </c>
      <c r="B866" t="s">
        <v>198</v>
      </c>
      <c r="C866" t="s">
        <v>199</v>
      </c>
      <c r="D866" t="s">
        <v>246</v>
      </c>
      <c r="E866" t="s">
        <v>231</v>
      </c>
      <c r="F866" t="s">
        <v>143</v>
      </c>
      <c r="G866" t="s">
        <v>202</v>
      </c>
      <c r="H866" t="s">
        <v>176</v>
      </c>
      <c r="I866" t="s">
        <v>266</v>
      </c>
      <c r="J866" t="s">
        <v>205</v>
      </c>
      <c r="K866" t="s">
        <v>129</v>
      </c>
      <c r="M866">
        <v>2</v>
      </c>
      <c r="P866" t="s">
        <v>253</v>
      </c>
      <c r="Q866" t="s">
        <v>166</v>
      </c>
      <c r="R866" t="s">
        <v>167</v>
      </c>
      <c r="S866" t="s">
        <v>254</v>
      </c>
      <c r="T866" t="s">
        <v>150</v>
      </c>
      <c r="U866" t="s">
        <v>272</v>
      </c>
      <c r="V866" t="s">
        <v>150</v>
      </c>
      <c r="W866" t="s">
        <v>273</v>
      </c>
      <c r="X866" t="s">
        <v>241</v>
      </c>
      <c r="Y866" t="s">
        <v>224</v>
      </c>
      <c r="AA866" t="s">
        <v>243</v>
      </c>
      <c r="AB866" t="s">
        <v>274</v>
      </c>
      <c r="AC866" t="s">
        <v>182</v>
      </c>
      <c r="AD866" t="s">
        <v>276</v>
      </c>
      <c r="AE866" t="s">
        <v>262</v>
      </c>
      <c r="AF866" t="s">
        <v>277</v>
      </c>
      <c r="AG866" t="s">
        <v>138</v>
      </c>
      <c r="AJ866" t="s">
        <v>217</v>
      </c>
      <c r="AK866" t="s">
        <v>172</v>
      </c>
    </row>
    <row r="867" spans="1:47" x14ac:dyDescent="0.2">
      <c r="A867" t="s">
        <v>32</v>
      </c>
      <c r="B867" t="s">
        <v>198</v>
      </c>
      <c r="C867" t="s">
        <v>187</v>
      </c>
      <c r="D867" t="s">
        <v>230</v>
      </c>
      <c r="E867" t="s">
        <v>231</v>
      </c>
      <c r="F867" t="s">
        <v>143</v>
      </c>
      <c r="G867" t="s">
        <v>158</v>
      </c>
      <c r="H867" t="s">
        <v>265</v>
      </c>
      <c r="I867" t="s">
        <v>239</v>
      </c>
      <c r="J867" t="s">
        <v>250</v>
      </c>
      <c r="L867" t="s">
        <v>108</v>
      </c>
      <c r="AL867" t="s">
        <v>182</v>
      </c>
      <c r="AM867" t="s">
        <v>159</v>
      </c>
      <c r="AN867" t="s">
        <v>184</v>
      </c>
      <c r="AO867" t="s">
        <v>145</v>
      </c>
      <c r="AP867" t="s">
        <v>149</v>
      </c>
      <c r="AQ867" t="s">
        <v>273</v>
      </c>
      <c r="AR867" t="s">
        <v>235</v>
      </c>
      <c r="AS867" t="s">
        <v>273</v>
      </c>
      <c r="AT867" t="s">
        <v>272</v>
      </c>
      <c r="AU867" t="s">
        <v>150</v>
      </c>
    </row>
    <row r="868" spans="1:47" x14ac:dyDescent="0.2">
      <c r="A868" t="s">
        <v>85</v>
      </c>
      <c r="B868" t="s">
        <v>244</v>
      </c>
      <c r="C868" t="s">
        <v>199</v>
      </c>
      <c r="D868" t="s">
        <v>219</v>
      </c>
      <c r="E868" t="s">
        <v>247</v>
      </c>
      <c r="F868" t="s">
        <v>157</v>
      </c>
      <c r="G868" t="s">
        <v>249</v>
      </c>
      <c r="H868" t="s">
        <v>265</v>
      </c>
      <c r="I868" t="s">
        <v>239</v>
      </c>
      <c r="J868" t="s">
        <v>205</v>
      </c>
      <c r="L868" t="s">
        <v>240</v>
      </c>
      <c r="AL868" t="s">
        <v>140</v>
      </c>
      <c r="AM868" t="s">
        <v>159</v>
      </c>
      <c r="AN868" t="s">
        <v>184</v>
      </c>
      <c r="AO868" t="s">
        <v>145</v>
      </c>
      <c r="AP868" t="s">
        <v>162</v>
      </c>
      <c r="AQ868" t="s">
        <v>273</v>
      </c>
      <c r="AR868" t="s">
        <v>273</v>
      </c>
      <c r="AS868" t="s">
        <v>273</v>
      </c>
      <c r="AT868" t="s">
        <v>273</v>
      </c>
      <c r="AU868" t="s">
        <v>273</v>
      </c>
    </row>
    <row r="869" spans="1:47" x14ac:dyDescent="0.2">
      <c r="A869" t="s">
        <v>264</v>
      </c>
      <c r="B869" t="s">
        <v>244</v>
      </c>
      <c r="C869" t="s">
        <v>218</v>
      </c>
      <c r="D869" t="s">
        <v>200</v>
      </c>
      <c r="E869" t="s">
        <v>156</v>
      </c>
      <c r="F869" t="s">
        <v>157</v>
      </c>
      <c r="G869" t="s">
        <v>249</v>
      </c>
      <c r="H869" t="s">
        <v>203</v>
      </c>
      <c r="I869" t="s">
        <v>190</v>
      </c>
      <c r="J869" t="s">
        <v>250</v>
      </c>
    </row>
    <row r="870" spans="1:47" x14ac:dyDescent="0.2">
      <c r="A870" t="s">
        <v>116</v>
      </c>
      <c r="B870" t="s">
        <v>244</v>
      </c>
      <c r="C870" t="s">
        <v>133</v>
      </c>
      <c r="D870" t="s">
        <v>155</v>
      </c>
      <c r="E870" t="s">
        <v>231</v>
      </c>
      <c r="F870" t="s">
        <v>157</v>
      </c>
      <c r="G870" t="s">
        <v>189</v>
      </c>
      <c r="H870" t="s">
        <v>203</v>
      </c>
      <c r="I870" t="s">
        <v>239</v>
      </c>
      <c r="J870" t="s">
        <v>250</v>
      </c>
      <c r="L870" t="s">
        <v>240</v>
      </c>
      <c r="AL870" t="s">
        <v>169</v>
      </c>
      <c r="AM870" t="s">
        <v>183</v>
      </c>
      <c r="AN870" t="s">
        <v>184</v>
      </c>
      <c r="AO870" t="s">
        <v>196</v>
      </c>
      <c r="AP870" t="s">
        <v>167</v>
      </c>
      <c r="AQ870" t="s">
        <v>235</v>
      </c>
      <c r="AR870" t="s">
        <v>241</v>
      </c>
      <c r="AS870" t="s">
        <v>235</v>
      </c>
      <c r="AT870" t="s">
        <v>241</v>
      </c>
      <c r="AU870" t="s">
        <v>235</v>
      </c>
    </row>
    <row r="871" spans="1:47" x14ac:dyDescent="0.2">
      <c r="A871" t="s">
        <v>85</v>
      </c>
      <c r="B871" t="s">
        <v>244</v>
      </c>
      <c r="C871" t="s">
        <v>173</v>
      </c>
      <c r="D871" t="s">
        <v>155</v>
      </c>
      <c r="E871" t="s">
        <v>231</v>
      </c>
      <c r="F871" t="s">
        <v>157</v>
      </c>
      <c r="G871" t="s">
        <v>249</v>
      </c>
      <c r="H871" t="s">
        <v>203</v>
      </c>
      <c r="I871" t="s">
        <v>239</v>
      </c>
      <c r="J871" t="s">
        <v>250</v>
      </c>
      <c r="L871" t="s">
        <v>240</v>
      </c>
      <c r="AL871" t="s">
        <v>140</v>
      </c>
      <c r="AM871" t="s">
        <v>177</v>
      </c>
      <c r="AN871" t="s">
        <v>184</v>
      </c>
      <c r="AO871" t="s">
        <v>185</v>
      </c>
      <c r="AP871" t="s">
        <v>167</v>
      </c>
      <c r="AQ871" t="s">
        <v>272</v>
      </c>
      <c r="AR871" t="s">
        <v>235</v>
      </c>
      <c r="AS871" t="s">
        <v>273</v>
      </c>
      <c r="AT871" t="s">
        <v>241</v>
      </c>
      <c r="AU871" t="s">
        <v>241</v>
      </c>
    </row>
    <row r="872" spans="1:47" x14ac:dyDescent="0.2">
      <c r="A872" t="s">
        <v>264</v>
      </c>
      <c r="B872" t="s">
        <v>198</v>
      </c>
      <c r="C872" t="s">
        <v>218</v>
      </c>
      <c r="D872" t="s">
        <v>246</v>
      </c>
      <c r="E872" t="s">
        <v>156</v>
      </c>
      <c r="F872" t="s">
        <v>248</v>
      </c>
      <c r="G872" t="s">
        <v>158</v>
      </c>
      <c r="H872" t="s">
        <v>176</v>
      </c>
      <c r="I872" t="s">
        <v>266</v>
      </c>
      <c r="J872" t="s">
        <v>250</v>
      </c>
      <c r="K872" t="s">
        <v>267</v>
      </c>
      <c r="M872">
        <v>3</v>
      </c>
      <c r="O872" t="s">
        <v>89</v>
      </c>
      <c r="P872" t="s">
        <v>193</v>
      </c>
      <c r="Q872" t="s">
        <v>270</v>
      </c>
      <c r="R872" t="s">
        <v>162</v>
      </c>
      <c r="S872" t="s">
        <v>210</v>
      </c>
      <c r="T872" t="s">
        <v>273</v>
      </c>
      <c r="U872" t="s">
        <v>241</v>
      </c>
      <c r="V872" t="s">
        <v>273</v>
      </c>
      <c r="W872" t="s">
        <v>241</v>
      </c>
      <c r="X872" t="s">
        <v>241</v>
      </c>
      <c r="Y872" t="s">
        <v>211</v>
      </c>
      <c r="Z872" t="s">
        <v>164</v>
      </c>
      <c r="AA872" t="s">
        <v>164</v>
      </c>
      <c r="AB872" t="s">
        <v>214</v>
      </c>
      <c r="AC872" t="s">
        <v>140</v>
      </c>
      <c r="AD872" t="s">
        <v>227</v>
      </c>
      <c r="AE872" t="s">
        <v>262</v>
      </c>
      <c r="AF872" t="s">
        <v>277</v>
      </c>
      <c r="AG872" t="s">
        <v>138</v>
      </c>
      <c r="AH872" t="s">
        <v>171</v>
      </c>
      <c r="AI872" t="s">
        <v>279</v>
      </c>
      <c r="AJ872" t="s">
        <v>217</v>
      </c>
      <c r="AK872" t="s">
        <v>172</v>
      </c>
    </row>
    <row r="873" spans="1:47" x14ac:dyDescent="0.2">
      <c r="A873" t="s">
        <v>264</v>
      </c>
      <c r="B873" t="s">
        <v>244</v>
      </c>
      <c r="C873" t="s">
        <v>199</v>
      </c>
      <c r="D873" t="s">
        <v>200</v>
      </c>
      <c r="E873" t="s">
        <v>231</v>
      </c>
      <c r="F873" t="s">
        <v>143</v>
      </c>
      <c r="G873" t="s">
        <v>180</v>
      </c>
      <c r="H873" t="s">
        <v>238</v>
      </c>
      <c r="I873" t="s">
        <v>266</v>
      </c>
      <c r="J873" t="s">
        <v>250</v>
      </c>
      <c r="K873" t="s">
        <v>191</v>
      </c>
      <c r="M873">
        <v>1</v>
      </c>
      <c r="P873" t="s">
        <v>253</v>
      </c>
      <c r="Q873" t="s">
        <v>209</v>
      </c>
      <c r="R873" t="s">
        <v>175</v>
      </c>
      <c r="S873" t="s">
        <v>271</v>
      </c>
      <c r="T873" t="s">
        <v>235</v>
      </c>
      <c r="U873" t="s">
        <v>241</v>
      </c>
      <c r="V873" t="s">
        <v>241</v>
      </c>
      <c r="W873" t="s">
        <v>235</v>
      </c>
      <c r="X873" t="s">
        <v>241</v>
      </c>
      <c r="Y873" t="s">
        <v>168</v>
      </c>
      <c r="Z873" t="s">
        <v>164</v>
      </c>
      <c r="AA873" t="s">
        <v>178</v>
      </c>
      <c r="AB873" t="s">
        <v>214</v>
      </c>
      <c r="AC873" t="s">
        <v>169</v>
      </c>
      <c r="AD873" t="s">
        <v>227</v>
      </c>
      <c r="AE873" t="s">
        <v>111</v>
      </c>
      <c r="AF873" t="s">
        <v>263</v>
      </c>
      <c r="AG873" t="s">
        <v>132</v>
      </c>
      <c r="AH873" t="s">
        <v>171</v>
      </c>
      <c r="AI873" t="s">
        <v>279</v>
      </c>
      <c r="AJ873" t="s">
        <v>217</v>
      </c>
      <c r="AK873" t="s">
        <v>172</v>
      </c>
    </row>
    <row r="874" spans="1:47" x14ac:dyDescent="0.2">
      <c r="A874" t="s">
        <v>72</v>
      </c>
      <c r="B874" t="s">
        <v>198</v>
      </c>
      <c r="C874" t="s">
        <v>133</v>
      </c>
      <c r="D874" t="s">
        <v>246</v>
      </c>
      <c r="E874" t="s">
        <v>231</v>
      </c>
      <c r="F874" t="s">
        <v>157</v>
      </c>
      <c r="G874" t="s">
        <v>249</v>
      </c>
      <c r="H874" t="s">
        <v>203</v>
      </c>
      <c r="I874" t="s">
        <v>266</v>
      </c>
      <c r="J874" t="s">
        <v>250</v>
      </c>
      <c r="K874" t="s">
        <v>129</v>
      </c>
      <c r="M874">
        <v>2</v>
      </c>
      <c r="P874" t="s">
        <v>269</v>
      </c>
      <c r="Q874" t="s">
        <v>135</v>
      </c>
      <c r="R874" t="s">
        <v>149</v>
      </c>
      <c r="S874" t="s">
        <v>271</v>
      </c>
      <c r="T874" t="s">
        <v>150</v>
      </c>
      <c r="U874" t="s">
        <v>241</v>
      </c>
      <c r="V874" t="s">
        <v>241</v>
      </c>
      <c r="W874" t="s">
        <v>272</v>
      </c>
      <c r="X874" t="s">
        <v>241</v>
      </c>
      <c r="Y874" t="s">
        <v>224</v>
      </c>
      <c r="Z874" t="s">
        <v>164</v>
      </c>
      <c r="AA874" t="s">
        <v>258</v>
      </c>
      <c r="AB874" t="s">
        <v>192</v>
      </c>
      <c r="AC874" t="s">
        <v>169</v>
      </c>
      <c r="AD874" t="s">
        <v>276</v>
      </c>
      <c r="AE874" t="s">
        <v>262</v>
      </c>
      <c r="AF874" t="s">
        <v>263</v>
      </c>
      <c r="AG874" t="s">
        <v>125</v>
      </c>
      <c r="AI874" t="s">
        <v>279</v>
      </c>
      <c r="AJ874" t="s">
        <v>217</v>
      </c>
    </row>
    <row r="875" spans="1:47" x14ac:dyDescent="0.2">
      <c r="A875" t="s">
        <v>264</v>
      </c>
      <c r="B875" t="s">
        <v>244</v>
      </c>
      <c r="C875" t="s">
        <v>117</v>
      </c>
      <c r="D875" t="s">
        <v>165</v>
      </c>
      <c r="E875" t="s">
        <v>231</v>
      </c>
      <c r="F875" t="s">
        <v>98</v>
      </c>
      <c r="G875" t="s">
        <v>249</v>
      </c>
      <c r="H875" t="s">
        <v>265</v>
      </c>
      <c r="I875" t="s">
        <v>204</v>
      </c>
      <c r="J875" t="s">
        <v>250</v>
      </c>
      <c r="K875" t="s">
        <v>129</v>
      </c>
      <c r="M875">
        <v>1</v>
      </c>
      <c r="N875" t="s">
        <v>104</v>
      </c>
      <c r="P875" t="s">
        <v>269</v>
      </c>
      <c r="Q875" t="s">
        <v>135</v>
      </c>
      <c r="R875" t="s">
        <v>167</v>
      </c>
      <c r="S875" t="s">
        <v>271</v>
      </c>
      <c r="T875" t="s">
        <v>241</v>
      </c>
      <c r="U875" t="s">
        <v>235</v>
      </c>
      <c r="V875" t="s">
        <v>235</v>
      </c>
      <c r="W875" t="s">
        <v>235</v>
      </c>
      <c r="X875" t="s">
        <v>241</v>
      </c>
      <c r="Y875" t="s">
        <v>211</v>
      </c>
      <c r="AA875" t="s">
        <v>118</v>
      </c>
      <c r="AB875" t="s">
        <v>105</v>
      </c>
      <c r="AC875" t="s">
        <v>140</v>
      </c>
      <c r="AD875" t="s">
        <v>227</v>
      </c>
      <c r="AE875" t="s">
        <v>262</v>
      </c>
      <c r="AF875" t="s">
        <v>277</v>
      </c>
      <c r="AG875" t="s">
        <v>138</v>
      </c>
      <c r="AK875" t="s">
        <v>172</v>
      </c>
    </row>
    <row r="876" spans="1:47" x14ac:dyDescent="0.2">
      <c r="A876" t="s">
        <v>264</v>
      </c>
      <c r="B876" t="s">
        <v>244</v>
      </c>
      <c r="C876" t="s">
        <v>173</v>
      </c>
      <c r="D876" t="s">
        <v>155</v>
      </c>
      <c r="E876" t="s">
        <v>231</v>
      </c>
      <c r="F876" t="s">
        <v>143</v>
      </c>
      <c r="G876" t="s">
        <v>249</v>
      </c>
      <c r="H876" t="s">
        <v>203</v>
      </c>
      <c r="I876" t="s">
        <v>204</v>
      </c>
      <c r="J876" t="s">
        <v>250</v>
      </c>
      <c r="K876" t="s">
        <v>267</v>
      </c>
      <c r="M876">
        <v>4</v>
      </c>
      <c r="N876" t="s">
        <v>252</v>
      </c>
      <c r="O876" t="s">
        <v>268</v>
      </c>
      <c r="P876" t="s">
        <v>253</v>
      </c>
      <c r="Q876" t="s">
        <v>166</v>
      </c>
      <c r="R876" t="s">
        <v>167</v>
      </c>
      <c r="S876" t="s">
        <v>271</v>
      </c>
      <c r="T876" t="s">
        <v>235</v>
      </c>
      <c r="U876" t="s">
        <v>241</v>
      </c>
      <c r="V876" t="s">
        <v>273</v>
      </c>
      <c r="W876" t="s">
        <v>272</v>
      </c>
      <c r="X876" t="s">
        <v>235</v>
      </c>
      <c r="Y876" t="s">
        <v>211</v>
      </c>
      <c r="AA876" t="s">
        <v>163</v>
      </c>
      <c r="AB876" t="s">
        <v>105</v>
      </c>
      <c r="AC876" t="s">
        <v>182</v>
      </c>
      <c r="AD876" t="s">
        <v>69</v>
      </c>
      <c r="AE876" t="s">
        <v>137</v>
      </c>
      <c r="AF876" t="s">
        <v>277</v>
      </c>
      <c r="AG876" t="s">
        <v>112</v>
      </c>
      <c r="AH876" t="s">
        <v>171</v>
      </c>
      <c r="AI876" t="s">
        <v>279</v>
      </c>
      <c r="AJ876" t="s">
        <v>217</v>
      </c>
      <c r="AK876" t="s">
        <v>172</v>
      </c>
    </row>
    <row r="877" spans="1:47" x14ac:dyDescent="0.2">
      <c r="A877" t="s">
        <v>79</v>
      </c>
      <c r="B877" t="s">
        <v>198</v>
      </c>
      <c r="C877" t="s">
        <v>133</v>
      </c>
      <c r="D877" t="s">
        <v>165</v>
      </c>
      <c r="E877" t="s">
        <v>231</v>
      </c>
      <c r="F877" t="s">
        <v>232</v>
      </c>
      <c r="G877" t="s">
        <v>249</v>
      </c>
      <c r="H877" t="s">
        <v>176</v>
      </c>
      <c r="I877" t="s">
        <v>266</v>
      </c>
      <c r="J877" t="s">
        <v>250</v>
      </c>
      <c r="K877" t="s">
        <v>267</v>
      </c>
      <c r="M877">
        <v>5</v>
      </c>
      <c r="O877" t="s">
        <v>134</v>
      </c>
      <c r="P877" t="s">
        <v>197</v>
      </c>
      <c r="Q877" t="s">
        <v>166</v>
      </c>
      <c r="R877" t="s">
        <v>162</v>
      </c>
      <c r="S877" t="s">
        <v>210</v>
      </c>
      <c r="T877" t="s">
        <v>241</v>
      </c>
      <c r="U877" t="s">
        <v>241</v>
      </c>
      <c r="V877" t="s">
        <v>241</v>
      </c>
      <c r="W877" t="s">
        <v>241</v>
      </c>
      <c r="X877" t="s">
        <v>273</v>
      </c>
      <c r="Y877" t="s">
        <v>168</v>
      </c>
      <c r="AA877" t="s">
        <v>197</v>
      </c>
      <c r="AB877" t="s">
        <v>192</v>
      </c>
      <c r="AC877" t="s">
        <v>260</v>
      </c>
      <c r="AD877" t="s">
        <v>261</v>
      </c>
      <c r="AE877" t="s">
        <v>137</v>
      </c>
      <c r="AF877" t="s">
        <v>228</v>
      </c>
    </row>
    <row r="878" spans="1:47" x14ac:dyDescent="0.2">
      <c r="A878" t="s">
        <v>264</v>
      </c>
      <c r="B878" t="s">
        <v>244</v>
      </c>
      <c r="C878" t="s">
        <v>133</v>
      </c>
      <c r="D878" t="s">
        <v>200</v>
      </c>
      <c r="E878" t="s">
        <v>231</v>
      </c>
      <c r="F878" t="s">
        <v>98</v>
      </c>
      <c r="G878" t="s">
        <v>249</v>
      </c>
      <c r="H878" t="s">
        <v>203</v>
      </c>
      <c r="I878" t="s">
        <v>266</v>
      </c>
      <c r="J878" t="s">
        <v>250</v>
      </c>
      <c r="K878" t="s">
        <v>267</v>
      </c>
      <c r="M878">
        <v>1</v>
      </c>
      <c r="O878" t="s">
        <v>134</v>
      </c>
      <c r="P878" t="s">
        <v>253</v>
      </c>
      <c r="Q878" t="s">
        <v>209</v>
      </c>
      <c r="R878" t="s">
        <v>162</v>
      </c>
      <c r="S878" t="s">
        <v>271</v>
      </c>
      <c r="T878" t="s">
        <v>235</v>
      </c>
      <c r="U878" t="s">
        <v>241</v>
      </c>
      <c r="V878" t="s">
        <v>235</v>
      </c>
      <c r="W878" t="s">
        <v>235</v>
      </c>
      <c r="X878" t="s">
        <v>235</v>
      </c>
      <c r="Y878" t="s">
        <v>224</v>
      </c>
      <c r="AA878" t="s">
        <v>257</v>
      </c>
      <c r="AB878" t="s">
        <v>151</v>
      </c>
      <c r="AC878" t="s">
        <v>260</v>
      </c>
      <c r="AD878" t="s">
        <v>261</v>
      </c>
      <c r="AE878" t="s">
        <v>137</v>
      </c>
      <c r="AF878" t="s">
        <v>277</v>
      </c>
      <c r="AG878" t="s">
        <v>138</v>
      </c>
      <c r="AH878" t="s">
        <v>171</v>
      </c>
      <c r="AI878" t="s">
        <v>279</v>
      </c>
      <c r="AJ878" t="s">
        <v>217</v>
      </c>
      <c r="AK878" t="s">
        <v>172</v>
      </c>
    </row>
    <row r="879" spans="1:47" x14ac:dyDescent="0.2">
      <c r="A879" t="s">
        <v>139</v>
      </c>
      <c r="B879" t="s">
        <v>198</v>
      </c>
      <c r="C879" t="s">
        <v>173</v>
      </c>
      <c r="D879" t="s">
        <v>200</v>
      </c>
      <c r="E879" t="s">
        <v>231</v>
      </c>
      <c r="F879" t="s">
        <v>157</v>
      </c>
      <c r="G879" t="s">
        <v>158</v>
      </c>
      <c r="H879" t="s">
        <v>265</v>
      </c>
      <c r="I879" t="s">
        <v>239</v>
      </c>
      <c r="J879" t="s">
        <v>250</v>
      </c>
      <c r="L879" t="s">
        <v>108</v>
      </c>
      <c r="AL879" t="s">
        <v>140</v>
      </c>
      <c r="AM879" t="s">
        <v>183</v>
      </c>
      <c r="AN879" t="s">
        <v>160</v>
      </c>
      <c r="AO879" t="s">
        <v>148</v>
      </c>
      <c r="AP879" t="s">
        <v>167</v>
      </c>
      <c r="AQ879" t="s">
        <v>272</v>
      </c>
      <c r="AR879" t="s">
        <v>272</v>
      </c>
      <c r="AS879" t="s">
        <v>272</v>
      </c>
      <c r="AT879" t="s">
        <v>241</v>
      </c>
      <c r="AU879" t="s">
        <v>272</v>
      </c>
    </row>
    <row r="880" spans="1:47" x14ac:dyDescent="0.2">
      <c r="A880" t="s">
        <v>110</v>
      </c>
      <c r="B880" t="s">
        <v>244</v>
      </c>
      <c r="C880" t="s">
        <v>173</v>
      </c>
      <c r="D880" t="s">
        <v>219</v>
      </c>
      <c r="E880" t="s">
        <v>231</v>
      </c>
      <c r="F880" t="s">
        <v>157</v>
      </c>
      <c r="G880" t="s">
        <v>249</v>
      </c>
      <c r="H880" t="s">
        <v>176</v>
      </c>
      <c r="I880" t="s">
        <v>266</v>
      </c>
      <c r="J880" t="s">
        <v>250</v>
      </c>
      <c r="K880" t="s">
        <v>267</v>
      </c>
      <c r="M880" t="s">
        <v>223</v>
      </c>
      <c r="O880" t="s">
        <v>89</v>
      </c>
      <c r="P880" t="s">
        <v>253</v>
      </c>
      <c r="Q880" t="s">
        <v>166</v>
      </c>
      <c r="R880" t="s">
        <v>167</v>
      </c>
      <c r="S880" t="s">
        <v>210</v>
      </c>
      <c r="T880" t="s">
        <v>235</v>
      </c>
      <c r="U880" t="s">
        <v>235</v>
      </c>
      <c r="V880" t="s">
        <v>235</v>
      </c>
      <c r="W880" t="s">
        <v>272</v>
      </c>
      <c r="X880" t="s">
        <v>235</v>
      </c>
      <c r="Y880" t="s">
        <v>211</v>
      </c>
      <c r="Z880" t="s">
        <v>164</v>
      </c>
      <c r="AA880" t="s">
        <v>164</v>
      </c>
      <c r="AB880" t="s">
        <v>259</v>
      </c>
      <c r="AC880" t="s">
        <v>169</v>
      </c>
      <c r="AD880" t="s">
        <v>276</v>
      </c>
      <c r="AE880" t="s">
        <v>262</v>
      </c>
      <c r="AF880" t="s">
        <v>263</v>
      </c>
      <c r="AG880" t="s">
        <v>278</v>
      </c>
      <c r="AI880" t="s">
        <v>279</v>
      </c>
    </row>
    <row r="881" spans="1:47" x14ac:dyDescent="0.2">
      <c r="A881" t="s">
        <v>70</v>
      </c>
      <c r="B881" t="s">
        <v>198</v>
      </c>
      <c r="C881" t="s">
        <v>173</v>
      </c>
      <c r="D881" t="s">
        <v>230</v>
      </c>
      <c r="E881" t="s">
        <v>231</v>
      </c>
      <c r="F881" t="s">
        <v>232</v>
      </c>
      <c r="G881" t="s">
        <v>202</v>
      </c>
      <c r="H881" t="s">
        <v>265</v>
      </c>
      <c r="I881" t="s">
        <v>204</v>
      </c>
      <c r="J881" t="s">
        <v>205</v>
      </c>
      <c r="K881" t="s">
        <v>129</v>
      </c>
      <c r="M881">
        <v>2</v>
      </c>
      <c r="N881" t="s">
        <v>252</v>
      </c>
      <c r="P881" t="s">
        <v>253</v>
      </c>
      <c r="Q881" t="s">
        <v>209</v>
      </c>
      <c r="R881" t="s">
        <v>149</v>
      </c>
      <c r="S881" t="s">
        <v>271</v>
      </c>
      <c r="T881" t="s">
        <v>150</v>
      </c>
      <c r="U881" t="s">
        <v>150</v>
      </c>
      <c r="V881" t="s">
        <v>150</v>
      </c>
      <c r="W881" t="s">
        <v>273</v>
      </c>
      <c r="X881" t="s">
        <v>150</v>
      </c>
      <c r="Y881" t="s">
        <v>224</v>
      </c>
      <c r="Z881" t="s">
        <v>164</v>
      </c>
      <c r="AA881" t="s">
        <v>257</v>
      </c>
      <c r="AB881" t="s">
        <v>151</v>
      </c>
      <c r="AC881" t="s">
        <v>174</v>
      </c>
      <c r="AD881" t="s">
        <v>136</v>
      </c>
      <c r="AE881" t="s">
        <v>137</v>
      </c>
      <c r="AF881" t="s">
        <v>277</v>
      </c>
      <c r="AG881" t="s">
        <v>125</v>
      </c>
      <c r="AK881" t="s">
        <v>172</v>
      </c>
    </row>
    <row r="882" spans="1:47" x14ac:dyDescent="0.2">
      <c r="A882" t="s">
        <v>72</v>
      </c>
      <c r="B882" t="s">
        <v>244</v>
      </c>
      <c r="C882" t="s">
        <v>133</v>
      </c>
      <c r="D882" t="s">
        <v>146</v>
      </c>
      <c r="E882" t="s">
        <v>231</v>
      </c>
      <c r="F882" t="s">
        <v>98</v>
      </c>
      <c r="G882" t="s">
        <v>221</v>
      </c>
      <c r="H882" t="s">
        <v>176</v>
      </c>
      <c r="I882" t="s">
        <v>204</v>
      </c>
      <c r="J882" t="s">
        <v>250</v>
      </c>
      <c r="K882" t="s">
        <v>129</v>
      </c>
      <c r="M882">
        <v>2</v>
      </c>
      <c r="N882" t="s">
        <v>206</v>
      </c>
      <c r="P882" t="s">
        <v>208</v>
      </c>
      <c r="Q882" t="s">
        <v>135</v>
      </c>
      <c r="R882" t="s">
        <v>162</v>
      </c>
      <c r="S882" t="s">
        <v>271</v>
      </c>
      <c r="T882" t="s">
        <v>241</v>
      </c>
      <c r="U882" t="s">
        <v>241</v>
      </c>
      <c r="V882" t="s">
        <v>272</v>
      </c>
      <c r="W882" t="s">
        <v>235</v>
      </c>
      <c r="X882" t="s">
        <v>241</v>
      </c>
      <c r="Y882" t="s">
        <v>224</v>
      </c>
      <c r="Z882" t="s">
        <v>164</v>
      </c>
      <c r="AA882" t="s">
        <v>242</v>
      </c>
      <c r="AB882" t="s">
        <v>105</v>
      </c>
      <c r="AC882" t="s">
        <v>169</v>
      </c>
      <c r="AD882" t="s">
        <v>215</v>
      </c>
      <c r="AE882" t="s">
        <v>111</v>
      </c>
      <c r="AF882" t="s">
        <v>228</v>
      </c>
    </row>
    <row r="883" spans="1:47" x14ac:dyDescent="0.2">
      <c r="A883" t="s">
        <v>264</v>
      </c>
      <c r="B883" t="s">
        <v>198</v>
      </c>
      <c r="C883" t="s">
        <v>117</v>
      </c>
      <c r="D883" t="s">
        <v>219</v>
      </c>
      <c r="E883" t="s">
        <v>231</v>
      </c>
      <c r="F883" t="s">
        <v>143</v>
      </c>
      <c r="G883" t="s">
        <v>189</v>
      </c>
      <c r="H883" t="s">
        <v>265</v>
      </c>
      <c r="I883" t="s">
        <v>204</v>
      </c>
      <c r="J883" t="s">
        <v>205</v>
      </c>
      <c r="K883" t="s">
        <v>267</v>
      </c>
      <c r="M883">
        <v>3</v>
      </c>
      <c r="N883" t="s">
        <v>206</v>
      </c>
      <c r="O883" t="s">
        <v>134</v>
      </c>
      <c r="P883" t="s">
        <v>253</v>
      </c>
      <c r="Q883" t="s">
        <v>166</v>
      </c>
      <c r="R883" t="s">
        <v>141</v>
      </c>
      <c r="S883" t="s">
        <v>271</v>
      </c>
      <c r="T883" t="s">
        <v>273</v>
      </c>
      <c r="U883" t="s">
        <v>241</v>
      </c>
      <c r="V883" t="s">
        <v>273</v>
      </c>
      <c r="W883" t="s">
        <v>273</v>
      </c>
      <c r="X883" t="s">
        <v>235</v>
      </c>
      <c r="Y883" t="s">
        <v>224</v>
      </c>
      <c r="Z883" t="s">
        <v>164</v>
      </c>
      <c r="AA883" t="s">
        <v>197</v>
      </c>
      <c r="AB883" t="s">
        <v>214</v>
      </c>
      <c r="AC883" t="s">
        <v>260</v>
      </c>
      <c r="AD883" t="s">
        <v>124</v>
      </c>
      <c r="AE883" t="s">
        <v>262</v>
      </c>
      <c r="AF883" t="s">
        <v>277</v>
      </c>
      <c r="AG883" t="s">
        <v>132</v>
      </c>
      <c r="AH883" t="s">
        <v>171</v>
      </c>
      <c r="AI883" t="s">
        <v>279</v>
      </c>
    </row>
    <row r="884" spans="1:47" x14ac:dyDescent="0.2">
      <c r="A884" t="s">
        <v>50</v>
      </c>
      <c r="B884" t="s">
        <v>198</v>
      </c>
      <c r="C884" t="s">
        <v>173</v>
      </c>
      <c r="D884" t="s">
        <v>219</v>
      </c>
      <c r="E884" t="s">
        <v>231</v>
      </c>
      <c r="F884" t="s">
        <v>98</v>
      </c>
      <c r="G884" t="s">
        <v>249</v>
      </c>
      <c r="H884" t="s">
        <v>203</v>
      </c>
      <c r="I884" t="s">
        <v>204</v>
      </c>
      <c r="J884" t="s">
        <v>250</v>
      </c>
      <c r="K884" t="s">
        <v>129</v>
      </c>
      <c r="M884">
        <v>1</v>
      </c>
      <c r="N884" t="s">
        <v>252</v>
      </c>
      <c r="P884" t="s">
        <v>193</v>
      </c>
      <c r="Q884" t="s">
        <v>166</v>
      </c>
      <c r="R884" t="s">
        <v>149</v>
      </c>
      <c r="S884" t="s">
        <v>271</v>
      </c>
      <c r="T884" t="s">
        <v>273</v>
      </c>
      <c r="U884" t="s">
        <v>235</v>
      </c>
      <c r="V884" t="s">
        <v>272</v>
      </c>
      <c r="W884" t="s">
        <v>272</v>
      </c>
      <c r="X884" t="s">
        <v>273</v>
      </c>
      <c r="Y884" t="s">
        <v>130</v>
      </c>
      <c r="AA884" t="s">
        <v>154</v>
      </c>
      <c r="AB884" t="s">
        <v>259</v>
      </c>
      <c r="AC884" t="s">
        <v>140</v>
      </c>
      <c r="AD884" t="s">
        <v>276</v>
      </c>
      <c r="AE884" t="s">
        <v>262</v>
      </c>
      <c r="AF884" t="s">
        <v>277</v>
      </c>
      <c r="AG884" t="s">
        <v>170</v>
      </c>
      <c r="AH884" t="s">
        <v>171</v>
      </c>
      <c r="AI884" t="s">
        <v>279</v>
      </c>
      <c r="AJ884" t="s">
        <v>217</v>
      </c>
    </row>
    <row r="885" spans="1:47" x14ac:dyDescent="0.2">
      <c r="A885" t="s">
        <v>107</v>
      </c>
      <c r="B885" t="s">
        <v>198</v>
      </c>
      <c r="C885" t="s">
        <v>133</v>
      </c>
      <c r="D885" t="s">
        <v>246</v>
      </c>
      <c r="E885" t="s">
        <v>231</v>
      </c>
      <c r="F885" t="s">
        <v>157</v>
      </c>
      <c r="G885" t="s">
        <v>249</v>
      </c>
      <c r="H885" t="s">
        <v>265</v>
      </c>
      <c r="I885" t="s">
        <v>204</v>
      </c>
      <c r="J885" t="s">
        <v>250</v>
      </c>
      <c r="K885" t="s">
        <v>129</v>
      </c>
      <c r="M885">
        <v>2</v>
      </c>
      <c r="N885" t="s">
        <v>206</v>
      </c>
      <c r="P885" t="s">
        <v>269</v>
      </c>
      <c r="Q885" t="s">
        <v>135</v>
      </c>
      <c r="R885" t="s">
        <v>175</v>
      </c>
      <c r="S885" t="s">
        <v>271</v>
      </c>
      <c r="T885" t="s">
        <v>273</v>
      </c>
      <c r="U885" t="s">
        <v>241</v>
      </c>
      <c r="V885" t="s">
        <v>273</v>
      </c>
      <c r="W885" t="s">
        <v>272</v>
      </c>
      <c r="X885" t="s">
        <v>241</v>
      </c>
      <c r="Y885" t="s">
        <v>122</v>
      </c>
      <c r="Z885" t="s">
        <v>164</v>
      </c>
      <c r="AA885" t="s">
        <v>226</v>
      </c>
      <c r="AB885" t="s">
        <v>88</v>
      </c>
      <c r="AC885" t="s">
        <v>182</v>
      </c>
      <c r="AD885" t="s">
        <v>261</v>
      </c>
      <c r="AE885" t="s">
        <v>262</v>
      </c>
      <c r="AF885" t="s">
        <v>277</v>
      </c>
      <c r="AG885" t="s">
        <v>132</v>
      </c>
      <c r="AI885" t="s">
        <v>279</v>
      </c>
    </row>
    <row r="886" spans="1:47" x14ac:dyDescent="0.2">
      <c r="A886" t="s">
        <v>264</v>
      </c>
      <c r="B886" t="s">
        <v>198</v>
      </c>
      <c r="C886" t="s">
        <v>199</v>
      </c>
      <c r="D886" t="s">
        <v>155</v>
      </c>
      <c r="E886" t="s">
        <v>231</v>
      </c>
      <c r="F886" t="s">
        <v>157</v>
      </c>
      <c r="G886" t="s">
        <v>221</v>
      </c>
      <c r="H886" t="s">
        <v>203</v>
      </c>
      <c r="I886" t="s">
        <v>266</v>
      </c>
      <c r="J886" t="s">
        <v>250</v>
      </c>
      <c r="K886" t="s">
        <v>129</v>
      </c>
      <c r="M886">
        <v>2</v>
      </c>
      <c r="P886" t="s">
        <v>253</v>
      </c>
      <c r="Q886" t="s">
        <v>135</v>
      </c>
      <c r="R886" t="s">
        <v>167</v>
      </c>
      <c r="S886" t="s">
        <v>271</v>
      </c>
      <c r="T886" t="s">
        <v>273</v>
      </c>
      <c r="U886" t="s">
        <v>235</v>
      </c>
      <c r="V886" t="s">
        <v>273</v>
      </c>
      <c r="W886" t="s">
        <v>273</v>
      </c>
      <c r="X886" t="s">
        <v>235</v>
      </c>
      <c r="Y886" t="s">
        <v>211</v>
      </c>
      <c r="Z886" t="s">
        <v>164</v>
      </c>
      <c r="AA886" t="s">
        <v>243</v>
      </c>
      <c r="AB886" t="s">
        <v>274</v>
      </c>
      <c r="AC886" t="s">
        <v>169</v>
      </c>
      <c r="AD886" t="s">
        <v>276</v>
      </c>
      <c r="AE886" t="s">
        <v>262</v>
      </c>
      <c r="AF886" t="s">
        <v>277</v>
      </c>
      <c r="AG886" t="s">
        <v>138</v>
      </c>
      <c r="AI886" t="s">
        <v>279</v>
      </c>
      <c r="AJ886" t="s">
        <v>217</v>
      </c>
      <c r="AK886" t="s">
        <v>172</v>
      </c>
    </row>
    <row r="887" spans="1:47" x14ac:dyDescent="0.2">
      <c r="A887" t="s">
        <v>264</v>
      </c>
      <c r="B887" t="s">
        <v>244</v>
      </c>
      <c r="C887" t="s">
        <v>199</v>
      </c>
      <c r="D887" t="s">
        <v>155</v>
      </c>
      <c r="E887" t="s">
        <v>231</v>
      </c>
      <c r="F887" t="s">
        <v>248</v>
      </c>
      <c r="G887" t="s">
        <v>249</v>
      </c>
      <c r="H887" t="s">
        <v>203</v>
      </c>
      <c r="I887" t="s">
        <v>204</v>
      </c>
      <c r="J887" t="s">
        <v>205</v>
      </c>
      <c r="K887" t="s">
        <v>129</v>
      </c>
      <c r="M887">
        <v>1</v>
      </c>
      <c r="N887" t="s">
        <v>252</v>
      </c>
      <c r="P887" t="s">
        <v>253</v>
      </c>
      <c r="Q887" t="s">
        <v>166</v>
      </c>
      <c r="R887" t="s">
        <v>175</v>
      </c>
      <c r="S887" t="s">
        <v>271</v>
      </c>
      <c r="T887" t="s">
        <v>273</v>
      </c>
      <c r="U887" t="s">
        <v>273</v>
      </c>
      <c r="V887" t="s">
        <v>273</v>
      </c>
      <c r="W887" t="s">
        <v>241</v>
      </c>
      <c r="X887" t="s">
        <v>241</v>
      </c>
      <c r="Y887" t="s">
        <v>211</v>
      </c>
      <c r="Z887" t="s">
        <v>164</v>
      </c>
      <c r="AA887" t="s">
        <v>154</v>
      </c>
      <c r="AB887" t="s">
        <v>123</v>
      </c>
      <c r="AC887" t="s">
        <v>140</v>
      </c>
      <c r="AD887" t="s">
        <v>227</v>
      </c>
      <c r="AE887" t="s">
        <v>137</v>
      </c>
      <c r="AF887" t="s">
        <v>277</v>
      </c>
      <c r="AG887" t="s">
        <v>132</v>
      </c>
      <c r="AH887" t="s">
        <v>171</v>
      </c>
      <c r="AI887" t="s">
        <v>279</v>
      </c>
      <c r="AJ887" t="s">
        <v>217</v>
      </c>
      <c r="AK887" t="s">
        <v>172</v>
      </c>
    </row>
    <row r="888" spans="1:47" x14ac:dyDescent="0.2">
      <c r="A888" t="s">
        <v>72</v>
      </c>
      <c r="B888" t="s">
        <v>198</v>
      </c>
      <c r="C888" t="s">
        <v>173</v>
      </c>
      <c r="D888" t="s">
        <v>155</v>
      </c>
      <c r="E888" t="s">
        <v>231</v>
      </c>
      <c r="F888" t="s">
        <v>142</v>
      </c>
      <c r="G888" t="s">
        <v>158</v>
      </c>
      <c r="H888" t="s">
        <v>203</v>
      </c>
      <c r="I888" t="s">
        <v>239</v>
      </c>
      <c r="J888" t="s">
        <v>205</v>
      </c>
      <c r="L888" t="s">
        <v>240</v>
      </c>
      <c r="AL888" t="s">
        <v>182</v>
      </c>
      <c r="AM888" t="s">
        <v>177</v>
      </c>
      <c r="AN888" t="s">
        <v>160</v>
      </c>
      <c r="AO888" t="s">
        <v>148</v>
      </c>
      <c r="AP888" t="s">
        <v>167</v>
      </c>
      <c r="AQ888" t="s">
        <v>273</v>
      </c>
      <c r="AR888" t="s">
        <v>241</v>
      </c>
      <c r="AS888" t="s">
        <v>235</v>
      </c>
      <c r="AT888" t="s">
        <v>235</v>
      </c>
      <c r="AU888" t="s">
        <v>235</v>
      </c>
    </row>
    <row r="889" spans="1:47" x14ac:dyDescent="0.2">
      <c r="A889" t="s">
        <v>264</v>
      </c>
      <c r="B889" t="s">
        <v>198</v>
      </c>
      <c r="C889" t="s">
        <v>218</v>
      </c>
      <c r="D889" t="s">
        <v>246</v>
      </c>
      <c r="E889" t="s">
        <v>231</v>
      </c>
      <c r="F889" t="s">
        <v>143</v>
      </c>
      <c r="G889" t="s">
        <v>249</v>
      </c>
      <c r="H889" t="s">
        <v>176</v>
      </c>
      <c r="I889" t="s">
        <v>266</v>
      </c>
      <c r="J889" t="s">
        <v>250</v>
      </c>
      <c r="K889" t="s">
        <v>267</v>
      </c>
      <c r="M889">
        <v>3</v>
      </c>
      <c r="O889" t="s">
        <v>268</v>
      </c>
      <c r="P889" t="s">
        <v>193</v>
      </c>
      <c r="Q889" t="s">
        <v>166</v>
      </c>
      <c r="R889" t="s">
        <v>162</v>
      </c>
      <c r="S889" t="s">
        <v>210</v>
      </c>
      <c r="T889" t="s">
        <v>273</v>
      </c>
      <c r="U889" t="s">
        <v>235</v>
      </c>
      <c r="V889" t="s">
        <v>273</v>
      </c>
      <c r="W889" t="s">
        <v>235</v>
      </c>
      <c r="X889" t="s">
        <v>235</v>
      </c>
      <c r="Y889" t="s">
        <v>168</v>
      </c>
      <c r="AA889" t="s">
        <v>118</v>
      </c>
      <c r="AB889" t="s">
        <v>214</v>
      </c>
      <c r="AC889" t="s">
        <v>140</v>
      </c>
      <c r="AD889" t="s">
        <v>261</v>
      </c>
      <c r="AE889" t="s">
        <v>262</v>
      </c>
      <c r="AF889" t="s">
        <v>277</v>
      </c>
      <c r="AG889" t="s">
        <v>112</v>
      </c>
      <c r="AI889" t="s">
        <v>279</v>
      </c>
      <c r="AJ889" t="s">
        <v>217</v>
      </c>
    </row>
    <row r="890" spans="1:47" x14ac:dyDescent="0.2">
      <c r="A890" t="s">
        <v>41</v>
      </c>
      <c r="B890" t="s">
        <v>244</v>
      </c>
      <c r="C890" t="s">
        <v>173</v>
      </c>
      <c r="D890" t="s">
        <v>155</v>
      </c>
      <c r="E890" t="s">
        <v>231</v>
      </c>
      <c r="F890" t="s">
        <v>143</v>
      </c>
      <c r="G890" t="s">
        <v>249</v>
      </c>
      <c r="H890" t="s">
        <v>203</v>
      </c>
      <c r="I890" t="s">
        <v>204</v>
      </c>
      <c r="J890" t="s">
        <v>250</v>
      </c>
      <c r="K890" t="s">
        <v>267</v>
      </c>
      <c r="M890">
        <v>1</v>
      </c>
      <c r="N890" t="s">
        <v>252</v>
      </c>
      <c r="O890" t="s">
        <v>134</v>
      </c>
      <c r="P890" t="s">
        <v>193</v>
      </c>
      <c r="Q890" t="s">
        <v>120</v>
      </c>
      <c r="R890" t="s">
        <v>175</v>
      </c>
      <c r="S890" t="s">
        <v>271</v>
      </c>
      <c r="T890" t="s">
        <v>272</v>
      </c>
      <c r="U890" t="s">
        <v>241</v>
      </c>
      <c r="V890" t="s">
        <v>235</v>
      </c>
      <c r="W890" t="s">
        <v>241</v>
      </c>
      <c r="X890" t="s">
        <v>235</v>
      </c>
      <c r="Y890" t="s">
        <v>122</v>
      </c>
      <c r="AA890" t="s">
        <v>213</v>
      </c>
      <c r="AB890" t="s">
        <v>214</v>
      </c>
      <c r="AC890" t="s">
        <v>275</v>
      </c>
      <c r="AD890" t="s">
        <v>215</v>
      </c>
      <c r="AE890" t="s">
        <v>137</v>
      </c>
      <c r="AF890" t="s">
        <v>277</v>
      </c>
      <c r="AG890" t="s">
        <v>80</v>
      </c>
      <c r="AK890" t="s">
        <v>172</v>
      </c>
    </row>
    <row r="891" spans="1:47" x14ac:dyDescent="0.2">
      <c r="A891" t="s">
        <v>50</v>
      </c>
      <c r="B891" t="s">
        <v>198</v>
      </c>
      <c r="C891" t="s">
        <v>173</v>
      </c>
      <c r="D891" t="s">
        <v>146</v>
      </c>
      <c r="E891" t="s">
        <v>231</v>
      </c>
      <c r="F891" t="s">
        <v>143</v>
      </c>
      <c r="G891" t="s">
        <v>158</v>
      </c>
      <c r="H891" t="s">
        <v>238</v>
      </c>
      <c r="I891" t="s">
        <v>266</v>
      </c>
      <c r="J891" t="s">
        <v>250</v>
      </c>
      <c r="K891" t="s">
        <v>267</v>
      </c>
      <c r="M891">
        <v>1</v>
      </c>
      <c r="O891" t="s">
        <v>134</v>
      </c>
      <c r="P891" t="s">
        <v>193</v>
      </c>
      <c r="Q891" t="s">
        <v>120</v>
      </c>
      <c r="R891" t="s">
        <v>106</v>
      </c>
      <c r="S891" t="s">
        <v>271</v>
      </c>
      <c r="T891" t="s">
        <v>150</v>
      </c>
      <c r="U891" t="s">
        <v>241</v>
      </c>
      <c r="V891" t="s">
        <v>150</v>
      </c>
      <c r="W891" t="s">
        <v>241</v>
      </c>
      <c r="X891" t="s">
        <v>273</v>
      </c>
      <c r="Y891" t="s">
        <v>122</v>
      </c>
      <c r="AA891" t="s">
        <v>257</v>
      </c>
      <c r="AB891" t="s">
        <v>151</v>
      </c>
      <c r="AC891" t="s">
        <v>174</v>
      </c>
      <c r="AD891" t="s">
        <v>227</v>
      </c>
      <c r="AE891" t="s">
        <v>137</v>
      </c>
      <c r="AF891" t="s">
        <v>277</v>
      </c>
      <c r="AG891" t="s">
        <v>138</v>
      </c>
      <c r="AI891" t="s">
        <v>279</v>
      </c>
      <c r="AJ891" t="s">
        <v>217</v>
      </c>
      <c r="AK891" t="s">
        <v>172</v>
      </c>
    </row>
    <row r="892" spans="1:47" x14ac:dyDescent="0.2">
      <c r="A892" t="s">
        <v>7</v>
      </c>
      <c r="B892" t="s">
        <v>198</v>
      </c>
      <c r="C892" t="s">
        <v>117</v>
      </c>
      <c r="D892" t="s">
        <v>246</v>
      </c>
      <c r="E892" t="s">
        <v>231</v>
      </c>
      <c r="F892" t="s">
        <v>143</v>
      </c>
      <c r="G892" t="s">
        <v>189</v>
      </c>
      <c r="H892" t="s">
        <v>265</v>
      </c>
      <c r="I892" t="s">
        <v>266</v>
      </c>
      <c r="J892" t="s">
        <v>205</v>
      </c>
      <c r="K892" t="s">
        <v>129</v>
      </c>
      <c r="M892">
        <v>1</v>
      </c>
      <c r="P892" t="s">
        <v>208</v>
      </c>
      <c r="Q892" t="s">
        <v>209</v>
      </c>
      <c r="R892" t="s">
        <v>167</v>
      </c>
      <c r="S892" t="s">
        <v>271</v>
      </c>
      <c r="T892" t="s">
        <v>241</v>
      </c>
      <c r="U892" t="s">
        <v>241</v>
      </c>
      <c r="V892" t="s">
        <v>241</v>
      </c>
      <c r="W892" t="s">
        <v>241</v>
      </c>
      <c r="X892" t="s">
        <v>241</v>
      </c>
      <c r="Y892" t="s">
        <v>224</v>
      </c>
      <c r="Z892" t="s">
        <v>164</v>
      </c>
      <c r="AA892" t="s">
        <v>226</v>
      </c>
      <c r="AB892" t="s">
        <v>151</v>
      </c>
      <c r="AC892" t="s">
        <v>182</v>
      </c>
      <c r="AD892" t="s">
        <v>136</v>
      </c>
      <c r="AE892" t="s">
        <v>131</v>
      </c>
      <c r="AF892" t="s">
        <v>277</v>
      </c>
      <c r="AG892" t="s">
        <v>138</v>
      </c>
      <c r="AJ892" t="s">
        <v>217</v>
      </c>
    </row>
    <row r="893" spans="1:47" x14ac:dyDescent="0.2">
      <c r="A893" t="s">
        <v>8</v>
      </c>
      <c r="B893" t="s">
        <v>244</v>
      </c>
      <c r="C893" t="s">
        <v>173</v>
      </c>
      <c r="D893" t="s">
        <v>200</v>
      </c>
      <c r="E893" t="s">
        <v>156</v>
      </c>
      <c r="F893" t="s">
        <v>157</v>
      </c>
      <c r="G893" t="s">
        <v>158</v>
      </c>
      <c r="H893" t="s">
        <v>237</v>
      </c>
      <c r="I893" t="s">
        <v>239</v>
      </c>
      <c r="J893" t="s">
        <v>250</v>
      </c>
      <c r="L893" t="s">
        <v>191</v>
      </c>
      <c r="AL893" t="s">
        <v>275</v>
      </c>
      <c r="AM893" t="s">
        <v>159</v>
      </c>
      <c r="AN893" t="s">
        <v>160</v>
      </c>
      <c r="AO893" t="s">
        <v>145</v>
      </c>
      <c r="AP893" t="s">
        <v>149</v>
      </c>
      <c r="AQ893" t="s">
        <v>272</v>
      </c>
      <c r="AR893" t="s">
        <v>273</v>
      </c>
      <c r="AS893" t="s">
        <v>272</v>
      </c>
      <c r="AT893" t="s">
        <v>272</v>
      </c>
      <c r="AU893" t="s">
        <v>272</v>
      </c>
    </row>
    <row r="894" spans="1:47" x14ac:dyDescent="0.2">
      <c r="A894" t="s">
        <v>77</v>
      </c>
      <c r="B894" t="s">
        <v>244</v>
      </c>
      <c r="C894" t="s">
        <v>218</v>
      </c>
      <c r="D894" t="s">
        <v>246</v>
      </c>
      <c r="E894" t="s">
        <v>231</v>
      </c>
      <c r="F894" t="s">
        <v>157</v>
      </c>
      <c r="G894" t="s">
        <v>84</v>
      </c>
      <c r="H894" t="s">
        <v>176</v>
      </c>
      <c r="I894" t="s">
        <v>204</v>
      </c>
      <c r="J894" t="s">
        <v>250</v>
      </c>
      <c r="K894" t="s">
        <v>267</v>
      </c>
      <c r="M894">
        <v>1</v>
      </c>
      <c r="N894" t="s">
        <v>252</v>
      </c>
      <c r="O894" t="s">
        <v>89</v>
      </c>
      <c r="P894" t="s">
        <v>193</v>
      </c>
      <c r="Q894" t="s">
        <v>120</v>
      </c>
      <c r="R894" t="s">
        <v>162</v>
      </c>
      <c r="S894" t="s">
        <v>254</v>
      </c>
      <c r="T894" t="s">
        <v>272</v>
      </c>
      <c r="U894" t="s">
        <v>241</v>
      </c>
      <c r="V894" t="s">
        <v>273</v>
      </c>
      <c r="W894" t="s">
        <v>273</v>
      </c>
      <c r="X894" t="s">
        <v>273</v>
      </c>
      <c r="Y894" t="s">
        <v>211</v>
      </c>
      <c r="Z894" t="s">
        <v>164</v>
      </c>
      <c r="AA894" t="s">
        <v>154</v>
      </c>
      <c r="AB894" t="s">
        <v>274</v>
      </c>
      <c r="AC894" t="s">
        <v>260</v>
      </c>
      <c r="AD894" t="s">
        <v>261</v>
      </c>
      <c r="AE894" t="s">
        <v>262</v>
      </c>
      <c r="AF894" t="s">
        <v>277</v>
      </c>
      <c r="AG894" t="s">
        <v>132</v>
      </c>
      <c r="AH894" t="s">
        <v>171</v>
      </c>
      <c r="AI894" t="s">
        <v>279</v>
      </c>
      <c r="AJ894" t="s">
        <v>217</v>
      </c>
      <c r="AK894" t="s">
        <v>172</v>
      </c>
    </row>
    <row r="895" spans="1:47" x14ac:dyDescent="0.2">
      <c r="A895" t="s">
        <v>139</v>
      </c>
      <c r="B895" t="s">
        <v>198</v>
      </c>
      <c r="C895" t="s">
        <v>218</v>
      </c>
      <c r="D895" t="s">
        <v>219</v>
      </c>
      <c r="E895" t="s">
        <v>179</v>
      </c>
      <c r="F895" t="s">
        <v>143</v>
      </c>
      <c r="G895" t="s">
        <v>202</v>
      </c>
      <c r="H895" t="s">
        <v>203</v>
      </c>
      <c r="I895" t="s">
        <v>239</v>
      </c>
      <c r="J895" t="s">
        <v>250</v>
      </c>
      <c r="L895" t="s">
        <v>191</v>
      </c>
      <c r="AL895" t="s">
        <v>140</v>
      </c>
      <c r="AM895" t="s">
        <v>183</v>
      </c>
      <c r="AN895" t="s">
        <v>144</v>
      </c>
      <c r="AO895" t="s">
        <v>185</v>
      </c>
      <c r="AP895" t="s">
        <v>162</v>
      </c>
      <c r="AQ895" t="s">
        <v>272</v>
      </c>
      <c r="AR895" t="s">
        <v>273</v>
      </c>
      <c r="AS895" t="s">
        <v>273</v>
      </c>
      <c r="AT895" t="s">
        <v>273</v>
      </c>
      <c r="AU895" t="s">
        <v>272</v>
      </c>
    </row>
    <row r="896" spans="1:47" x14ac:dyDescent="0.2">
      <c r="A896" t="s">
        <v>264</v>
      </c>
      <c r="B896" t="s">
        <v>198</v>
      </c>
      <c r="C896" t="s">
        <v>173</v>
      </c>
      <c r="D896" t="s">
        <v>155</v>
      </c>
      <c r="E896" t="s">
        <v>231</v>
      </c>
      <c r="F896" t="s">
        <v>142</v>
      </c>
      <c r="G896" t="s">
        <v>158</v>
      </c>
      <c r="H896" t="s">
        <v>203</v>
      </c>
      <c r="I896" t="s">
        <v>266</v>
      </c>
      <c r="J896" t="s">
        <v>250</v>
      </c>
      <c r="K896" t="s">
        <v>129</v>
      </c>
      <c r="M896">
        <v>1</v>
      </c>
      <c r="P896" t="s">
        <v>253</v>
      </c>
      <c r="Q896" t="s">
        <v>135</v>
      </c>
      <c r="R896" t="s">
        <v>167</v>
      </c>
      <c r="S896" t="s">
        <v>271</v>
      </c>
      <c r="T896" t="s">
        <v>273</v>
      </c>
      <c r="U896" t="s">
        <v>273</v>
      </c>
      <c r="V896" t="s">
        <v>235</v>
      </c>
      <c r="W896" t="s">
        <v>241</v>
      </c>
      <c r="X896" t="s">
        <v>235</v>
      </c>
      <c r="Y896" t="s">
        <v>224</v>
      </c>
      <c r="Z896" t="s">
        <v>164</v>
      </c>
      <c r="AA896" t="s">
        <v>153</v>
      </c>
      <c r="AB896" t="s">
        <v>192</v>
      </c>
      <c r="AC896" t="s">
        <v>140</v>
      </c>
      <c r="AD896" t="s">
        <v>261</v>
      </c>
      <c r="AE896" t="s">
        <v>137</v>
      </c>
      <c r="AF896" t="s">
        <v>263</v>
      </c>
      <c r="AG896" t="s">
        <v>112</v>
      </c>
      <c r="AH896" t="s">
        <v>171</v>
      </c>
      <c r="AI896" t="s">
        <v>279</v>
      </c>
      <c r="AJ896" t="s">
        <v>217</v>
      </c>
      <c r="AK896" t="s">
        <v>172</v>
      </c>
    </row>
    <row r="897" spans="1:47" x14ac:dyDescent="0.2">
      <c r="A897" t="s">
        <v>92</v>
      </c>
      <c r="B897" t="s">
        <v>244</v>
      </c>
      <c r="C897" t="s">
        <v>218</v>
      </c>
      <c r="D897" t="s">
        <v>200</v>
      </c>
      <c r="E897" t="s">
        <v>231</v>
      </c>
      <c r="F897" t="s">
        <v>157</v>
      </c>
      <c r="G897" t="s">
        <v>249</v>
      </c>
      <c r="H897" t="s">
        <v>203</v>
      </c>
      <c r="I897" t="s">
        <v>239</v>
      </c>
      <c r="J897" t="s">
        <v>250</v>
      </c>
      <c r="L897" t="s">
        <v>240</v>
      </c>
      <c r="AL897" t="s">
        <v>182</v>
      </c>
      <c r="AM897" t="s">
        <v>183</v>
      </c>
      <c r="AN897" t="s">
        <v>144</v>
      </c>
      <c r="AO897" t="s">
        <v>148</v>
      </c>
      <c r="AP897" t="s">
        <v>175</v>
      </c>
      <c r="AQ897" t="s">
        <v>273</v>
      </c>
      <c r="AR897" t="s">
        <v>241</v>
      </c>
      <c r="AS897" t="s">
        <v>272</v>
      </c>
      <c r="AT897" t="s">
        <v>241</v>
      </c>
      <c r="AU897" t="s">
        <v>235</v>
      </c>
    </row>
    <row r="898" spans="1:47" x14ac:dyDescent="0.2">
      <c r="A898" t="s">
        <v>264</v>
      </c>
      <c r="B898" t="s">
        <v>198</v>
      </c>
      <c r="C898" t="s">
        <v>133</v>
      </c>
      <c r="D898" t="s">
        <v>219</v>
      </c>
      <c r="E898" t="s">
        <v>220</v>
      </c>
      <c r="F898" t="s">
        <v>128</v>
      </c>
      <c r="G898" t="s">
        <v>249</v>
      </c>
      <c r="H898" t="s">
        <v>176</v>
      </c>
      <c r="I898" t="s">
        <v>266</v>
      </c>
      <c r="J898" t="s">
        <v>205</v>
      </c>
      <c r="K898" t="s">
        <v>267</v>
      </c>
      <c r="M898">
        <v>2</v>
      </c>
      <c r="O898" t="s">
        <v>207</v>
      </c>
      <c r="P898" t="s">
        <v>253</v>
      </c>
      <c r="Q898" t="s">
        <v>270</v>
      </c>
      <c r="R898" t="s">
        <v>162</v>
      </c>
      <c r="S898" t="s">
        <v>271</v>
      </c>
      <c r="T898" t="s">
        <v>273</v>
      </c>
      <c r="U898" t="s">
        <v>273</v>
      </c>
      <c r="V898" t="s">
        <v>273</v>
      </c>
      <c r="W898" t="s">
        <v>273</v>
      </c>
      <c r="X898" t="s">
        <v>273</v>
      </c>
      <c r="Y898" t="s">
        <v>224</v>
      </c>
      <c r="Z898" t="s">
        <v>164</v>
      </c>
      <c r="AA898" t="s">
        <v>164</v>
      </c>
      <c r="AB898" t="s">
        <v>259</v>
      </c>
      <c r="AC898" t="s">
        <v>169</v>
      </c>
      <c r="AD898" t="s">
        <v>276</v>
      </c>
      <c r="AE898" t="s">
        <v>262</v>
      </c>
      <c r="AF898" t="s">
        <v>277</v>
      </c>
      <c r="AG898" t="s">
        <v>132</v>
      </c>
      <c r="AH898" t="s">
        <v>171</v>
      </c>
      <c r="AJ898" t="s">
        <v>217</v>
      </c>
    </row>
    <row r="899" spans="1:47" x14ac:dyDescent="0.2">
      <c r="A899" t="s">
        <v>139</v>
      </c>
      <c r="B899" t="s">
        <v>244</v>
      </c>
      <c r="C899" t="s">
        <v>218</v>
      </c>
      <c r="D899" t="s">
        <v>230</v>
      </c>
      <c r="E899" t="s">
        <v>179</v>
      </c>
      <c r="F899" t="s">
        <v>143</v>
      </c>
      <c r="G899" t="s">
        <v>158</v>
      </c>
      <c r="H899" t="s">
        <v>203</v>
      </c>
      <c r="I899" t="s">
        <v>204</v>
      </c>
      <c r="J899" t="s">
        <v>250</v>
      </c>
      <c r="K899" t="s">
        <v>267</v>
      </c>
      <c r="M899">
        <v>1</v>
      </c>
      <c r="N899" t="s">
        <v>252</v>
      </c>
      <c r="O899" t="s">
        <v>134</v>
      </c>
      <c r="P899" t="s">
        <v>253</v>
      </c>
      <c r="Q899" t="s">
        <v>270</v>
      </c>
      <c r="R899" t="s">
        <v>175</v>
      </c>
      <c r="S899" t="s">
        <v>271</v>
      </c>
      <c r="T899" t="s">
        <v>273</v>
      </c>
      <c r="U899" t="s">
        <v>273</v>
      </c>
      <c r="V899" t="s">
        <v>273</v>
      </c>
      <c r="W899" t="s">
        <v>273</v>
      </c>
      <c r="X899" t="s">
        <v>273</v>
      </c>
      <c r="Y899" t="s">
        <v>211</v>
      </c>
      <c r="Z899" t="s">
        <v>164</v>
      </c>
      <c r="AA899" t="s">
        <v>164</v>
      </c>
      <c r="AB899" t="s">
        <v>151</v>
      </c>
      <c r="AC899" t="s">
        <v>260</v>
      </c>
      <c r="AD899" t="s">
        <v>136</v>
      </c>
      <c r="AE899" t="s">
        <v>137</v>
      </c>
      <c r="AF899" t="s">
        <v>277</v>
      </c>
      <c r="AG899" t="s">
        <v>132</v>
      </c>
      <c r="AJ899" t="s">
        <v>217</v>
      </c>
    </row>
    <row r="900" spans="1:47" x14ac:dyDescent="0.2">
      <c r="B900" t="s">
        <v>244</v>
      </c>
      <c r="C900" t="s">
        <v>173</v>
      </c>
      <c r="D900" t="s">
        <v>200</v>
      </c>
      <c r="E900" t="s">
        <v>220</v>
      </c>
      <c r="F900" t="s">
        <v>143</v>
      </c>
      <c r="G900" t="s">
        <v>158</v>
      </c>
      <c r="H900" t="s">
        <v>265</v>
      </c>
      <c r="I900" t="s">
        <v>266</v>
      </c>
      <c r="J900" t="s">
        <v>250</v>
      </c>
      <c r="K900" t="s">
        <v>129</v>
      </c>
      <c r="M900">
        <v>2</v>
      </c>
      <c r="P900" t="s">
        <v>253</v>
      </c>
      <c r="Q900" t="s">
        <v>209</v>
      </c>
      <c r="R900" t="s">
        <v>162</v>
      </c>
      <c r="S900" t="s">
        <v>254</v>
      </c>
      <c r="T900" t="s">
        <v>273</v>
      </c>
      <c r="U900" t="s">
        <v>235</v>
      </c>
      <c r="V900" t="s">
        <v>273</v>
      </c>
      <c r="W900" t="s">
        <v>235</v>
      </c>
      <c r="X900" t="s">
        <v>235</v>
      </c>
      <c r="Y900" t="s">
        <v>168</v>
      </c>
      <c r="AA900" t="s">
        <v>236</v>
      </c>
      <c r="AB900" t="s">
        <v>274</v>
      </c>
      <c r="AC900" t="s">
        <v>140</v>
      </c>
      <c r="AD900" t="s">
        <v>276</v>
      </c>
      <c r="AE900" t="s">
        <v>262</v>
      </c>
      <c r="AF900" t="s">
        <v>263</v>
      </c>
      <c r="AG900" t="s">
        <v>278</v>
      </c>
      <c r="AH900" t="s">
        <v>171</v>
      </c>
    </row>
    <row r="901" spans="1:47" x14ac:dyDescent="0.2">
      <c r="A901" t="s">
        <v>264</v>
      </c>
      <c r="B901" t="s">
        <v>198</v>
      </c>
      <c r="C901" t="s">
        <v>133</v>
      </c>
      <c r="D901" t="s">
        <v>165</v>
      </c>
      <c r="E901" t="s">
        <v>231</v>
      </c>
      <c r="F901" t="s">
        <v>128</v>
      </c>
      <c r="G901" t="s">
        <v>158</v>
      </c>
      <c r="H901" t="s">
        <v>176</v>
      </c>
      <c r="I901" t="s">
        <v>204</v>
      </c>
      <c r="J901" t="s">
        <v>250</v>
      </c>
      <c r="K901" t="s">
        <v>129</v>
      </c>
      <c r="M901">
        <v>1</v>
      </c>
      <c r="N901" t="s">
        <v>252</v>
      </c>
      <c r="P901" t="s">
        <v>253</v>
      </c>
      <c r="Q901" t="s">
        <v>209</v>
      </c>
      <c r="R901" t="s">
        <v>162</v>
      </c>
      <c r="S901" t="s">
        <v>271</v>
      </c>
      <c r="T901" t="s">
        <v>235</v>
      </c>
      <c r="U901" t="s">
        <v>235</v>
      </c>
      <c r="V901" t="s">
        <v>235</v>
      </c>
      <c r="W901" t="s">
        <v>241</v>
      </c>
      <c r="X901" t="s">
        <v>241</v>
      </c>
      <c r="Y901" t="s">
        <v>224</v>
      </c>
      <c r="Z901" t="s">
        <v>164</v>
      </c>
      <c r="AA901" t="s">
        <v>154</v>
      </c>
      <c r="AB901" t="s">
        <v>274</v>
      </c>
      <c r="AC901" t="s">
        <v>182</v>
      </c>
      <c r="AD901" t="s">
        <v>276</v>
      </c>
      <c r="AE901" t="s">
        <v>262</v>
      </c>
      <c r="AF901" t="s">
        <v>277</v>
      </c>
      <c r="AG901" t="s">
        <v>138</v>
      </c>
      <c r="AI901" t="s">
        <v>279</v>
      </c>
      <c r="AK901" t="s">
        <v>172</v>
      </c>
    </row>
    <row r="902" spans="1:47" x14ac:dyDescent="0.2">
      <c r="A902" t="s">
        <v>72</v>
      </c>
      <c r="B902" t="s">
        <v>244</v>
      </c>
      <c r="C902" t="s">
        <v>218</v>
      </c>
      <c r="D902" t="s">
        <v>246</v>
      </c>
      <c r="E902" t="s">
        <v>231</v>
      </c>
      <c r="F902" t="s">
        <v>95</v>
      </c>
      <c r="G902" t="s">
        <v>202</v>
      </c>
      <c r="H902" t="s">
        <v>265</v>
      </c>
      <c r="I902" t="s">
        <v>190</v>
      </c>
      <c r="J902" t="s">
        <v>250</v>
      </c>
    </row>
    <row r="903" spans="1:47" x14ac:dyDescent="0.2">
      <c r="A903" t="s">
        <v>264</v>
      </c>
      <c r="B903" t="s">
        <v>244</v>
      </c>
      <c r="C903" t="s">
        <v>133</v>
      </c>
      <c r="D903" t="s">
        <v>219</v>
      </c>
      <c r="E903" t="s">
        <v>231</v>
      </c>
      <c r="F903" t="s">
        <v>248</v>
      </c>
      <c r="G903" t="s">
        <v>249</v>
      </c>
      <c r="H903" t="s">
        <v>203</v>
      </c>
      <c r="I903" t="s">
        <v>266</v>
      </c>
      <c r="J903" t="s">
        <v>205</v>
      </c>
      <c r="K903" t="s">
        <v>267</v>
      </c>
      <c r="M903">
        <v>1</v>
      </c>
      <c r="O903" t="s">
        <v>134</v>
      </c>
      <c r="P903" t="s">
        <v>253</v>
      </c>
      <c r="Q903" t="s">
        <v>166</v>
      </c>
      <c r="R903" t="s">
        <v>162</v>
      </c>
      <c r="S903" t="s">
        <v>271</v>
      </c>
      <c r="T903" t="s">
        <v>235</v>
      </c>
      <c r="U903" t="s">
        <v>241</v>
      </c>
      <c r="V903" t="s">
        <v>273</v>
      </c>
      <c r="W903" t="s">
        <v>272</v>
      </c>
      <c r="X903" t="s">
        <v>241</v>
      </c>
      <c r="Y903" t="s">
        <v>224</v>
      </c>
      <c r="Z903" t="s">
        <v>164</v>
      </c>
      <c r="AA903" t="s">
        <v>164</v>
      </c>
      <c r="AB903" t="s">
        <v>259</v>
      </c>
      <c r="AC903" t="s">
        <v>182</v>
      </c>
      <c r="AD903" t="s">
        <v>261</v>
      </c>
      <c r="AE903" t="s">
        <v>111</v>
      </c>
      <c r="AF903" t="s">
        <v>277</v>
      </c>
      <c r="AG903" t="s">
        <v>170</v>
      </c>
      <c r="AH903" t="s">
        <v>171</v>
      </c>
      <c r="AI903" t="s">
        <v>279</v>
      </c>
      <c r="AK903" t="s">
        <v>172</v>
      </c>
    </row>
    <row r="904" spans="1:47" x14ac:dyDescent="0.2">
      <c r="A904" t="s">
        <v>264</v>
      </c>
      <c r="B904" t="s">
        <v>244</v>
      </c>
      <c r="C904" t="s">
        <v>218</v>
      </c>
      <c r="D904" t="s">
        <v>146</v>
      </c>
      <c r="E904" t="s">
        <v>179</v>
      </c>
      <c r="F904" t="s">
        <v>143</v>
      </c>
      <c r="G904" t="s">
        <v>84</v>
      </c>
      <c r="H904" t="s">
        <v>203</v>
      </c>
      <c r="I904" t="s">
        <v>204</v>
      </c>
      <c r="J904" t="s">
        <v>250</v>
      </c>
      <c r="K904" t="s">
        <v>267</v>
      </c>
      <c r="M904">
        <v>3</v>
      </c>
      <c r="N904" t="s">
        <v>252</v>
      </c>
      <c r="O904" t="s">
        <v>207</v>
      </c>
      <c r="P904" t="s">
        <v>253</v>
      </c>
      <c r="Q904" t="s">
        <v>166</v>
      </c>
      <c r="R904" t="s">
        <v>141</v>
      </c>
      <c r="S904" t="s">
        <v>254</v>
      </c>
      <c r="T904" t="s">
        <v>235</v>
      </c>
      <c r="U904" t="s">
        <v>241</v>
      </c>
      <c r="V904" t="s">
        <v>150</v>
      </c>
      <c r="W904" t="s">
        <v>272</v>
      </c>
      <c r="X904" t="s">
        <v>150</v>
      </c>
      <c r="Y904" t="s">
        <v>130</v>
      </c>
      <c r="AA904" t="s">
        <v>258</v>
      </c>
      <c r="AB904" t="s">
        <v>88</v>
      </c>
      <c r="AC904" t="s">
        <v>169</v>
      </c>
      <c r="AD904" t="s">
        <v>227</v>
      </c>
      <c r="AE904" t="s">
        <v>111</v>
      </c>
      <c r="AF904" t="s">
        <v>277</v>
      </c>
      <c r="AG904" t="s">
        <v>132</v>
      </c>
      <c r="AH904" t="s">
        <v>171</v>
      </c>
      <c r="AI904" t="s">
        <v>279</v>
      </c>
    </row>
    <row r="905" spans="1:47" x14ac:dyDescent="0.2">
      <c r="A905" t="s">
        <v>41</v>
      </c>
      <c r="B905" t="s">
        <v>198</v>
      </c>
      <c r="C905" t="s">
        <v>173</v>
      </c>
      <c r="D905" t="s">
        <v>219</v>
      </c>
      <c r="E905" t="s">
        <v>231</v>
      </c>
      <c r="F905" t="s">
        <v>157</v>
      </c>
      <c r="G905" t="s">
        <v>249</v>
      </c>
      <c r="H905" t="s">
        <v>203</v>
      </c>
      <c r="I905" t="s">
        <v>266</v>
      </c>
      <c r="J905" t="s">
        <v>250</v>
      </c>
      <c r="K905" t="s">
        <v>267</v>
      </c>
      <c r="M905">
        <v>2</v>
      </c>
      <c r="O905" t="s">
        <v>268</v>
      </c>
      <c r="P905" t="s">
        <v>253</v>
      </c>
      <c r="Q905" t="s">
        <v>135</v>
      </c>
      <c r="R905" t="s">
        <v>167</v>
      </c>
      <c r="S905" t="s">
        <v>254</v>
      </c>
      <c r="T905" t="s">
        <v>273</v>
      </c>
      <c r="U905" t="s">
        <v>235</v>
      </c>
      <c r="V905" t="s">
        <v>235</v>
      </c>
      <c r="W905" t="s">
        <v>241</v>
      </c>
      <c r="X905" t="s">
        <v>273</v>
      </c>
      <c r="Y905" t="s">
        <v>224</v>
      </c>
      <c r="AA905" t="s">
        <v>226</v>
      </c>
      <c r="AB905" t="s">
        <v>214</v>
      </c>
      <c r="AC905" t="s">
        <v>169</v>
      </c>
      <c r="AD905" t="s">
        <v>276</v>
      </c>
      <c r="AE905" t="s">
        <v>262</v>
      </c>
      <c r="AF905" t="s">
        <v>277</v>
      </c>
      <c r="AG905" t="s">
        <v>112</v>
      </c>
      <c r="AH905" t="s">
        <v>171</v>
      </c>
      <c r="AI905" t="s">
        <v>279</v>
      </c>
      <c r="AJ905" t="s">
        <v>217</v>
      </c>
      <c r="AK905" t="s">
        <v>172</v>
      </c>
    </row>
    <row r="906" spans="1:47" x14ac:dyDescent="0.2">
      <c r="A906" t="s">
        <v>264</v>
      </c>
      <c r="B906" t="s">
        <v>244</v>
      </c>
      <c r="C906" t="s">
        <v>187</v>
      </c>
      <c r="D906" t="s">
        <v>165</v>
      </c>
      <c r="E906" t="s">
        <v>231</v>
      </c>
      <c r="F906" t="s">
        <v>143</v>
      </c>
      <c r="G906" t="s">
        <v>158</v>
      </c>
      <c r="H906" t="s">
        <v>176</v>
      </c>
      <c r="I906" t="s">
        <v>266</v>
      </c>
      <c r="J906" t="s">
        <v>250</v>
      </c>
      <c r="K906" t="s">
        <v>222</v>
      </c>
      <c r="M906">
        <v>3</v>
      </c>
      <c r="P906" t="s">
        <v>253</v>
      </c>
      <c r="Q906" t="s">
        <v>209</v>
      </c>
      <c r="R906" t="s">
        <v>175</v>
      </c>
      <c r="S906" t="s">
        <v>254</v>
      </c>
      <c r="T906" t="s">
        <v>235</v>
      </c>
      <c r="U906" t="s">
        <v>235</v>
      </c>
      <c r="V906" t="s">
        <v>150</v>
      </c>
      <c r="W906" t="s">
        <v>150</v>
      </c>
      <c r="X906" t="s">
        <v>235</v>
      </c>
      <c r="Y906" t="s">
        <v>224</v>
      </c>
      <c r="Z906" t="s">
        <v>164</v>
      </c>
      <c r="AA906" t="s">
        <v>154</v>
      </c>
      <c r="AB906" t="s">
        <v>192</v>
      </c>
      <c r="AC906" t="s">
        <v>182</v>
      </c>
      <c r="AD906" t="s">
        <v>276</v>
      </c>
      <c r="AE906" t="s">
        <v>111</v>
      </c>
      <c r="AF906" t="s">
        <v>277</v>
      </c>
      <c r="AG906" t="s">
        <v>132</v>
      </c>
      <c r="AH906" t="s">
        <v>171</v>
      </c>
    </row>
    <row r="907" spans="1:47" x14ac:dyDescent="0.2">
      <c r="A907" t="s">
        <v>66</v>
      </c>
      <c r="B907" t="s">
        <v>244</v>
      </c>
      <c r="C907" t="s">
        <v>133</v>
      </c>
      <c r="D907" t="s">
        <v>246</v>
      </c>
      <c r="E907" t="s">
        <v>156</v>
      </c>
      <c r="F907" t="s">
        <v>157</v>
      </c>
      <c r="G907" t="s">
        <v>189</v>
      </c>
      <c r="H907" t="s">
        <v>237</v>
      </c>
      <c r="I907" t="s">
        <v>239</v>
      </c>
      <c r="J907" t="s">
        <v>205</v>
      </c>
      <c r="L907" t="s">
        <v>191</v>
      </c>
      <c r="AL907" t="s">
        <v>182</v>
      </c>
      <c r="AM907" t="s">
        <v>159</v>
      </c>
      <c r="AN907" t="s">
        <v>184</v>
      </c>
      <c r="AO907" t="s">
        <v>145</v>
      </c>
      <c r="AP907" t="s">
        <v>167</v>
      </c>
      <c r="AQ907" t="s">
        <v>235</v>
      </c>
      <c r="AR907" t="s">
        <v>273</v>
      </c>
      <c r="AS907" t="s">
        <v>273</v>
      </c>
      <c r="AT907" t="s">
        <v>273</v>
      </c>
      <c r="AU907" t="s">
        <v>273</v>
      </c>
    </row>
    <row r="908" spans="1:47" x14ac:dyDescent="0.2">
      <c r="A908" t="s">
        <v>264</v>
      </c>
      <c r="B908" t="s">
        <v>198</v>
      </c>
      <c r="C908" t="s">
        <v>173</v>
      </c>
      <c r="D908" t="s">
        <v>219</v>
      </c>
      <c r="E908" t="s">
        <v>231</v>
      </c>
      <c r="F908" t="s">
        <v>232</v>
      </c>
      <c r="G908" t="s">
        <v>158</v>
      </c>
      <c r="H908" t="s">
        <v>176</v>
      </c>
      <c r="I908" t="s">
        <v>239</v>
      </c>
      <c r="J908" t="s">
        <v>205</v>
      </c>
      <c r="L908" t="s">
        <v>191</v>
      </c>
      <c r="AL908" t="s">
        <v>169</v>
      </c>
      <c r="AM908" t="s">
        <v>159</v>
      </c>
      <c r="AN908" t="s">
        <v>184</v>
      </c>
      <c r="AO908" t="s">
        <v>145</v>
      </c>
      <c r="AP908" t="s">
        <v>162</v>
      </c>
      <c r="AQ908" t="s">
        <v>235</v>
      </c>
      <c r="AR908" t="s">
        <v>235</v>
      </c>
      <c r="AS908" t="s">
        <v>235</v>
      </c>
      <c r="AT908" t="s">
        <v>235</v>
      </c>
      <c r="AU908" t="s">
        <v>235</v>
      </c>
    </row>
    <row r="909" spans="1:47" x14ac:dyDescent="0.2">
      <c r="A909" t="s">
        <v>264</v>
      </c>
      <c r="B909" t="s">
        <v>244</v>
      </c>
      <c r="C909" t="s">
        <v>133</v>
      </c>
      <c r="D909" t="s">
        <v>219</v>
      </c>
      <c r="E909" t="s">
        <v>231</v>
      </c>
      <c r="F909" t="s">
        <v>157</v>
      </c>
      <c r="G909" t="s">
        <v>249</v>
      </c>
      <c r="H909" t="s">
        <v>203</v>
      </c>
      <c r="I909" t="s">
        <v>204</v>
      </c>
      <c r="J909" t="s">
        <v>250</v>
      </c>
      <c r="K909" t="s">
        <v>191</v>
      </c>
      <c r="M909" t="s">
        <v>223</v>
      </c>
      <c r="N909" t="s">
        <v>206</v>
      </c>
      <c r="P909" t="s">
        <v>269</v>
      </c>
      <c r="Q909" t="s">
        <v>135</v>
      </c>
      <c r="R909" t="s">
        <v>42</v>
      </c>
      <c r="S909" t="s">
        <v>210</v>
      </c>
      <c r="T909" t="s">
        <v>272</v>
      </c>
      <c r="U909" t="s">
        <v>241</v>
      </c>
      <c r="V909" t="s">
        <v>235</v>
      </c>
      <c r="W909" t="s">
        <v>241</v>
      </c>
      <c r="X909" t="s">
        <v>272</v>
      </c>
      <c r="Y909" t="s">
        <v>122</v>
      </c>
      <c r="Z909" t="s">
        <v>164</v>
      </c>
      <c r="AA909" t="s">
        <v>257</v>
      </c>
      <c r="AB909" t="s">
        <v>192</v>
      </c>
      <c r="AC909" t="s">
        <v>260</v>
      </c>
      <c r="AD909" t="s">
        <v>276</v>
      </c>
      <c r="AE909" t="s">
        <v>111</v>
      </c>
      <c r="AF909" t="s">
        <v>277</v>
      </c>
      <c r="AG909" t="s">
        <v>80</v>
      </c>
      <c r="AH909" t="s">
        <v>171</v>
      </c>
      <c r="AJ909" t="s">
        <v>217</v>
      </c>
    </row>
    <row r="910" spans="1:47" x14ac:dyDescent="0.2">
      <c r="A910" t="s">
        <v>264</v>
      </c>
      <c r="B910" t="s">
        <v>244</v>
      </c>
      <c r="C910" t="s">
        <v>173</v>
      </c>
      <c r="D910" t="s">
        <v>219</v>
      </c>
      <c r="E910" t="s">
        <v>156</v>
      </c>
      <c r="F910" t="s">
        <v>128</v>
      </c>
      <c r="G910" t="s">
        <v>158</v>
      </c>
      <c r="H910" t="s">
        <v>237</v>
      </c>
      <c r="I910" t="s">
        <v>204</v>
      </c>
      <c r="J910" t="s">
        <v>205</v>
      </c>
      <c r="K910" t="s">
        <v>267</v>
      </c>
      <c r="M910" t="s">
        <v>223</v>
      </c>
      <c r="N910" t="s">
        <v>206</v>
      </c>
      <c r="O910" t="s">
        <v>96</v>
      </c>
      <c r="P910" t="s">
        <v>193</v>
      </c>
      <c r="Q910" t="s">
        <v>166</v>
      </c>
      <c r="R910" t="s">
        <v>167</v>
      </c>
      <c r="S910" t="s">
        <v>254</v>
      </c>
      <c r="T910" t="s">
        <v>241</v>
      </c>
      <c r="U910" t="s">
        <v>241</v>
      </c>
      <c r="V910" t="s">
        <v>235</v>
      </c>
      <c r="W910" t="s">
        <v>273</v>
      </c>
      <c r="X910" t="s">
        <v>241</v>
      </c>
      <c r="Y910" t="s">
        <v>130</v>
      </c>
      <c r="Z910" t="s">
        <v>164</v>
      </c>
      <c r="AA910" t="s">
        <v>154</v>
      </c>
      <c r="AB910" t="s">
        <v>274</v>
      </c>
      <c r="AC910" t="s">
        <v>275</v>
      </c>
      <c r="AD910" t="s">
        <v>227</v>
      </c>
      <c r="AE910" t="s">
        <v>262</v>
      </c>
      <c r="AF910" t="s">
        <v>277</v>
      </c>
      <c r="AG910" t="s">
        <v>170</v>
      </c>
      <c r="AK910" t="s">
        <v>172</v>
      </c>
    </row>
    <row r="911" spans="1:47" x14ac:dyDescent="0.2">
      <c r="A911" t="s">
        <v>264</v>
      </c>
      <c r="B911" t="s">
        <v>198</v>
      </c>
      <c r="C911" t="s">
        <v>173</v>
      </c>
      <c r="D911" t="s">
        <v>246</v>
      </c>
      <c r="E911" t="s">
        <v>247</v>
      </c>
      <c r="F911" t="s">
        <v>157</v>
      </c>
      <c r="G911" t="s">
        <v>158</v>
      </c>
      <c r="H911" t="s">
        <v>176</v>
      </c>
      <c r="I911" t="s">
        <v>266</v>
      </c>
      <c r="J911" t="s">
        <v>205</v>
      </c>
      <c r="K911" t="s">
        <v>129</v>
      </c>
      <c r="M911">
        <v>1</v>
      </c>
      <c r="P911" t="s">
        <v>253</v>
      </c>
      <c r="Q911" t="s">
        <v>166</v>
      </c>
      <c r="R911" t="s">
        <v>162</v>
      </c>
      <c r="S911" t="s">
        <v>254</v>
      </c>
      <c r="T911" t="s">
        <v>272</v>
      </c>
      <c r="U911" t="s">
        <v>150</v>
      </c>
      <c r="V911" t="s">
        <v>150</v>
      </c>
      <c r="W911" t="s">
        <v>150</v>
      </c>
      <c r="X911" t="s">
        <v>273</v>
      </c>
      <c r="Y911" t="s">
        <v>224</v>
      </c>
      <c r="AA911" t="s">
        <v>153</v>
      </c>
      <c r="AB911" t="s">
        <v>274</v>
      </c>
      <c r="AC911" t="s">
        <v>260</v>
      </c>
      <c r="AD911" t="s">
        <v>261</v>
      </c>
      <c r="AE911" t="s">
        <v>262</v>
      </c>
      <c r="AF911" t="s">
        <v>277</v>
      </c>
      <c r="AG911" t="s">
        <v>170</v>
      </c>
      <c r="AJ911" t="s">
        <v>217</v>
      </c>
    </row>
    <row r="912" spans="1:47" x14ac:dyDescent="0.2">
      <c r="A912" t="s">
        <v>264</v>
      </c>
      <c r="B912" t="s">
        <v>198</v>
      </c>
      <c r="C912" t="s">
        <v>117</v>
      </c>
      <c r="D912" t="s">
        <v>246</v>
      </c>
      <c r="E912" t="s">
        <v>231</v>
      </c>
      <c r="F912" t="s">
        <v>143</v>
      </c>
      <c r="G912" t="s">
        <v>221</v>
      </c>
      <c r="H912" t="s">
        <v>176</v>
      </c>
      <c r="I912" t="s">
        <v>239</v>
      </c>
      <c r="J912" t="s">
        <v>250</v>
      </c>
      <c r="L912" t="s">
        <v>191</v>
      </c>
      <c r="AL912" t="s">
        <v>275</v>
      </c>
      <c r="AM912" t="s">
        <v>183</v>
      </c>
      <c r="AN912" t="s">
        <v>160</v>
      </c>
      <c r="AO912" t="s">
        <v>161</v>
      </c>
      <c r="AP912" t="s">
        <v>167</v>
      </c>
      <c r="AQ912" t="s">
        <v>241</v>
      </c>
      <c r="AR912" t="s">
        <v>241</v>
      </c>
      <c r="AS912" t="s">
        <v>241</v>
      </c>
      <c r="AT912" t="s">
        <v>241</v>
      </c>
      <c r="AU912" t="s">
        <v>241</v>
      </c>
    </row>
    <row r="913" spans="1:47" x14ac:dyDescent="0.2">
      <c r="A913" t="s">
        <v>264</v>
      </c>
      <c r="B913" t="s">
        <v>244</v>
      </c>
      <c r="C913" t="s">
        <v>133</v>
      </c>
      <c r="D913" t="s">
        <v>246</v>
      </c>
      <c r="E913" t="s">
        <v>231</v>
      </c>
      <c r="F913" t="s">
        <v>232</v>
      </c>
      <c r="G913" t="s">
        <v>158</v>
      </c>
      <c r="H913" t="s">
        <v>203</v>
      </c>
      <c r="I913" t="s">
        <v>266</v>
      </c>
      <c r="J913" t="s">
        <v>205</v>
      </c>
      <c r="K913" t="s">
        <v>267</v>
      </c>
      <c r="M913">
        <v>1</v>
      </c>
      <c r="O913" t="s">
        <v>134</v>
      </c>
      <c r="P913" t="s">
        <v>253</v>
      </c>
      <c r="Q913" t="s">
        <v>209</v>
      </c>
      <c r="R913" t="s">
        <v>167</v>
      </c>
      <c r="S913" t="s">
        <v>254</v>
      </c>
      <c r="T913" t="s">
        <v>235</v>
      </c>
      <c r="U913" t="s">
        <v>241</v>
      </c>
      <c r="V913" t="s">
        <v>235</v>
      </c>
      <c r="W913" t="s">
        <v>235</v>
      </c>
      <c r="X913" t="s">
        <v>235</v>
      </c>
      <c r="Y913" t="s">
        <v>224</v>
      </c>
      <c r="AA913" t="s">
        <v>154</v>
      </c>
      <c r="AB913" t="s">
        <v>274</v>
      </c>
      <c r="AC913" t="s">
        <v>182</v>
      </c>
      <c r="AD913" t="s">
        <v>276</v>
      </c>
      <c r="AE913" t="s">
        <v>137</v>
      </c>
      <c r="AF913" t="s">
        <v>277</v>
      </c>
      <c r="AG913" t="s">
        <v>125</v>
      </c>
      <c r="AH913" t="s">
        <v>171</v>
      </c>
      <c r="AJ913" t="s">
        <v>217</v>
      </c>
      <c r="AK913" t="s">
        <v>172</v>
      </c>
    </row>
    <row r="914" spans="1:47" x14ac:dyDescent="0.2">
      <c r="A914" t="s">
        <v>264</v>
      </c>
      <c r="B914" t="s">
        <v>244</v>
      </c>
      <c r="C914" t="s">
        <v>173</v>
      </c>
      <c r="D914" t="s">
        <v>230</v>
      </c>
      <c r="E914" t="s">
        <v>231</v>
      </c>
      <c r="F914" t="s">
        <v>232</v>
      </c>
      <c r="G914" t="s">
        <v>189</v>
      </c>
      <c r="H914" t="s">
        <v>265</v>
      </c>
      <c r="I914" t="s">
        <v>239</v>
      </c>
      <c r="J914" t="s">
        <v>205</v>
      </c>
      <c r="L914" t="s">
        <v>191</v>
      </c>
      <c r="AL914" t="s">
        <v>182</v>
      </c>
      <c r="AM914" t="s">
        <v>159</v>
      </c>
      <c r="AN914" t="s">
        <v>184</v>
      </c>
      <c r="AO914" t="s">
        <v>145</v>
      </c>
      <c r="AP914" t="s">
        <v>162</v>
      </c>
      <c r="AQ914" t="s">
        <v>241</v>
      </c>
      <c r="AR914" t="s">
        <v>241</v>
      </c>
      <c r="AS914" t="s">
        <v>241</v>
      </c>
      <c r="AT914" t="s">
        <v>241</v>
      </c>
      <c r="AU914" t="s">
        <v>273</v>
      </c>
    </row>
    <row r="915" spans="1:47" x14ac:dyDescent="0.2">
      <c r="A915" t="s">
        <v>264</v>
      </c>
      <c r="B915" t="s">
        <v>244</v>
      </c>
      <c r="C915" t="s">
        <v>173</v>
      </c>
      <c r="D915" t="s">
        <v>165</v>
      </c>
      <c r="E915" t="s">
        <v>231</v>
      </c>
      <c r="F915" t="s">
        <v>143</v>
      </c>
      <c r="G915" t="s">
        <v>249</v>
      </c>
      <c r="H915" t="s">
        <v>203</v>
      </c>
      <c r="I915" t="s">
        <v>266</v>
      </c>
      <c r="J915" t="s">
        <v>250</v>
      </c>
      <c r="K915" t="s">
        <v>267</v>
      </c>
      <c r="M915">
        <v>2</v>
      </c>
      <c r="O915" t="s">
        <v>207</v>
      </c>
      <c r="P915" t="s">
        <v>253</v>
      </c>
      <c r="Q915" t="s">
        <v>135</v>
      </c>
      <c r="R915" t="s">
        <v>175</v>
      </c>
      <c r="S915" t="s">
        <v>254</v>
      </c>
      <c r="T915" t="s">
        <v>273</v>
      </c>
      <c r="U915" t="s">
        <v>235</v>
      </c>
      <c r="V915" t="s">
        <v>235</v>
      </c>
      <c r="W915" t="s">
        <v>272</v>
      </c>
      <c r="X915" t="s">
        <v>235</v>
      </c>
      <c r="Y915" t="s">
        <v>168</v>
      </c>
      <c r="Z915" t="s">
        <v>164</v>
      </c>
      <c r="AA915" t="s">
        <v>257</v>
      </c>
      <c r="AB915" t="s">
        <v>151</v>
      </c>
      <c r="AC915" t="s">
        <v>182</v>
      </c>
      <c r="AD915" t="s">
        <v>261</v>
      </c>
      <c r="AE915" t="s">
        <v>137</v>
      </c>
      <c r="AF915" t="s">
        <v>277</v>
      </c>
      <c r="AG915" t="s">
        <v>132</v>
      </c>
      <c r="AH915" t="s">
        <v>171</v>
      </c>
      <c r="AI915" t="s">
        <v>279</v>
      </c>
      <c r="AK915" t="s">
        <v>172</v>
      </c>
    </row>
    <row r="916" spans="1:47" x14ac:dyDescent="0.2">
      <c r="A916" t="s">
        <v>22</v>
      </c>
      <c r="B916" t="s">
        <v>244</v>
      </c>
      <c r="C916" t="s">
        <v>173</v>
      </c>
      <c r="D916" t="s">
        <v>219</v>
      </c>
      <c r="E916" t="s">
        <v>231</v>
      </c>
      <c r="F916" t="s">
        <v>143</v>
      </c>
      <c r="G916" t="s">
        <v>249</v>
      </c>
      <c r="H916" t="s">
        <v>203</v>
      </c>
      <c r="I916" t="s">
        <v>204</v>
      </c>
      <c r="J916" t="s">
        <v>250</v>
      </c>
      <c r="K916" t="s">
        <v>267</v>
      </c>
      <c r="M916">
        <v>3</v>
      </c>
      <c r="N916" t="s">
        <v>104</v>
      </c>
      <c r="O916" t="s">
        <v>134</v>
      </c>
      <c r="P916" t="s">
        <v>253</v>
      </c>
      <c r="Q916" t="s">
        <v>166</v>
      </c>
      <c r="R916" t="s">
        <v>149</v>
      </c>
      <c r="S916" t="s">
        <v>210</v>
      </c>
      <c r="T916" t="s">
        <v>235</v>
      </c>
      <c r="U916" t="s">
        <v>241</v>
      </c>
      <c r="V916" t="s">
        <v>235</v>
      </c>
      <c r="W916" t="s">
        <v>273</v>
      </c>
      <c r="X916" t="s">
        <v>273</v>
      </c>
      <c r="Y916" t="s">
        <v>168</v>
      </c>
      <c r="AA916" t="s">
        <v>152</v>
      </c>
      <c r="AB916" t="s">
        <v>192</v>
      </c>
      <c r="AC916" t="s">
        <v>182</v>
      </c>
      <c r="AD916" t="s">
        <v>215</v>
      </c>
      <c r="AE916" t="s">
        <v>262</v>
      </c>
      <c r="AF916" t="s">
        <v>277</v>
      </c>
      <c r="AG916" t="s">
        <v>132</v>
      </c>
    </row>
    <row r="917" spans="1:47" x14ac:dyDescent="0.2">
      <c r="A917" t="s">
        <v>79</v>
      </c>
      <c r="B917" t="s">
        <v>244</v>
      </c>
      <c r="C917" t="s">
        <v>173</v>
      </c>
      <c r="D917" t="s">
        <v>165</v>
      </c>
      <c r="E917" t="s">
        <v>231</v>
      </c>
      <c r="F917" t="s">
        <v>248</v>
      </c>
      <c r="G917" t="s">
        <v>158</v>
      </c>
      <c r="H917" t="s">
        <v>203</v>
      </c>
      <c r="I917" t="s">
        <v>239</v>
      </c>
      <c r="J917" t="s">
        <v>205</v>
      </c>
      <c r="L917" t="s">
        <v>240</v>
      </c>
      <c r="AL917" t="s">
        <v>140</v>
      </c>
      <c r="AM917" t="s">
        <v>159</v>
      </c>
      <c r="AN917" t="s">
        <v>144</v>
      </c>
      <c r="AO917" t="s">
        <v>196</v>
      </c>
      <c r="AP917" t="s">
        <v>162</v>
      </c>
      <c r="AQ917" t="s">
        <v>273</v>
      </c>
      <c r="AR917" t="s">
        <v>241</v>
      </c>
      <c r="AS917" t="s">
        <v>272</v>
      </c>
      <c r="AT917" t="s">
        <v>150</v>
      </c>
      <c r="AU917" t="s">
        <v>235</v>
      </c>
    </row>
    <row r="918" spans="1:47" x14ac:dyDescent="0.2">
      <c r="A918" t="s">
        <v>264</v>
      </c>
      <c r="B918" t="s">
        <v>244</v>
      </c>
      <c r="C918" t="s">
        <v>218</v>
      </c>
      <c r="D918" t="s">
        <v>219</v>
      </c>
      <c r="E918" t="s">
        <v>247</v>
      </c>
      <c r="F918" t="s">
        <v>232</v>
      </c>
      <c r="G918" t="s">
        <v>180</v>
      </c>
      <c r="H918" t="s">
        <v>265</v>
      </c>
      <c r="I918" t="s">
        <v>266</v>
      </c>
      <c r="J918" t="s">
        <v>250</v>
      </c>
      <c r="K918" t="s">
        <v>129</v>
      </c>
      <c r="M918">
        <v>1</v>
      </c>
      <c r="P918" t="s">
        <v>253</v>
      </c>
      <c r="Q918" t="s">
        <v>270</v>
      </c>
      <c r="R918" t="s">
        <v>167</v>
      </c>
      <c r="S918" t="s">
        <v>254</v>
      </c>
      <c r="T918" t="s">
        <v>272</v>
      </c>
      <c r="U918" t="s">
        <v>273</v>
      </c>
      <c r="V918" t="s">
        <v>273</v>
      </c>
      <c r="W918" t="s">
        <v>273</v>
      </c>
      <c r="X918" t="s">
        <v>272</v>
      </c>
      <c r="Y918" t="s">
        <v>130</v>
      </c>
      <c r="Z918" t="s">
        <v>164</v>
      </c>
      <c r="AA918" t="s">
        <v>164</v>
      </c>
      <c r="AB918" t="s">
        <v>259</v>
      </c>
      <c r="AC918" t="s">
        <v>275</v>
      </c>
      <c r="AD918" t="s">
        <v>227</v>
      </c>
      <c r="AE918" t="s">
        <v>111</v>
      </c>
      <c r="AF918" t="s">
        <v>263</v>
      </c>
      <c r="AG918" t="s">
        <v>138</v>
      </c>
      <c r="AI918" t="s">
        <v>279</v>
      </c>
    </row>
    <row r="919" spans="1:47" x14ac:dyDescent="0.2">
      <c r="A919" t="s">
        <v>264</v>
      </c>
      <c r="B919" t="s">
        <v>198</v>
      </c>
      <c r="C919" t="s">
        <v>117</v>
      </c>
      <c r="D919" t="s">
        <v>219</v>
      </c>
      <c r="E919" t="s">
        <v>231</v>
      </c>
      <c r="F919" t="s">
        <v>232</v>
      </c>
      <c r="G919" t="s">
        <v>249</v>
      </c>
      <c r="H919" t="s">
        <v>203</v>
      </c>
      <c r="I919" t="s">
        <v>204</v>
      </c>
      <c r="J919" t="s">
        <v>205</v>
      </c>
      <c r="K919" t="s">
        <v>129</v>
      </c>
      <c r="M919">
        <v>1</v>
      </c>
      <c r="N919" t="s">
        <v>104</v>
      </c>
      <c r="P919" t="s">
        <v>197</v>
      </c>
      <c r="Q919" t="s">
        <v>135</v>
      </c>
      <c r="R919" t="s">
        <v>93</v>
      </c>
      <c r="S919" t="s">
        <v>271</v>
      </c>
      <c r="T919" t="s">
        <v>235</v>
      </c>
      <c r="U919" t="s">
        <v>235</v>
      </c>
      <c r="V919" t="s">
        <v>273</v>
      </c>
      <c r="W919" t="s">
        <v>273</v>
      </c>
      <c r="X919" t="s">
        <v>235</v>
      </c>
      <c r="Y919" t="s">
        <v>211</v>
      </c>
      <c r="Z919" t="s">
        <v>164</v>
      </c>
      <c r="AA919" t="s">
        <v>163</v>
      </c>
      <c r="AB919" t="s">
        <v>214</v>
      </c>
      <c r="AC919" t="s">
        <v>140</v>
      </c>
      <c r="AD919" t="s">
        <v>227</v>
      </c>
      <c r="AE919" t="s">
        <v>262</v>
      </c>
      <c r="AF919" t="s">
        <v>277</v>
      </c>
      <c r="AG919" t="s">
        <v>112</v>
      </c>
      <c r="AI919" t="s">
        <v>279</v>
      </c>
      <c r="AJ919" t="s">
        <v>217</v>
      </c>
      <c r="AK919" t="s">
        <v>172</v>
      </c>
    </row>
    <row r="920" spans="1:47" x14ac:dyDescent="0.2">
      <c r="A920" t="s">
        <v>264</v>
      </c>
      <c r="B920" t="s">
        <v>244</v>
      </c>
      <c r="C920" t="s">
        <v>218</v>
      </c>
      <c r="D920" t="s">
        <v>165</v>
      </c>
      <c r="E920" t="s">
        <v>231</v>
      </c>
      <c r="F920" t="s">
        <v>157</v>
      </c>
      <c r="G920" t="s">
        <v>84</v>
      </c>
      <c r="H920" t="s">
        <v>203</v>
      </c>
      <c r="I920" t="s">
        <v>266</v>
      </c>
      <c r="J920" t="s">
        <v>250</v>
      </c>
      <c r="K920" t="s">
        <v>267</v>
      </c>
      <c r="M920">
        <v>1</v>
      </c>
      <c r="O920" t="s">
        <v>134</v>
      </c>
      <c r="P920" t="s">
        <v>253</v>
      </c>
      <c r="Q920" t="s">
        <v>166</v>
      </c>
      <c r="R920" t="s">
        <v>162</v>
      </c>
      <c r="S920" t="s">
        <v>254</v>
      </c>
      <c r="T920" t="s">
        <v>273</v>
      </c>
      <c r="U920" t="s">
        <v>241</v>
      </c>
      <c r="V920" t="s">
        <v>273</v>
      </c>
      <c r="W920" t="s">
        <v>235</v>
      </c>
      <c r="X920" t="s">
        <v>241</v>
      </c>
      <c r="Y920" t="s">
        <v>211</v>
      </c>
      <c r="Z920" t="s">
        <v>164</v>
      </c>
      <c r="AA920" t="s">
        <v>164</v>
      </c>
      <c r="AB920" t="s">
        <v>259</v>
      </c>
      <c r="AC920" t="s">
        <v>169</v>
      </c>
      <c r="AD920" t="s">
        <v>261</v>
      </c>
      <c r="AE920" t="s">
        <v>137</v>
      </c>
      <c r="AF920" t="s">
        <v>277</v>
      </c>
      <c r="AG920" t="s">
        <v>170</v>
      </c>
      <c r="AI920" t="s">
        <v>279</v>
      </c>
    </row>
    <row r="921" spans="1:47" x14ac:dyDescent="0.2">
      <c r="A921" t="s">
        <v>101</v>
      </c>
      <c r="B921" t="s">
        <v>198</v>
      </c>
      <c r="C921" t="s">
        <v>218</v>
      </c>
      <c r="D921" t="s">
        <v>219</v>
      </c>
      <c r="E921" t="s">
        <v>231</v>
      </c>
      <c r="F921" t="s">
        <v>143</v>
      </c>
      <c r="G921" t="s">
        <v>249</v>
      </c>
      <c r="H921" t="s">
        <v>176</v>
      </c>
      <c r="I921" t="s">
        <v>266</v>
      </c>
      <c r="J921" t="s">
        <v>250</v>
      </c>
      <c r="K921" t="s">
        <v>267</v>
      </c>
      <c r="M921">
        <v>2</v>
      </c>
      <c r="O921" t="s">
        <v>268</v>
      </c>
      <c r="P921" t="s">
        <v>253</v>
      </c>
      <c r="Q921" t="s">
        <v>166</v>
      </c>
      <c r="R921" t="s">
        <v>149</v>
      </c>
      <c r="S921" t="s">
        <v>271</v>
      </c>
      <c r="T921" t="s">
        <v>241</v>
      </c>
      <c r="U921" t="s">
        <v>241</v>
      </c>
      <c r="V921" t="s">
        <v>241</v>
      </c>
      <c r="W921" t="s">
        <v>241</v>
      </c>
      <c r="X921" t="s">
        <v>241</v>
      </c>
      <c r="Y921" t="s">
        <v>211</v>
      </c>
      <c r="AA921" t="s">
        <v>197</v>
      </c>
      <c r="AB921" t="s">
        <v>274</v>
      </c>
      <c r="AC921" t="s">
        <v>260</v>
      </c>
      <c r="AD921" t="s">
        <v>276</v>
      </c>
      <c r="AE921" t="s">
        <v>111</v>
      </c>
      <c r="AF921" t="s">
        <v>277</v>
      </c>
      <c r="AG921" t="s">
        <v>112</v>
      </c>
      <c r="AH921" t="s">
        <v>171</v>
      </c>
      <c r="AJ921" t="s">
        <v>217</v>
      </c>
      <c r="AK921" t="s">
        <v>172</v>
      </c>
    </row>
    <row r="922" spans="1:47" x14ac:dyDescent="0.2">
      <c r="A922" t="s">
        <v>264</v>
      </c>
      <c r="B922" t="s">
        <v>244</v>
      </c>
      <c r="C922" t="s">
        <v>199</v>
      </c>
      <c r="D922" t="s">
        <v>155</v>
      </c>
      <c r="E922" t="s">
        <v>231</v>
      </c>
      <c r="F922" t="s">
        <v>157</v>
      </c>
      <c r="G922" t="s">
        <v>158</v>
      </c>
      <c r="H922" t="s">
        <v>203</v>
      </c>
      <c r="I922" t="s">
        <v>239</v>
      </c>
      <c r="J922" t="s">
        <v>205</v>
      </c>
      <c r="L922" t="s">
        <v>108</v>
      </c>
      <c r="AL922" t="s">
        <v>140</v>
      </c>
      <c r="AM922" t="s">
        <v>31</v>
      </c>
      <c r="AN922" t="s">
        <v>144</v>
      </c>
      <c r="AO922" t="s">
        <v>196</v>
      </c>
      <c r="AP922" t="s">
        <v>162</v>
      </c>
      <c r="AQ922" t="s">
        <v>273</v>
      </c>
      <c r="AR922" t="s">
        <v>235</v>
      </c>
      <c r="AS922" t="s">
        <v>273</v>
      </c>
      <c r="AT922" t="s">
        <v>235</v>
      </c>
      <c r="AU922" t="s">
        <v>241</v>
      </c>
    </row>
    <row r="923" spans="1:47" x14ac:dyDescent="0.2">
      <c r="A923" t="s">
        <v>264</v>
      </c>
      <c r="B923" t="s">
        <v>198</v>
      </c>
      <c r="C923" t="s">
        <v>218</v>
      </c>
      <c r="D923" t="s">
        <v>165</v>
      </c>
      <c r="E923" t="s">
        <v>231</v>
      </c>
      <c r="F923" t="s">
        <v>157</v>
      </c>
      <c r="G923" t="s">
        <v>221</v>
      </c>
      <c r="H923" t="s">
        <v>203</v>
      </c>
      <c r="I923" t="s">
        <v>204</v>
      </c>
      <c r="J923" t="s">
        <v>250</v>
      </c>
      <c r="K923" t="s">
        <v>267</v>
      </c>
      <c r="M923">
        <v>5</v>
      </c>
      <c r="N923" t="s">
        <v>206</v>
      </c>
      <c r="O923" t="s">
        <v>268</v>
      </c>
      <c r="P923" t="s">
        <v>193</v>
      </c>
      <c r="Q923" t="s">
        <v>209</v>
      </c>
      <c r="R923" t="s">
        <v>167</v>
      </c>
      <c r="S923" t="s">
        <v>271</v>
      </c>
      <c r="T923" t="s">
        <v>150</v>
      </c>
      <c r="U923" t="s">
        <v>241</v>
      </c>
      <c r="V923" t="s">
        <v>235</v>
      </c>
      <c r="W923" t="s">
        <v>150</v>
      </c>
      <c r="X923" t="s">
        <v>235</v>
      </c>
      <c r="Y923" t="s">
        <v>255</v>
      </c>
      <c r="Z923" t="s">
        <v>164</v>
      </c>
      <c r="AA923" t="s">
        <v>163</v>
      </c>
      <c r="AB923" t="s">
        <v>214</v>
      </c>
      <c r="AC923" t="s">
        <v>275</v>
      </c>
      <c r="AD923" t="s">
        <v>215</v>
      </c>
      <c r="AE923" t="s">
        <v>137</v>
      </c>
      <c r="AF923" t="s">
        <v>277</v>
      </c>
      <c r="AG923" t="s">
        <v>170</v>
      </c>
      <c r="AH923" t="s">
        <v>171</v>
      </c>
      <c r="AI923" t="s">
        <v>279</v>
      </c>
      <c r="AJ923" t="s">
        <v>217</v>
      </c>
      <c r="AK923" t="s">
        <v>172</v>
      </c>
    </row>
    <row r="924" spans="1:47" x14ac:dyDescent="0.2">
      <c r="A924" t="s">
        <v>264</v>
      </c>
      <c r="B924" t="s">
        <v>244</v>
      </c>
      <c r="C924" t="s">
        <v>218</v>
      </c>
      <c r="D924" t="s">
        <v>246</v>
      </c>
      <c r="E924" t="s">
        <v>156</v>
      </c>
      <c r="F924" t="s">
        <v>157</v>
      </c>
      <c r="G924" t="s">
        <v>158</v>
      </c>
      <c r="H924" t="s">
        <v>203</v>
      </c>
      <c r="I924" t="s">
        <v>239</v>
      </c>
      <c r="J924" t="s">
        <v>205</v>
      </c>
      <c r="L924" t="s">
        <v>240</v>
      </c>
      <c r="AL924" t="s">
        <v>182</v>
      </c>
      <c r="AM924" t="s">
        <v>103</v>
      </c>
      <c r="AN924" t="s">
        <v>184</v>
      </c>
      <c r="AO924" t="s">
        <v>196</v>
      </c>
      <c r="AP924" t="s">
        <v>162</v>
      </c>
      <c r="AQ924" t="s">
        <v>150</v>
      </c>
      <c r="AR924" t="s">
        <v>235</v>
      </c>
      <c r="AS924" t="s">
        <v>272</v>
      </c>
      <c r="AT924" t="s">
        <v>273</v>
      </c>
      <c r="AU924" t="s">
        <v>273</v>
      </c>
    </row>
    <row r="925" spans="1:47" x14ac:dyDescent="0.2">
      <c r="A925" t="s">
        <v>264</v>
      </c>
      <c r="B925" t="s">
        <v>198</v>
      </c>
      <c r="C925" t="s">
        <v>218</v>
      </c>
      <c r="D925" t="s">
        <v>200</v>
      </c>
      <c r="E925" t="s">
        <v>231</v>
      </c>
      <c r="F925" t="s">
        <v>157</v>
      </c>
      <c r="G925" t="s">
        <v>158</v>
      </c>
      <c r="H925" t="s">
        <v>203</v>
      </c>
      <c r="I925" t="s">
        <v>239</v>
      </c>
      <c r="J925" t="s">
        <v>205</v>
      </c>
      <c r="L925" t="s">
        <v>191</v>
      </c>
      <c r="AL925" t="s">
        <v>182</v>
      </c>
      <c r="AM925" t="s">
        <v>183</v>
      </c>
      <c r="AN925" t="s">
        <v>144</v>
      </c>
      <c r="AO925" t="s">
        <v>145</v>
      </c>
      <c r="AP925" t="s">
        <v>167</v>
      </c>
      <c r="AQ925" t="s">
        <v>150</v>
      </c>
      <c r="AR925" t="s">
        <v>273</v>
      </c>
      <c r="AS925" t="s">
        <v>272</v>
      </c>
      <c r="AT925" t="s">
        <v>235</v>
      </c>
      <c r="AU925" t="s">
        <v>235</v>
      </c>
    </row>
    <row r="926" spans="1:47" x14ac:dyDescent="0.2">
      <c r="A926" t="s">
        <v>264</v>
      </c>
      <c r="B926" t="s">
        <v>244</v>
      </c>
      <c r="C926" t="s">
        <v>199</v>
      </c>
      <c r="D926" t="s">
        <v>146</v>
      </c>
      <c r="E926" t="s">
        <v>231</v>
      </c>
      <c r="F926" t="s">
        <v>143</v>
      </c>
      <c r="G926" t="s">
        <v>158</v>
      </c>
      <c r="H926" t="s">
        <v>203</v>
      </c>
      <c r="I926" t="s">
        <v>204</v>
      </c>
      <c r="J926" t="s">
        <v>205</v>
      </c>
      <c r="K926" t="s">
        <v>267</v>
      </c>
      <c r="M926" t="s">
        <v>90</v>
      </c>
      <c r="N926" t="s">
        <v>206</v>
      </c>
      <c r="O926" t="s">
        <v>114</v>
      </c>
      <c r="P926" t="s">
        <v>193</v>
      </c>
      <c r="Q926" t="s">
        <v>135</v>
      </c>
      <c r="R926" t="s">
        <v>141</v>
      </c>
      <c r="S926" t="s">
        <v>254</v>
      </c>
      <c r="T926" t="s">
        <v>273</v>
      </c>
      <c r="U926" t="s">
        <v>273</v>
      </c>
      <c r="V926" t="s">
        <v>273</v>
      </c>
      <c r="W926" t="s">
        <v>273</v>
      </c>
      <c r="X926" t="s">
        <v>273</v>
      </c>
      <c r="Y926" t="s">
        <v>211</v>
      </c>
      <c r="Z926" t="s">
        <v>164</v>
      </c>
      <c r="AA926" t="s">
        <v>164</v>
      </c>
      <c r="AB926" t="s">
        <v>105</v>
      </c>
      <c r="AC926" t="s">
        <v>275</v>
      </c>
      <c r="AD926" t="s">
        <v>75</v>
      </c>
      <c r="AE926" t="s">
        <v>262</v>
      </c>
      <c r="AF926" t="s">
        <v>263</v>
      </c>
      <c r="AG926" t="s">
        <v>132</v>
      </c>
      <c r="AH926" t="s">
        <v>171</v>
      </c>
      <c r="AJ926" t="s">
        <v>217</v>
      </c>
      <c r="AK926" t="s">
        <v>172</v>
      </c>
    </row>
    <row r="927" spans="1:47" x14ac:dyDescent="0.2">
      <c r="A927" t="s">
        <v>116</v>
      </c>
      <c r="B927" t="s">
        <v>198</v>
      </c>
      <c r="C927" t="s">
        <v>133</v>
      </c>
      <c r="D927" t="s">
        <v>155</v>
      </c>
      <c r="E927" t="s">
        <v>231</v>
      </c>
      <c r="F927" t="s">
        <v>143</v>
      </c>
      <c r="G927" t="s">
        <v>249</v>
      </c>
      <c r="H927" t="s">
        <v>237</v>
      </c>
      <c r="I927" t="s">
        <v>239</v>
      </c>
      <c r="J927" t="s">
        <v>205</v>
      </c>
      <c r="L927" t="s">
        <v>191</v>
      </c>
      <c r="AL927" t="s">
        <v>275</v>
      </c>
      <c r="AM927" t="s">
        <v>194</v>
      </c>
      <c r="AN927" t="s">
        <v>184</v>
      </c>
      <c r="AO927" t="s">
        <v>145</v>
      </c>
      <c r="AP927" t="s">
        <v>149</v>
      </c>
      <c r="AQ927" t="s">
        <v>272</v>
      </c>
      <c r="AR927" t="s">
        <v>241</v>
      </c>
      <c r="AS927" t="s">
        <v>150</v>
      </c>
      <c r="AT927" t="s">
        <v>273</v>
      </c>
      <c r="AU927" t="s">
        <v>273</v>
      </c>
    </row>
    <row r="928" spans="1:47" x14ac:dyDescent="0.2">
      <c r="A928" t="s">
        <v>264</v>
      </c>
      <c r="B928" t="s">
        <v>244</v>
      </c>
      <c r="C928" t="s">
        <v>173</v>
      </c>
      <c r="D928" t="s">
        <v>155</v>
      </c>
      <c r="E928" t="s">
        <v>231</v>
      </c>
      <c r="F928" t="s">
        <v>143</v>
      </c>
      <c r="G928" t="s">
        <v>158</v>
      </c>
      <c r="H928" t="s">
        <v>265</v>
      </c>
      <c r="I928" t="s">
        <v>266</v>
      </c>
      <c r="J928" t="s">
        <v>205</v>
      </c>
      <c r="K928" t="s">
        <v>129</v>
      </c>
      <c r="M928">
        <v>1</v>
      </c>
      <c r="P928" t="s">
        <v>253</v>
      </c>
      <c r="Q928" t="s">
        <v>270</v>
      </c>
      <c r="R928" t="s">
        <v>175</v>
      </c>
      <c r="S928" t="s">
        <v>271</v>
      </c>
      <c r="T928" t="s">
        <v>272</v>
      </c>
      <c r="U928" t="s">
        <v>272</v>
      </c>
      <c r="V928" t="s">
        <v>272</v>
      </c>
      <c r="W928" t="s">
        <v>150</v>
      </c>
      <c r="X928" t="s">
        <v>235</v>
      </c>
      <c r="Y928" t="s">
        <v>211</v>
      </c>
      <c r="Z928" t="s">
        <v>164</v>
      </c>
      <c r="AA928" t="s">
        <v>164</v>
      </c>
      <c r="AB928" t="s">
        <v>192</v>
      </c>
      <c r="AC928" t="s">
        <v>275</v>
      </c>
      <c r="AD928" t="s">
        <v>227</v>
      </c>
      <c r="AE928" t="s">
        <v>137</v>
      </c>
      <c r="AF928" t="s">
        <v>277</v>
      </c>
      <c r="AG928" t="s">
        <v>125</v>
      </c>
    </row>
    <row r="929" spans="1:47" x14ac:dyDescent="0.2">
      <c r="A929" t="s">
        <v>264</v>
      </c>
      <c r="B929" t="s">
        <v>198</v>
      </c>
      <c r="C929" t="s">
        <v>173</v>
      </c>
      <c r="D929" t="s">
        <v>165</v>
      </c>
      <c r="E929" t="s">
        <v>231</v>
      </c>
      <c r="F929" t="s">
        <v>128</v>
      </c>
      <c r="G929" t="s">
        <v>158</v>
      </c>
      <c r="H929" t="s">
        <v>176</v>
      </c>
      <c r="I929" t="s">
        <v>204</v>
      </c>
      <c r="J929" t="s">
        <v>205</v>
      </c>
      <c r="K929" t="s">
        <v>267</v>
      </c>
      <c r="M929">
        <v>1</v>
      </c>
      <c r="N929" t="s">
        <v>252</v>
      </c>
      <c r="O929" t="s">
        <v>268</v>
      </c>
      <c r="P929" t="s">
        <v>269</v>
      </c>
      <c r="Q929" t="s">
        <v>270</v>
      </c>
      <c r="R929" t="s">
        <v>167</v>
      </c>
      <c r="S929" t="s">
        <v>100</v>
      </c>
      <c r="T929" t="s">
        <v>272</v>
      </c>
      <c r="U929" t="s">
        <v>273</v>
      </c>
      <c r="V929" t="s">
        <v>273</v>
      </c>
      <c r="W929" t="s">
        <v>273</v>
      </c>
      <c r="X929" t="s">
        <v>150</v>
      </c>
      <c r="Y929" t="s">
        <v>168</v>
      </c>
      <c r="AA929" t="s">
        <v>257</v>
      </c>
      <c r="AB929" t="s">
        <v>274</v>
      </c>
      <c r="AC929" t="s">
        <v>260</v>
      </c>
      <c r="AD929" t="s">
        <v>69</v>
      </c>
      <c r="AE929" t="s">
        <v>216</v>
      </c>
      <c r="AF929" t="s">
        <v>277</v>
      </c>
      <c r="AG929" t="s">
        <v>132</v>
      </c>
      <c r="AH929" t="s">
        <v>171</v>
      </c>
      <c r="AI929" t="s">
        <v>279</v>
      </c>
      <c r="AJ929" t="s">
        <v>217</v>
      </c>
    </row>
    <row r="930" spans="1:47" x14ac:dyDescent="0.2">
      <c r="A930" t="s">
        <v>107</v>
      </c>
      <c r="B930" t="s">
        <v>244</v>
      </c>
      <c r="C930" t="s">
        <v>133</v>
      </c>
      <c r="D930" t="s">
        <v>230</v>
      </c>
      <c r="E930" t="s">
        <v>179</v>
      </c>
      <c r="F930" t="s">
        <v>232</v>
      </c>
      <c r="G930" t="s">
        <v>221</v>
      </c>
      <c r="H930" t="s">
        <v>237</v>
      </c>
      <c r="I930" t="s">
        <v>204</v>
      </c>
      <c r="J930" t="s">
        <v>205</v>
      </c>
      <c r="K930" t="s">
        <v>191</v>
      </c>
      <c r="M930">
        <v>1</v>
      </c>
      <c r="N930" t="s">
        <v>252</v>
      </c>
      <c r="P930" t="s">
        <v>253</v>
      </c>
      <c r="Q930" t="s">
        <v>120</v>
      </c>
      <c r="R930" t="s">
        <v>175</v>
      </c>
      <c r="S930" t="s">
        <v>210</v>
      </c>
      <c r="T930" t="s">
        <v>235</v>
      </c>
      <c r="U930" t="s">
        <v>235</v>
      </c>
      <c r="V930" t="s">
        <v>235</v>
      </c>
      <c r="W930" t="s">
        <v>235</v>
      </c>
      <c r="X930" t="s">
        <v>235</v>
      </c>
      <c r="Y930" t="s">
        <v>130</v>
      </c>
      <c r="AA930" t="s">
        <v>226</v>
      </c>
      <c r="AB930" t="s">
        <v>151</v>
      </c>
      <c r="AC930" t="s">
        <v>174</v>
      </c>
      <c r="AD930" t="s">
        <v>136</v>
      </c>
      <c r="AE930" t="s">
        <v>131</v>
      </c>
      <c r="AF930" t="s">
        <v>277</v>
      </c>
      <c r="AG930" t="s">
        <v>80</v>
      </c>
      <c r="AK930" t="s">
        <v>172</v>
      </c>
    </row>
    <row r="931" spans="1:47" x14ac:dyDescent="0.2">
      <c r="A931" t="s">
        <v>264</v>
      </c>
      <c r="B931" t="s">
        <v>244</v>
      </c>
      <c r="C931" t="s">
        <v>173</v>
      </c>
      <c r="D931" t="s">
        <v>219</v>
      </c>
      <c r="E931" t="s">
        <v>231</v>
      </c>
      <c r="F931" t="s">
        <v>157</v>
      </c>
      <c r="G931" t="s">
        <v>249</v>
      </c>
      <c r="H931" t="s">
        <v>176</v>
      </c>
      <c r="I931" t="s">
        <v>204</v>
      </c>
      <c r="J931" t="s">
        <v>205</v>
      </c>
      <c r="K931" t="s">
        <v>267</v>
      </c>
      <c r="M931">
        <v>1</v>
      </c>
      <c r="N931" t="s">
        <v>206</v>
      </c>
      <c r="O931" t="s">
        <v>134</v>
      </c>
      <c r="P931" t="s">
        <v>253</v>
      </c>
      <c r="Q931" t="s">
        <v>135</v>
      </c>
      <c r="R931" t="s">
        <v>141</v>
      </c>
      <c r="S931" t="s">
        <v>254</v>
      </c>
      <c r="T931" t="s">
        <v>273</v>
      </c>
      <c r="U931" t="s">
        <v>241</v>
      </c>
      <c r="V931" t="s">
        <v>235</v>
      </c>
      <c r="W931" t="s">
        <v>235</v>
      </c>
      <c r="X931" t="s">
        <v>241</v>
      </c>
      <c r="Y931" t="s">
        <v>168</v>
      </c>
      <c r="AA931" t="s">
        <v>163</v>
      </c>
      <c r="AB931" t="s">
        <v>123</v>
      </c>
      <c r="AC931" t="s">
        <v>140</v>
      </c>
      <c r="AD931" t="s">
        <v>215</v>
      </c>
      <c r="AE931" t="s">
        <v>262</v>
      </c>
      <c r="AF931" t="s">
        <v>277</v>
      </c>
      <c r="AG931" t="s">
        <v>170</v>
      </c>
      <c r="AI931" t="s">
        <v>279</v>
      </c>
      <c r="AK931" t="s">
        <v>172</v>
      </c>
    </row>
    <row r="932" spans="1:47" x14ac:dyDescent="0.2">
      <c r="A932" t="s">
        <v>139</v>
      </c>
      <c r="B932" t="s">
        <v>244</v>
      </c>
      <c r="C932" t="s">
        <v>199</v>
      </c>
      <c r="D932" t="s">
        <v>146</v>
      </c>
      <c r="E932" t="s">
        <v>231</v>
      </c>
      <c r="F932" t="s">
        <v>201</v>
      </c>
      <c r="G932" t="s">
        <v>119</v>
      </c>
      <c r="H932" t="s">
        <v>237</v>
      </c>
      <c r="I932" t="s">
        <v>204</v>
      </c>
      <c r="J932" t="s">
        <v>250</v>
      </c>
      <c r="K932" t="s">
        <v>251</v>
      </c>
      <c r="M932">
        <v>1</v>
      </c>
      <c r="N932" t="s">
        <v>252</v>
      </c>
      <c r="P932" t="s">
        <v>269</v>
      </c>
      <c r="Q932" t="s">
        <v>120</v>
      </c>
      <c r="R932" t="s">
        <v>175</v>
      </c>
      <c r="S932" t="s">
        <v>271</v>
      </c>
      <c r="T932" t="s">
        <v>241</v>
      </c>
      <c r="U932" t="s">
        <v>241</v>
      </c>
      <c r="V932" t="s">
        <v>241</v>
      </c>
      <c r="W932" t="s">
        <v>241</v>
      </c>
      <c r="X932" t="s">
        <v>241</v>
      </c>
      <c r="Y932" t="s">
        <v>224</v>
      </c>
      <c r="AA932" t="s">
        <v>212</v>
      </c>
      <c r="AB932" t="s">
        <v>151</v>
      </c>
      <c r="AC932" t="s">
        <v>174</v>
      </c>
      <c r="AD932" t="s">
        <v>136</v>
      </c>
      <c r="AE932" t="s">
        <v>131</v>
      </c>
      <c r="AF932" t="s">
        <v>228</v>
      </c>
    </row>
    <row r="933" spans="1:47" x14ac:dyDescent="0.2">
      <c r="A933" t="s">
        <v>264</v>
      </c>
      <c r="B933" t="s">
        <v>244</v>
      </c>
      <c r="C933" t="s">
        <v>173</v>
      </c>
      <c r="D933" t="s">
        <v>165</v>
      </c>
      <c r="E933" t="s">
        <v>231</v>
      </c>
      <c r="F933" t="s">
        <v>143</v>
      </c>
      <c r="G933" t="s">
        <v>158</v>
      </c>
      <c r="H933" t="s">
        <v>265</v>
      </c>
      <c r="I933" t="s">
        <v>239</v>
      </c>
      <c r="J933" t="s">
        <v>205</v>
      </c>
      <c r="L933" t="s">
        <v>191</v>
      </c>
      <c r="AL933" t="s">
        <v>182</v>
      </c>
      <c r="AM933" t="s">
        <v>159</v>
      </c>
      <c r="AN933" t="s">
        <v>144</v>
      </c>
      <c r="AO933" t="s">
        <v>145</v>
      </c>
      <c r="AP933" t="s">
        <v>167</v>
      </c>
      <c r="AQ933" t="s">
        <v>235</v>
      </c>
      <c r="AR933" t="s">
        <v>241</v>
      </c>
      <c r="AS933" t="s">
        <v>273</v>
      </c>
      <c r="AT933" t="s">
        <v>241</v>
      </c>
      <c r="AU933" t="s">
        <v>273</v>
      </c>
    </row>
    <row r="934" spans="1:47" x14ac:dyDescent="0.2">
      <c r="A934" t="s">
        <v>264</v>
      </c>
      <c r="B934" t="s">
        <v>244</v>
      </c>
      <c r="C934" t="s">
        <v>117</v>
      </c>
      <c r="D934" t="s">
        <v>200</v>
      </c>
      <c r="E934" t="s">
        <v>231</v>
      </c>
      <c r="F934" t="s">
        <v>157</v>
      </c>
      <c r="G934" t="s">
        <v>158</v>
      </c>
      <c r="H934" t="s">
        <v>237</v>
      </c>
      <c r="I934" t="s">
        <v>239</v>
      </c>
      <c r="J934" t="s">
        <v>205</v>
      </c>
      <c r="L934" t="s">
        <v>191</v>
      </c>
      <c r="AL934" t="s">
        <v>140</v>
      </c>
      <c r="AM934" t="s">
        <v>177</v>
      </c>
      <c r="AN934" t="s">
        <v>144</v>
      </c>
      <c r="AO934" t="s">
        <v>148</v>
      </c>
      <c r="AP934" t="s">
        <v>167</v>
      </c>
      <c r="AQ934" t="s">
        <v>272</v>
      </c>
      <c r="AR934" t="s">
        <v>235</v>
      </c>
      <c r="AS934" t="s">
        <v>273</v>
      </c>
      <c r="AT934" t="s">
        <v>272</v>
      </c>
      <c r="AU934" t="s">
        <v>241</v>
      </c>
    </row>
    <row r="935" spans="1:47" x14ac:dyDescent="0.2">
      <c r="A935" t="s">
        <v>264</v>
      </c>
      <c r="B935" t="s">
        <v>244</v>
      </c>
      <c r="C935" t="s">
        <v>173</v>
      </c>
      <c r="D935" t="s">
        <v>146</v>
      </c>
      <c r="E935" t="s">
        <v>156</v>
      </c>
      <c r="F935" t="s">
        <v>157</v>
      </c>
      <c r="G935" t="s">
        <v>158</v>
      </c>
      <c r="H935" t="s">
        <v>176</v>
      </c>
      <c r="I935" t="s">
        <v>266</v>
      </c>
      <c r="J935" t="s">
        <v>250</v>
      </c>
      <c r="K935" t="s">
        <v>267</v>
      </c>
      <c r="M935">
        <v>1</v>
      </c>
      <c r="O935" t="s">
        <v>134</v>
      </c>
      <c r="P935" t="s">
        <v>253</v>
      </c>
      <c r="Q935" t="s">
        <v>166</v>
      </c>
      <c r="R935" t="s">
        <v>175</v>
      </c>
      <c r="S935" t="s">
        <v>271</v>
      </c>
      <c r="T935" t="s">
        <v>273</v>
      </c>
      <c r="U935" t="s">
        <v>241</v>
      </c>
      <c r="V935" t="s">
        <v>273</v>
      </c>
      <c r="W935" t="s">
        <v>235</v>
      </c>
      <c r="X935" t="s">
        <v>235</v>
      </c>
      <c r="Y935" t="s">
        <v>211</v>
      </c>
      <c r="AA935" t="s">
        <v>153</v>
      </c>
      <c r="AB935" t="s">
        <v>274</v>
      </c>
      <c r="AC935" t="s">
        <v>260</v>
      </c>
      <c r="AD935" t="s">
        <v>215</v>
      </c>
      <c r="AE935" t="s">
        <v>137</v>
      </c>
      <c r="AF935" t="s">
        <v>277</v>
      </c>
      <c r="AG935" t="s">
        <v>138</v>
      </c>
      <c r="AH935" t="s">
        <v>171</v>
      </c>
      <c r="AI935" t="s">
        <v>279</v>
      </c>
      <c r="AJ935" t="s">
        <v>217</v>
      </c>
    </row>
    <row r="936" spans="1:47" x14ac:dyDescent="0.2">
      <c r="A936" t="s">
        <v>264</v>
      </c>
      <c r="B936" t="s">
        <v>198</v>
      </c>
      <c r="C936" t="s">
        <v>199</v>
      </c>
      <c r="D936" t="s">
        <v>200</v>
      </c>
      <c r="E936" t="s">
        <v>231</v>
      </c>
      <c r="F936" t="s">
        <v>143</v>
      </c>
      <c r="G936" t="s">
        <v>158</v>
      </c>
      <c r="H936" t="s">
        <v>265</v>
      </c>
      <c r="I936" t="s">
        <v>266</v>
      </c>
      <c r="J936" t="s">
        <v>205</v>
      </c>
      <c r="K936" t="s">
        <v>267</v>
      </c>
      <c r="M936">
        <v>3</v>
      </c>
      <c r="O936" t="s">
        <v>89</v>
      </c>
      <c r="P936" t="s">
        <v>193</v>
      </c>
      <c r="Q936" t="s">
        <v>120</v>
      </c>
      <c r="R936" t="s">
        <v>175</v>
      </c>
      <c r="S936" t="s">
        <v>271</v>
      </c>
      <c r="T936" t="s">
        <v>273</v>
      </c>
      <c r="U936" t="s">
        <v>273</v>
      </c>
      <c r="V936" t="s">
        <v>273</v>
      </c>
      <c r="W936" t="s">
        <v>273</v>
      </c>
      <c r="X936" t="s">
        <v>235</v>
      </c>
      <c r="Y936" t="s">
        <v>211</v>
      </c>
      <c r="AA936" t="s">
        <v>226</v>
      </c>
      <c r="AB936" t="s">
        <v>151</v>
      </c>
      <c r="AC936" t="s">
        <v>275</v>
      </c>
      <c r="AD936" t="s">
        <v>276</v>
      </c>
      <c r="AE936" t="s">
        <v>137</v>
      </c>
      <c r="AF936" t="s">
        <v>277</v>
      </c>
      <c r="AG936" t="s">
        <v>132</v>
      </c>
      <c r="AH936" t="s">
        <v>171</v>
      </c>
      <c r="AJ936" t="s">
        <v>217</v>
      </c>
      <c r="AK936" t="s">
        <v>172</v>
      </c>
    </row>
    <row r="937" spans="1:47" x14ac:dyDescent="0.2">
      <c r="A937" t="s">
        <v>264</v>
      </c>
      <c r="B937" t="s">
        <v>179</v>
      </c>
      <c r="C937" t="s">
        <v>218</v>
      </c>
      <c r="D937" t="s">
        <v>146</v>
      </c>
      <c r="E937" t="s">
        <v>179</v>
      </c>
      <c r="F937" t="s">
        <v>98</v>
      </c>
      <c r="G937" t="s">
        <v>249</v>
      </c>
      <c r="H937" t="s">
        <v>237</v>
      </c>
      <c r="I937" t="s">
        <v>204</v>
      </c>
      <c r="J937" t="s">
        <v>205</v>
      </c>
      <c r="K937" t="s">
        <v>191</v>
      </c>
      <c r="M937">
        <v>1</v>
      </c>
      <c r="N937" t="s">
        <v>104</v>
      </c>
      <c r="P937" t="s">
        <v>193</v>
      </c>
      <c r="Q937" t="s">
        <v>209</v>
      </c>
      <c r="R937" t="s">
        <v>167</v>
      </c>
      <c r="S937" t="s">
        <v>210</v>
      </c>
      <c r="T937" t="s">
        <v>235</v>
      </c>
      <c r="U937" t="s">
        <v>235</v>
      </c>
      <c r="V937" t="s">
        <v>235</v>
      </c>
      <c r="W937" t="s">
        <v>235</v>
      </c>
      <c r="X937" t="s">
        <v>235</v>
      </c>
      <c r="Y937" t="s">
        <v>168</v>
      </c>
      <c r="AA937" t="s">
        <v>257</v>
      </c>
      <c r="AB937" t="s">
        <v>151</v>
      </c>
      <c r="AC937" t="s">
        <v>260</v>
      </c>
      <c r="AD937" t="s">
        <v>215</v>
      </c>
      <c r="AE937" t="s">
        <v>137</v>
      </c>
      <c r="AF937" t="s">
        <v>228</v>
      </c>
    </row>
    <row r="938" spans="1:47" x14ac:dyDescent="0.2">
      <c r="A938" t="s">
        <v>13</v>
      </c>
      <c r="B938" t="s">
        <v>244</v>
      </c>
      <c r="C938" t="s">
        <v>218</v>
      </c>
      <c r="D938" t="s">
        <v>246</v>
      </c>
      <c r="E938" t="s">
        <v>231</v>
      </c>
      <c r="F938" t="s">
        <v>143</v>
      </c>
      <c r="G938" t="s">
        <v>158</v>
      </c>
      <c r="H938" t="s">
        <v>203</v>
      </c>
      <c r="I938" t="s">
        <v>266</v>
      </c>
      <c r="J938" t="s">
        <v>250</v>
      </c>
      <c r="K938" t="s">
        <v>129</v>
      </c>
      <c r="M938">
        <v>1</v>
      </c>
      <c r="P938" t="s">
        <v>208</v>
      </c>
      <c r="Q938" t="s">
        <v>270</v>
      </c>
      <c r="R938" t="s">
        <v>175</v>
      </c>
      <c r="S938" t="s">
        <v>271</v>
      </c>
      <c r="T938" t="s">
        <v>273</v>
      </c>
      <c r="U938" t="s">
        <v>235</v>
      </c>
      <c r="V938" t="s">
        <v>273</v>
      </c>
      <c r="W938" t="s">
        <v>272</v>
      </c>
      <c r="X938" t="s">
        <v>235</v>
      </c>
      <c r="Y938" t="s">
        <v>224</v>
      </c>
      <c r="Z938" t="s">
        <v>164</v>
      </c>
      <c r="AA938" t="s">
        <v>163</v>
      </c>
      <c r="AB938" t="s">
        <v>151</v>
      </c>
      <c r="AC938" t="s">
        <v>260</v>
      </c>
      <c r="AD938" t="s">
        <v>136</v>
      </c>
      <c r="AE938" t="s">
        <v>137</v>
      </c>
      <c r="AF938" t="s">
        <v>277</v>
      </c>
      <c r="AG938" t="s">
        <v>138</v>
      </c>
      <c r="AI938" t="s">
        <v>279</v>
      </c>
    </row>
    <row r="939" spans="1:47" x14ac:dyDescent="0.2">
      <c r="A939" t="s">
        <v>58</v>
      </c>
      <c r="B939" t="s">
        <v>244</v>
      </c>
      <c r="C939" t="s">
        <v>218</v>
      </c>
      <c r="D939" t="s">
        <v>246</v>
      </c>
      <c r="E939" t="s">
        <v>156</v>
      </c>
      <c r="F939" t="s">
        <v>157</v>
      </c>
      <c r="G939" t="s">
        <v>249</v>
      </c>
      <c r="H939" t="s">
        <v>237</v>
      </c>
      <c r="I939" t="s">
        <v>204</v>
      </c>
      <c r="J939" t="s">
        <v>250</v>
      </c>
      <c r="K939" t="s">
        <v>129</v>
      </c>
      <c r="M939" t="s">
        <v>223</v>
      </c>
      <c r="N939" t="s">
        <v>104</v>
      </c>
      <c r="P939" t="s">
        <v>269</v>
      </c>
      <c r="Q939" t="s">
        <v>209</v>
      </c>
      <c r="R939" t="s">
        <v>141</v>
      </c>
      <c r="S939" t="s">
        <v>271</v>
      </c>
      <c r="T939" t="s">
        <v>272</v>
      </c>
      <c r="U939" t="s">
        <v>235</v>
      </c>
      <c r="V939" t="s">
        <v>150</v>
      </c>
      <c r="W939" t="s">
        <v>235</v>
      </c>
      <c r="X939" t="s">
        <v>273</v>
      </c>
      <c r="Y939" t="s">
        <v>130</v>
      </c>
      <c r="AA939" t="s">
        <v>257</v>
      </c>
      <c r="AB939" t="s">
        <v>259</v>
      </c>
      <c r="AC939" t="s">
        <v>275</v>
      </c>
      <c r="AD939" t="s">
        <v>276</v>
      </c>
      <c r="AE939" t="s">
        <v>262</v>
      </c>
      <c r="AF939" t="s">
        <v>263</v>
      </c>
      <c r="AG939" t="s">
        <v>125</v>
      </c>
      <c r="AH939" t="s">
        <v>171</v>
      </c>
      <c r="AI939" t="s">
        <v>279</v>
      </c>
      <c r="AJ939" t="s">
        <v>217</v>
      </c>
    </row>
    <row r="940" spans="1:47" x14ac:dyDescent="0.2">
      <c r="A940" t="s">
        <v>264</v>
      </c>
      <c r="B940" t="s">
        <v>244</v>
      </c>
      <c r="C940" t="s">
        <v>133</v>
      </c>
      <c r="D940" t="s">
        <v>155</v>
      </c>
      <c r="E940" t="s">
        <v>231</v>
      </c>
      <c r="F940" t="s">
        <v>157</v>
      </c>
      <c r="G940" t="s">
        <v>158</v>
      </c>
      <c r="H940" t="s">
        <v>237</v>
      </c>
      <c r="I940" t="s">
        <v>239</v>
      </c>
      <c r="J940" t="s">
        <v>250</v>
      </c>
      <c r="L940" t="s">
        <v>181</v>
      </c>
      <c r="AL940" t="s">
        <v>140</v>
      </c>
      <c r="AM940" t="s">
        <v>103</v>
      </c>
      <c r="AN940" t="s">
        <v>160</v>
      </c>
      <c r="AO940" t="s">
        <v>196</v>
      </c>
      <c r="AP940" t="s">
        <v>175</v>
      </c>
      <c r="AQ940" t="s">
        <v>272</v>
      </c>
      <c r="AR940" t="s">
        <v>272</v>
      </c>
      <c r="AS940" t="s">
        <v>272</v>
      </c>
      <c r="AT940" t="s">
        <v>272</v>
      </c>
      <c r="AU940" t="s">
        <v>273</v>
      </c>
    </row>
    <row r="941" spans="1:47" x14ac:dyDescent="0.2">
      <c r="A941" t="s">
        <v>79</v>
      </c>
      <c r="B941" t="s">
        <v>244</v>
      </c>
      <c r="C941" t="s">
        <v>173</v>
      </c>
      <c r="D941" t="s">
        <v>165</v>
      </c>
      <c r="E941" t="s">
        <v>231</v>
      </c>
      <c r="F941" t="s">
        <v>188</v>
      </c>
      <c r="G941" t="s">
        <v>158</v>
      </c>
      <c r="H941" t="s">
        <v>203</v>
      </c>
      <c r="I941" t="s">
        <v>239</v>
      </c>
      <c r="J941" t="s">
        <v>250</v>
      </c>
      <c r="L941" t="s">
        <v>240</v>
      </c>
      <c r="AL941" t="s">
        <v>260</v>
      </c>
      <c r="AM941" t="s">
        <v>159</v>
      </c>
      <c r="AN941" t="s">
        <v>160</v>
      </c>
      <c r="AO941" t="s">
        <v>185</v>
      </c>
      <c r="AP941" t="s">
        <v>162</v>
      </c>
      <c r="AQ941" t="s">
        <v>272</v>
      </c>
      <c r="AR941" t="s">
        <v>273</v>
      </c>
      <c r="AS941" t="s">
        <v>273</v>
      </c>
      <c r="AT941" t="s">
        <v>235</v>
      </c>
      <c r="AU941" t="s">
        <v>273</v>
      </c>
    </row>
    <row r="942" spans="1:47" x14ac:dyDescent="0.2">
      <c r="A942" t="s">
        <v>92</v>
      </c>
      <c r="B942" t="s">
        <v>244</v>
      </c>
      <c r="C942" t="s">
        <v>199</v>
      </c>
      <c r="D942" t="s">
        <v>200</v>
      </c>
      <c r="E942" t="s">
        <v>231</v>
      </c>
      <c r="F942" t="s">
        <v>143</v>
      </c>
      <c r="G942" t="s">
        <v>249</v>
      </c>
      <c r="H942" t="s">
        <v>176</v>
      </c>
      <c r="I942" t="s">
        <v>204</v>
      </c>
      <c r="J942" t="s">
        <v>250</v>
      </c>
      <c r="K942" t="s">
        <v>267</v>
      </c>
      <c r="M942" t="s">
        <v>223</v>
      </c>
      <c r="N942" t="s">
        <v>252</v>
      </c>
      <c r="O942" t="s">
        <v>207</v>
      </c>
      <c r="P942" t="s">
        <v>197</v>
      </c>
      <c r="Q942" t="s">
        <v>135</v>
      </c>
      <c r="R942" t="s">
        <v>175</v>
      </c>
      <c r="S942" t="s">
        <v>210</v>
      </c>
      <c r="T942" t="s">
        <v>273</v>
      </c>
      <c r="U942" t="s">
        <v>241</v>
      </c>
      <c r="V942" t="s">
        <v>241</v>
      </c>
      <c r="W942" t="s">
        <v>272</v>
      </c>
      <c r="X942" t="s">
        <v>241</v>
      </c>
      <c r="Y942" t="s">
        <v>122</v>
      </c>
      <c r="Z942" t="s">
        <v>164</v>
      </c>
      <c r="AA942" t="s">
        <v>164</v>
      </c>
      <c r="AB942" t="s">
        <v>88</v>
      </c>
      <c r="AC942" t="s">
        <v>140</v>
      </c>
      <c r="AD942" t="s">
        <v>227</v>
      </c>
      <c r="AE942" t="s">
        <v>52</v>
      </c>
      <c r="AF942" t="s">
        <v>277</v>
      </c>
      <c r="AG942" t="s">
        <v>112</v>
      </c>
      <c r="AI942" t="s">
        <v>279</v>
      </c>
      <c r="AJ942" t="s">
        <v>217</v>
      </c>
    </row>
    <row r="943" spans="1:47" x14ac:dyDescent="0.2">
      <c r="A943" t="s">
        <v>264</v>
      </c>
      <c r="B943" t="s">
        <v>198</v>
      </c>
      <c r="C943" t="s">
        <v>117</v>
      </c>
      <c r="D943" t="s">
        <v>230</v>
      </c>
      <c r="E943" t="s">
        <v>231</v>
      </c>
      <c r="F943" t="s">
        <v>128</v>
      </c>
      <c r="G943" t="s">
        <v>189</v>
      </c>
      <c r="H943" t="s">
        <v>203</v>
      </c>
      <c r="I943" t="s">
        <v>239</v>
      </c>
      <c r="J943" t="s">
        <v>205</v>
      </c>
      <c r="L943" t="s">
        <v>240</v>
      </c>
      <c r="AL943" t="s">
        <v>169</v>
      </c>
      <c r="AM943" t="s">
        <v>177</v>
      </c>
      <c r="AN943" t="s">
        <v>184</v>
      </c>
      <c r="AO943" t="s">
        <v>148</v>
      </c>
      <c r="AP943" t="s">
        <v>175</v>
      </c>
      <c r="AQ943" t="s">
        <v>235</v>
      </c>
      <c r="AR943" t="s">
        <v>235</v>
      </c>
      <c r="AS943" t="s">
        <v>273</v>
      </c>
      <c r="AT943" t="s">
        <v>235</v>
      </c>
      <c r="AU943" t="s">
        <v>235</v>
      </c>
    </row>
    <row r="944" spans="1:47" x14ac:dyDescent="0.2">
      <c r="A944" t="s">
        <v>79</v>
      </c>
      <c r="B944" t="s">
        <v>244</v>
      </c>
      <c r="C944" t="s">
        <v>218</v>
      </c>
      <c r="D944" t="s">
        <v>200</v>
      </c>
      <c r="E944" t="s">
        <v>231</v>
      </c>
      <c r="F944" t="s">
        <v>157</v>
      </c>
      <c r="G944" t="s">
        <v>158</v>
      </c>
      <c r="H944" t="s">
        <v>176</v>
      </c>
      <c r="I944" t="s">
        <v>239</v>
      </c>
      <c r="J944" t="s">
        <v>250</v>
      </c>
      <c r="L944" t="s">
        <v>240</v>
      </c>
      <c r="AL944" t="s">
        <v>140</v>
      </c>
      <c r="AM944" t="s">
        <v>159</v>
      </c>
      <c r="AN944" t="s">
        <v>144</v>
      </c>
      <c r="AO944" t="s">
        <v>148</v>
      </c>
      <c r="AP944" t="s">
        <v>167</v>
      </c>
      <c r="AQ944" t="s">
        <v>235</v>
      </c>
      <c r="AR944" t="s">
        <v>241</v>
      </c>
      <c r="AS944" t="s">
        <v>235</v>
      </c>
      <c r="AT944" t="s">
        <v>241</v>
      </c>
      <c r="AU944" t="s">
        <v>241</v>
      </c>
    </row>
    <row r="945" spans="1:47" x14ac:dyDescent="0.2">
      <c r="A945" t="s">
        <v>264</v>
      </c>
      <c r="B945" t="s">
        <v>244</v>
      </c>
      <c r="C945" t="s">
        <v>218</v>
      </c>
      <c r="D945" t="s">
        <v>230</v>
      </c>
      <c r="E945" t="s">
        <v>231</v>
      </c>
      <c r="F945" t="s">
        <v>248</v>
      </c>
      <c r="G945" t="s">
        <v>249</v>
      </c>
      <c r="H945" t="s">
        <v>203</v>
      </c>
      <c r="I945" t="s">
        <v>239</v>
      </c>
      <c r="J945" t="s">
        <v>205</v>
      </c>
      <c r="L945" t="s">
        <v>191</v>
      </c>
      <c r="AL945" t="s">
        <v>169</v>
      </c>
      <c r="AM945" t="s">
        <v>177</v>
      </c>
      <c r="AN945" t="s">
        <v>184</v>
      </c>
      <c r="AO945" t="s">
        <v>56</v>
      </c>
      <c r="AP945" t="s">
        <v>162</v>
      </c>
      <c r="AQ945" t="s">
        <v>273</v>
      </c>
      <c r="AR945" t="s">
        <v>241</v>
      </c>
      <c r="AS945" t="s">
        <v>273</v>
      </c>
      <c r="AT945" t="s">
        <v>273</v>
      </c>
      <c r="AU945" t="s">
        <v>235</v>
      </c>
    </row>
    <row r="946" spans="1:47" x14ac:dyDescent="0.2">
      <c r="A946" t="s">
        <v>72</v>
      </c>
      <c r="B946" t="s">
        <v>244</v>
      </c>
      <c r="C946" t="s">
        <v>173</v>
      </c>
      <c r="D946" t="s">
        <v>200</v>
      </c>
      <c r="E946" t="s">
        <v>231</v>
      </c>
      <c r="F946" t="s">
        <v>248</v>
      </c>
      <c r="G946" t="s">
        <v>158</v>
      </c>
      <c r="H946" t="s">
        <v>237</v>
      </c>
      <c r="I946" t="s">
        <v>234</v>
      </c>
      <c r="J946" t="s">
        <v>205</v>
      </c>
      <c r="AA946" t="s">
        <v>213</v>
      </c>
      <c r="AB946" t="s">
        <v>259</v>
      </c>
      <c r="AF946" t="s">
        <v>277</v>
      </c>
      <c r="AG946" t="s">
        <v>132</v>
      </c>
    </row>
    <row r="947" spans="1:47" x14ac:dyDescent="0.2">
      <c r="A947" t="s">
        <v>264</v>
      </c>
      <c r="B947" t="s">
        <v>244</v>
      </c>
      <c r="C947" t="s">
        <v>173</v>
      </c>
      <c r="D947" t="s">
        <v>155</v>
      </c>
      <c r="E947" t="s">
        <v>231</v>
      </c>
      <c r="F947" t="s">
        <v>157</v>
      </c>
      <c r="G947" t="s">
        <v>158</v>
      </c>
      <c r="H947" t="s">
        <v>203</v>
      </c>
      <c r="I947" t="s">
        <v>239</v>
      </c>
      <c r="J947" t="s">
        <v>250</v>
      </c>
      <c r="L947" t="s">
        <v>240</v>
      </c>
      <c r="AL947" t="s">
        <v>169</v>
      </c>
      <c r="AM947" t="s">
        <v>194</v>
      </c>
      <c r="AN947" t="s">
        <v>160</v>
      </c>
      <c r="AO947" t="s">
        <v>145</v>
      </c>
      <c r="AP947" t="s">
        <v>141</v>
      </c>
      <c r="AQ947" t="s">
        <v>235</v>
      </c>
      <c r="AR947" t="s">
        <v>241</v>
      </c>
      <c r="AS947" t="s">
        <v>235</v>
      </c>
      <c r="AT947" t="s">
        <v>235</v>
      </c>
      <c r="AU947" t="s">
        <v>241</v>
      </c>
    </row>
    <row r="948" spans="1:47" x14ac:dyDescent="0.2">
      <c r="A948" t="s">
        <v>264</v>
      </c>
      <c r="B948" t="s">
        <v>244</v>
      </c>
      <c r="C948" t="s">
        <v>218</v>
      </c>
      <c r="D948" t="s">
        <v>146</v>
      </c>
      <c r="E948" t="s">
        <v>231</v>
      </c>
      <c r="F948" t="s">
        <v>142</v>
      </c>
      <c r="G948" t="s">
        <v>158</v>
      </c>
      <c r="H948" t="s">
        <v>203</v>
      </c>
      <c r="I948" t="s">
        <v>266</v>
      </c>
      <c r="J948" t="s">
        <v>250</v>
      </c>
      <c r="K948" t="s">
        <v>267</v>
      </c>
      <c r="M948">
        <v>1</v>
      </c>
      <c r="O948" t="s">
        <v>134</v>
      </c>
      <c r="P948" t="s">
        <v>253</v>
      </c>
      <c r="Q948" t="s">
        <v>120</v>
      </c>
      <c r="R948" t="s">
        <v>141</v>
      </c>
      <c r="S948" t="s">
        <v>254</v>
      </c>
      <c r="T948" t="s">
        <v>273</v>
      </c>
      <c r="U948" t="s">
        <v>235</v>
      </c>
      <c r="V948" t="s">
        <v>235</v>
      </c>
      <c r="W948" t="s">
        <v>272</v>
      </c>
      <c r="X948" t="s">
        <v>273</v>
      </c>
      <c r="Y948" t="s">
        <v>211</v>
      </c>
      <c r="AA948" t="s">
        <v>163</v>
      </c>
      <c r="AB948" t="s">
        <v>192</v>
      </c>
      <c r="AC948" t="s">
        <v>182</v>
      </c>
      <c r="AD948" t="s">
        <v>215</v>
      </c>
      <c r="AE948" t="s">
        <v>262</v>
      </c>
      <c r="AF948" t="s">
        <v>277</v>
      </c>
      <c r="AG948" t="s">
        <v>138</v>
      </c>
      <c r="AH948" t="s">
        <v>171</v>
      </c>
      <c r="AI948" t="s">
        <v>279</v>
      </c>
      <c r="AJ948" t="s">
        <v>217</v>
      </c>
      <c r="AK948" t="s">
        <v>172</v>
      </c>
    </row>
    <row r="949" spans="1:47" x14ac:dyDescent="0.2">
      <c r="A949" t="s">
        <v>6</v>
      </c>
      <c r="B949" t="s">
        <v>198</v>
      </c>
      <c r="C949" t="s">
        <v>218</v>
      </c>
      <c r="D949" t="s">
        <v>219</v>
      </c>
      <c r="E949" t="s">
        <v>231</v>
      </c>
      <c r="F949" t="s">
        <v>143</v>
      </c>
      <c r="G949" t="s">
        <v>158</v>
      </c>
      <c r="H949" t="s">
        <v>176</v>
      </c>
      <c r="I949" t="s">
        <v>266</v>
      </c>
      <c r="J949" t="s">
        <v>250</v>
      </c>
      <c r="K949" t="s">
        <v>267</v>
      </c>
      <c r="M949">
        <v>2</v>
      </c>
      <c r="O949" t="s">
        <v>91</v>
      </c>
      <c r="P949" t="s">
        <v>208</v>
      </c>
      <c r="Q949" t="s">
        <v>270</v>
      </c>
      <c r="R949" t="s">
        <v>175</v>
      </c>
      <c r="S949" t="s">
        <v>100</v>
      </c>
      <c r="T949" t="s">
        <v>235</v>
      </c>
      <c r="U949" t="s">
        <v>241</v>
      </c>
      <c r="V949" t="s">
        <v>241</v>
      </c>
      <c r="W949" t="s">
        <v>273</v>
      </c>
      <c r="X949" t="s">
        <v>241</v>
      </c>
      <c r="Y949" t="s">
        <v>224</v>
      </c>
      <c r="AA949" t="s">
        <v>118</v>
      </c>
      <c r="AB949" t="s">
        <v>274</v>
      </c>
      <c r="AC949" t="s">
        <v>140</v>
      </c>
      <c r="AD949" t="s">
        <v>136</v>
      </c>
      <c r="AE949" t="s">
        <v>137</v>
      </c>
      <c r="AF949" t="s">
        <v>277</v>
      </c>
      <c r="AG949" t="s">
        <v>132</v>
      </c>
      <c r="AH949" t="s">
        <v>171</v>
      </c>
      <c r="AJ949" t="s">
        <v>217</v>
      </c>
      <c r="AK949" t="s">
        <v>172</v>
      </c>
    </row>
    <row r="950" spans="1:47" x14ac:dyDescent="0.2">
      <c r="A950" t="s">
        <v>264</v>
      </c>
      <c r="B950" t="s">
        <v>244</v>
      </c>
      <c r="C950" t="s">
        <v>173</v>
      </c>
      <c r="D950" t="s">
        <v>146</v>
      </c>
      <c r="E950" t="s">
        <v>231</v>
      </c>
      <c r="F950" t="s">
        <v>143</v>
      </c>
      <c r="G950" t="s">
        <v>158</v>
      </c>
      <c r="H950" t="s">
        <v>176</v>
      </c>
      <c r="I950" t="s">
        <v>239</v>
      </c>
      <c r="J950" t="s">
        <v>205</v>
      </c>
      <c r="L950" t="s">
        <v>108</v>
      </c>
      <c r="AL950" t="s">
        <v>140</v>
      </c>
      <c r="AM950" t="s">
        <v>183</v>
      </c>
      <c r="AN950" t="s">
        <v>184</v>
      </c>
      <c r="AO950" t="s">
        <v>185</v>
      </c>
      <c r="AP950" t="s">
        <v>141</v>
      </c>
      <c r="AQ950" t="s">
        <v>273</v>
      </c>
      <c r="AR950" t="s">
        <v>235</v>
      </c>
      <c r="AS950" t="s">
        <v>272</v>
      </c>
      <c r="AT950" t="s">
        <v>241</v>
      </c>
      <c r="AU950" t="s">
        <v>241</v>
      </c>
    </row>
    <row r="951" spans="1:47" x14ac:dyDescent="0.2">
      <c r="A951" t="s">
        <v>264</v>
      </c>
      <c r="B951" t="s">
        <v>244</v>
      </c>
      <c r="C951" t="s">
        <v>173</v>
      </c>
      <c r="D951" t="s">
        <v>146</v>
      </c>
      <c r="E951" t="s">
        <v>247</v>
      </c>
      <c r="F951" t="s">
        <v>157</v>
      </c>
      <c r="G951" t="s">
        <v>158</v>
      </c>
      <c r="H951" t="s">
        <v>237</v>
      </c>
      <c r="I951" t="s">
        <v>239</v>
      </c>
      <c r="J951" t="s">
        <v>205</v>
      </c>
      <c r="L951" t="s">
        <v>240</v>
      </c>
      <c r="AL951" t="s">
        <v>169</v>
      </c>
      <c r="AM951" t="s">
        <v>103</v>
      </c>
      <c r="AN951" t="s">
        <v>144</v>
      </c>
      <c r="AO951" t="s">
        <v>145</v>
      </c>
      <c r="AP951" t="s">
        <v>162</v>
      </c>
      <c r="AQ951" t="s">
        <v>273</v>
      </c>
      <c r="AR951" t="s">
        <v>235</v>
      </c>
      <c r="AS951" t="s">
        <v>273</v>
      </c>
      <c r="AT951" t="s">
        <v>241</v>
      </c>
      <c r="AU951" t="s">
        <v>241</v>
      </c>
    </row>
    <row r="952" spans="1:47" x14ac:dyDescent="0.2">
      <c r="A952" t="s">
        <v>50</v>
      </c>
      <c r="B952" t="s">
        <v>244</v>
      </c>
      <c r="C952" t="s">
        <v>218</v>
      </c>
      <c r="D952" t="s">
        <v>246</v>
      </c>
      <c r="E952" t="s">
        <v>231</v>
      </c>
      <c r="F952" t="s">
        <v>248</v>
      </c>
      <c r="G952" t="s">
        <v>249</v>
      </c>
      <c r="H952" t="s">
        <v>176</v>
      </c>
      <c r="I952" t="s">
        <v>266</v>
      </c>
      <c r="J952" t="s">
        <v>205</v>
      </c>
      <c r="K952" t="s">
        <v>267</v>
      </c>
      <c r="M952">
        <v>4</v>
      </c>
      <c r="O952" t="s">
        <v>89</v>
      </c>
      <c r="P952" t="s">
        <v>269</v>
      </c>
      <c r="Q952" t="s">
        <v>135</v>
      </c>
      <c r="R952" t="s">
        <v>175</v>
      </c>
      <c r="S952" t="s">
        <v>254</v>
      </c>
      <c r="T952" t="s">
        <v>241</v>
      </c>
      <c r="U952" t="s">
        <v>241</v>
      </c>
      <c r="V952" t="s">
        <v>241</v>
      </c>
      <c r="W952" t="s">
        <v>241</v>
      </c>
      <c r="X952" t="s">
        <v>241</v>
      </c>
      <c r="Y952" t="s">
        <v>211</v>
      </c>
      <c r="Z952" t="s">
        <v>164</v>
      </c>
      <c r="AA952" t="s">
        <v>243</v>
      </c>
      <c r="AB952" t="s">
        <v>192</v>
      </c>
      <c r="AC952" t="s">
        <v>140</v>
      </c>
      <c r="AD952" t="s">
        <v>136</v>
      </c>
      <c r="AE952" t="s">
        <v>137</v>
      </c>
      <c r="AF952" t="s">
        <v>277</v>
      </c>
      <c r="AG952" t="s">
        <v>132</v>
      </c>
      <c r="AI952" t="s">
        <v>279</v>
      </c>
      <c r="AJ952" t="s">
        <v>217</v>
      </c>
      <c r="AK952" t="s">
        <v>172</v>
      </c>
    </row>
    <row r="953" spans="1:47" x14ac:dyDescent="0.2">
      <c r="A953" t="s">
        <v>121</v>
      </c>
      <c r="B953" t="s">
        <v>198</v>
      </c>
      <c r="C953" t="s">
        <v>173</v>
      </c>
      <c r="D953" t="s">
        <v>200</v>
      </c>
      <c r="E953" t="s">
        <v>231</v>
      </c>
      <c r="F953" t="s">
        <v>157</v>
      </c>
      <c r="G953" t="s">
        <v>158</v>
      </c>
      <c r="H953" t="s">
        <v>203</v>
      </c>
      <c r="I953" t="s">
        <v>204</v>
      </c>
      <c r="J953" t="s">
        <v>250</v>
      </c>
      <c r="K953" t="s">
        <v>267</v>
      </c>
      <c r="M953">
        <v>1</v>
      </c>
      <c r="N953" t="s">
        <v>252</v>
      </c>
      <c r="O953" t="s">
        <v>134</v>
      </c>
      <c r="P953" t="s">
        <v>253</v>
      </c>
      <c r="Q953" t="s">
        <v>270</v>
      </c>
      <c r="R953" t="s">
        <v>175</v>
      </c>
      <c r="S953" t="s">
        <v>271</v>
      </c>
      <c r="T953" t="s">
        <v>235</v>
      </c>
      <c r="U953" t="s">
        <v>235</v>
      </c>
      <c r="V953" t="s">
        <v>235</v>
      </c>
      <c r="W953" t="s">
        <v>241</v>
      </c>
      <c r="X953" t="s">
        <v>273</v>
      </c>
      <c r="Y953" t="s">
        <v>168</v>
      </c>
      <c r="AA953" t="s">
        <v>236</v>
      </c>
      <c r="AB953" t="s">
        <v>259</v>
      </c>
      <c r="AC953" t="s">
        <v>260</v>
      </c>
      <c r="AD953" t="s">
        <v>261</v>
      </c>
      <c r="AE953" t="s">
        <v>262</v>
      </c>
      <c r="AF953" t="s">
        <v>277</v>
      </c>
      <c r="AG953" t="s">
        <v>132</v>
      </c>
      <c r="AI953" t="s">
        <v>279</v>
      </c>
      <c r="AJ953" t="s">
        <v>217</v>
      </c>
      <c r="AK953" t="s">
        <v>172</v>
      </c>
    </row>
    <row r="954" spans="1:47" x14ac:dyDescent="0.2">
      <c r="A954" t="s">
        <v>54</v>
      </c>
      <c r="B954" t="s">
        <v>198</v>
      </c>
      <c r="C954" t="s">
        <v>218</v>
      </c>
      <c r="D954" t="s">
        <v>230</v>
      </c>
      <c r="E954" t="s">
        <v>220</v>
      </c>
      <c r="F954" t="s">
        <v>157</v>
      </c>
      <c r="G954" t="s">
        <v>158</v>
      </c>
      <c r="H954" t="s">
        <v>203</v>
      </c>
      <c r="I954" t="s">
        <v>204</v>
      </c>
      <c r="J954" t="s">
        <v>205</v>
      </c>
      <c r="K954" t="s">
        <v>129</v>
      </c>
      <c r="M954">
        <v>2</v>
      </c>
      <c r="N954" t="s">
        <v>252</v>
      </c>
      <c r="P954" t="s">
        <v>253</v>
      </c>
      <c r="Q954" t="s">
        <v>270</v>
      </c>
      <c r="R954" t="s">
        <v>175</v>
      </c>
      <c r="S954" t="s">
        <v>254</v>
      </c>
      <c r="T954" t="s">
        <v>273</v>
      </c>
      <c r="U954" t="s">
        <v>273</v>
      </c>
      <c r="V954" t="s">
        <v>273</v>
      </c>
      <c r="W954" t="s">
        <v>273</v>
      </c>
      <c r="X954" t="s">
        <v>241</v>
      </c>
      <c r="Y954" t="s">
        <v>168</v>
      </c>
      <c r="AA954" t="s">
        <v>118</v>
      </c>
      <c r="AB954" t="s">
        <v>274</v>
      </c>
      <c r="AC954" t="s">
        <v>275</v>
      </c>
      <c r="AD954" t="s">
        <v>136</v>
      </c>
      <c r="AE954" t="s">
        <v>137</v>
      </c>
      <c r="AF954" t="s">
        <v>277</v>
      </c>
      <c r="AG954" t="s">
        <v>125</v>
      </c>
    </row>
    <row r="955" spans="1:47" x14ac:dyDescent="0.2">
      <c r="A955" t="s">
        <v>264</v>
      </c>
      <c r="B955" t="s">
        <v>244</v>
      </c>
      <c r="C955" t="s">
        <v>173</v>
      </c>
      <c r="D955" t="s">
        <v>146</v>
      </c>
      <c r="E955" t="s">
        <v>231</v>
      </c>
      <c r="F955" t="s">
        <v>143</v>
      </c>
      <c r="G955" t="s">
        <v>158</v>
      </c>
      <c r="H955" t="s">
        <v>203</v>
      </c>
      <c r="I955" t="s">
        <v>204</v>
      </c>
      <c r="J955" t="s">
        <v>250</v>
      </c>
      <c r="K955" t="s">
        <v>129</v>
      </c>
      <c r="M955">
        <v>2</v>
      </c>
      <c r="N955" t="s">
        <v>252</v>
      </c>
      <c r="P955" t="s">
        <v>253</v>
      </c>
      <c r="Q955" t="s">
        <v>135</v>
      </c>
      <c r="R955" t="s">
        <v>167</v>
      </c>
      <c r="S955" t="s">
        <v>271</v>
      </c>
      <c r="T955" t="s">
        <v>235</v>
      </c>
      <c r="U955" t="s">
        <v>273</v>
      </c>
      <c r="V955" t="s">
        <v>241</v>
      </c>
      <c r="W955" t="s">
        <v>241</v>
      </c>
      <c r="X955" t="s">
        <v>235</v>
      </c>
      <c r="Y955" t="s">
        <v>122</v>
      </c>
      <c r="Z955" t="s">
        <v>164</v>
      </c>
      <c r="AA955" t="s">
        <v>164</v>
      </c>
      <c r="AB955" t="s">
        <v>214</v>
      </c>
      <c r="AC955" t="s">
        <v>140</v>
      </c>
      <c r="AD955" t="s">
        <v>227</v>
      </c>
      <c r="AE955" t="s">
        <v>262</v>
      </c>
      <c r="AF955" t="s">
        <v>277</v>
      </c>
      <c r="AG955" t="s">
        <v>132</v>
      </c>
    </row>
    <row r="956" spans="1:47" x14ac:dyDescent="0.2">
      <c r="A956" t="s">
        <v>76</v>
      </c>
      <c r="B956" t="s">
        <v>244</v>
      </c>
      <c r="C956" t="s">
        <v>199</v>
      </c>
      <c r="D956" t="s">
        <v>219</v>
      </c>
      <c r="E956" t="s">
        <v>231</v>
      </c>
      <c r="F956" t="s">
        <v>143</v>
      </c>
      <c r="G956" t="s">
        <v>249</v>
      </c>
      <c r="H956" t="s">
        <v>203</v>
      </c>
      <c r="I956" t="s">
        <v>239</v>
      </c>
      <c r="J956" t="s">
        <v>250</v>
      </c>
      <c r="L956" t="s">
        <v>108</v>
      </c>
      <c r="AL956" t="s">
        <v>182</v>
      </c>
      <c r="AM956" t="s">
        <v>183</v>
      </c>
      <c r="AN956" t="s">
        <v>144</v>
      </c>
      <c r="AO956" t="s">
        <v>148</v>
      </c>
      <c r="AP956" t="s">
        <v>162</v>
      </c>
      <c r="AQ956" t="s">
        <v>235</v>
      </c>
      <c r="AR956" t="s">
        <v>235</v>
      </c>
      <c r="AS956" t="s">
        <v>272</v>
      </c>
      <c r="AT956" t="s">
        <v>273</v>
      </c>
      <c r="AU956" t="s">
        <v>235</v>
      </c>
    </row>
    <row r="957" spans="1:47" x14ac:dyDescent="0.2">
      <c r="A957" t="s">
        <v>116</v>
      </c>
      <c r="B957" t="s">
        <v>198</v>
      </c>
      <c r="C957" t="s">
        <v>218</v>
      </c>
      <c r="D957" t="s">
        <v>230</v>
      </c>
      <c r="E957" t="s">
        <v>231</v>
      </c>
      <c r="F957" t="s">
        <v>157</v>
      </c>
      <c r="G957" t="s">
        <v>249</v>
      </c>
      <c r="H957" t="s">
        <v>203</v>
      </c>
      <c r="I957" t="s">
        <v>266</v>
      </c>
      <c r="J957" t="s">
        <v>250</v>
      </c>
      <c r="K957" t="s">
        <v>267</v>
      </c>
      <c r="M957">
        <v>2</v>
      </c>
      <c r="O957" t="s">
        <v>87</v>
      </c>
      <c r="P957" t="s">
        <v>253</v>
      </c>
      <c r="Q957" t="s">
        <v>120</v>
      </c>
      <c r="R957" t="s">
        <v>175</v>
      </c>
      <c r="S957" t="s">
        <v>254</v>
      </c>
      <c r="T957" t="s">
        <v>150</v>
      </c>
      <c r="U957" t="s">
        <v>273</v>
      </c>
      <c r="V957" t="s">
        <v>150</v>
      </c>
      <c r="W957" t="s">
        <v>150</v>
      </c>
      <c r="X957" t="s">
        <v>150</v>
      </c>
      <c r="Y957" t="s">
        <v>168</v>
      </c>
      <c r="AA957" t="s">
        <v>163</v>
      </c>
      <c r="AB957" t="s">
        <v>259</v>
      </c>
      <c r="AC957" t="s">
        <v>140</v>
      </c>
      <c r="AD957" t="s">
        <v>261</v>
      </c>
      <c r="AE957" t="s">
        <v>111</v>
      </c>
      <c r="AF957" t="s">
        <v>263</v>
      </c>
      <c r="AG957" t="s">
        <v>138</v>
      </c>
    </row>
    <row r="958" spans="1:47" x14ac:dyDescent="0.2">
      <c r="A958" t="s">
        <v>264</v>
      </c>
      <c r="B958" t="s">
        <v>198</v>
      </c>
      <c r="C958" t="s">
        <v>133</v>
      </c>
      <c r="D958" t="s">
        <v>246</v>
      </c>
      <c r="E958" t="s">
        <v>231</v>
      </c>
      <c r="F958" t="s">
        <v>128</v>
      </c>
      <c r="G958" t="s">
        <v>158</v>
      </c>
      <c r="H958" t="s">
        <v>176</v>
      </c>
      <c r="I958" t="s">
        <v>204</v>
      </c>
      <c r="J958" t="s">
        <v>250</v>
      </c>
      <c r="K958" t="s">
        <v>267</v>
      </c>
      <c r="M958">
        <v>1</v>
      </c>
      <c r="N958" t="s">
        <v>252</v>
      </c>
      <c r="O958" t="s">
        <v>134</v>
      </c>
      <c r="P958" t="s">
        <v>193</v>
      </c>
      <c r="Q958" t="s">
        <v>209</v>
      </c>
      <c r="R958" t="s">
        <v>175</v>
      </c>
      <c r="S958" t="s">
        <v>271</v>
      </c>
      <c r="T958" t="s">
        <v>235</v>
      </c>
      <c r="U958" t="s">
        <v>241</v>
      </c>
      <c r="V958" t="s">
        <v>241</v>
      </c>
      <c r="W958" t="s">
        <v>235</v>
      </c>
      <c r="X958" t="s">
        <v>241</v>
      </c>
      <c r="Y958" t="s">
        <v>168</v>
      </c>
      <c r="Z958" t="s">
        <v>164</v>
      </c>
      <c r="AA958" t="s">
        <v>164</v>
      </c>
      <c r="AB958" t="s">
        <v>214</v>
      </c>
      <c r="AC958" t="s">
        <v>140</v>
      </c>
      <c r="AD958" t="s">
        <v>261</v>
      </c>
      <c r="AE958" t="s">
        <v>262</v>
      </c>
      <c r="AF958" t="s">
        <v>197</v>
      </c>
      <c r="AG958" t="s">
        <v>132</v>
      </c>
      <c r="AH958" t="s">
        <v>171</v>
      </c>
      <c r="AI958" t="s">
        <v>279</v>
      </c>
      <c r="AJ958" t="s">
        <v>217</v>
      </c>
      <c r="AK958" t="s">
        <v>172</v>
      </c>
    </row>
    <row r="959" spans="1:47" x14ac:dyDescent="0.2">
      <c r="A959" t="s">
        <v>116</v>
      </c>
      <c r="B959" t="s">
        <v>198</v>
      </c>
      <c r="C959" t="s">
        <v>133</v>
      </c>
      <c r="D959" t="s">
        <v>165</v>
      </c>
      <c r="E959" t="s">
        <v>179</v>
      </c>
      <c r="F959" t="s">
        <v>157</v>
      </c>
      <c r="G959" t="s">
        <v>249</v>
      </c>
      <c r="H959" t="s">
        <v>265</v>
      </c>
      <c r="I959" t="s">
        <v>239</v>
      </c>
      <c r="J959" t="s">
        <v>205</v>
      </c>
      <c r="L959" t="s">
        <v>108</v>
      </c>
      <c r="AL959" t="s">
        <v>169</v>
      </c>
      <c r="AM959" t="s">
        <v>177</v>
      </c>
      <c r="AN959" t="s">
        <v>160</v>
      </c>
      <c r="AO959" t="s">
        <v>56</v>
      </c>
      <c r="AP959" t="s">
        <v>175</v>
      </c>
      <c r="AQ959" t="s">
        <v>235</v>
      </c>
      <c r="AR959" t="s">
        <v>241</v>
      </c>
      <c r="AS959" t="s">
        <v>241</v>
      </c>
      <c r="AT959" t="s">
        <v>235</v>
      </c>
      <c r="AU959" t="s">
        <v>235</v>
      </c>
    </row>
    <row r="960" spans="1:47" x14ac:dyDescent="0.2">
      <c r="A960" t="s">
        <v>99</v>
      </c>
      <c r="B960" t="s">
        <v>244</v>
      </c>
      <c r="C960" t="s">
        <v>199</v>
      </c>
      <c r="D960" t="s">
        <v>200</v>
      </c>
      <c r="E960" t="s">
        <v>231</v>
      </c>
      <c r="F960" t="s">
        <v>157</v>
      </c>
      <c r="G960" t="s">
        <v>249</v>
      </c>
      <c r="H960" t="s">
        <v>176</v>
      </c>
      <c r="I960" t="s">
        <v>204</v>
      </c>
      <c r="J960" t="s">
        <v>250</v>
      </c>
      <c r="K960" t="s">
        <v>129</v>
      </c>
      <c r="M960">
        <v>2</v>
      </c>
      <c r="N960" t="s">
        <v>104</v>
      </c>
      <c r="P960" t="s">
        <v>253</v>
      </c>
      <c r="Q960" t="s">
        <v>135</v>
      </c>
      <c r="R960" t="s">
        <v>175</v>
      </c>
      <c r="S960" t="s">
        <v>271</v>
      </c>
      <c r="T960" t="s">
        <v>273</v>
      </c>
      <c r="U960" t="s">
        <v>241</v>
      </c>
      <c r="V960" t="s">
        <v>241</v>
      </c>
      <c r="W960" t="s">
        <v>273</v>
      </c>
      <c r="X960" t="s">
        <v>241</v>
      </c>
      <c r="Y960" t="s">
        <v>83</v>
      </c>
      <c r="AA960" t="s">
        <v>243</v>
      </c>
      <c r="AB960" t="s">
        <v>88</v>
      </c>
      <c r="AC960" t="s">
        <v>260</v>
      </c>
      <c r="AD960" t="s">
        <v>261</v>
      </c>
      <c r="AE960" t="s">
        <v>137</v>
      </c>
      <c r="AF960" t="s">
        <v>277</v>
      </c>
      <c r="AG960" t="s">
        <v>125</v>
      </c>
      <c r="AI960" t="s">
        <v>279</v>
      </c>
      <c r="AJ960" t="s">
        <v>217</v>
      </c>
    </row>
    <row r="961" spans="1:47" x14ac:dyDescent="0.2">
      <c r="A961" t="s">
        <v>264</v>
      </c>
      <c r="B961" t="s">
        <v>198</v>
      </c>
      <c r="C961" t="s">
        <v>133</v>
      </c>
      <c r="D961" t="s">
        <v>200</v>
      </c>
      <c r="E961" t="s">
        <v>220</v>
      </c>
      <c r="F961" t="s">
        <v>143</v>
      </c>
      <c r="G961" t="s">
        <v>158</v>
      </c>
      <c r="H961" t="s">
        <v>203</v>
      </c>
      <c r="I961" t="s">
        <v>204</v>
      </c>
      <c r="J961" t="s">
        <v>205</v>
      </c>
      <c r="K961" t="s">
        <v>251</v>
      </c>
      <c r="M961" t="s">
        <v>223</v>
      </c>
      <c r="N961" t="s">
        <v>252</v>
      </c>
      <c r="P961" t="s">
        <v>253</v>
      </c>
      <c r="Q961" t="s">
        <v>209</v>
      </c>
      <c r="R961" t="s">
        <v>149</v>
      </c>
      <c r="S961" t="s">
        <v>271</v>
      </c>
      <c r="T961" t="s">
        <v>150</v>
      </c>
      <c r="U961" t="s">
        <v>150</v>
      </c>
      <c r="V961" t="s">
        <v>150</v>
      </c>
      <c r="W961" t="s">
        <v>150</v>
      </c>
      <c r="X961" t="s">
        <v>150</v>
      </c>
      <c r="Y961" t="s">
        <v>224</v>
      </c>
      <c r="Z961" t="s">
        <v>164</v>
      </c>
      <c r="AA961" t="s">
        <v>164</v>
      </c>
      <c r="AB961" t="s">
        <v>214</v>
      </c>
      <c r="AC961" t="s">
        <v>182</v>
      </c>
      <c r="AD961" t="s">
        <v>276</v>
      </c>
      <c r="AE961" t="s">
        <v>111</v>
      </c>
      <c r="AF961" t="s">
        <v>277</v>
      </c>
      <c r="AG961" t="s">
        <v>82</v>
      </c>
      <c r="AK961" t="s">
        <v>172</v>
      </c>
    </row>
    <row r="962" spans="1:47" x14ac:dyDescent="0.2">
      <c r="A962" t="s">
        <v>46</v>
      </c>
      <c r="B962" t="s">
        <v>244</v>
      </c>
      <c r="C962" t="s">
        <v>218</v>
      </c>
      <c r="D962" t="s">
        <v>246</v>
      </c>
      <c r="E962" t="s">
        <v>231</v>
      </c>
      <c r="F962" t="s">
        <v>143</v>
      </c>
      <c r="G962" t="s">
        <v>249</v>
      </c>
      <c r="H962" t="s">
        <v>203</v>
      </c>
      <c r="I962" t="s">
        <v>266</v>
      </c>
      <c r="J962" t="s">
        <v>250</v>
      </c>
      <c r="K962" t="s">
        <v>267</v>
      </c>
      <c r="M962">
        <v>1</v>
      </c>
      <c r="O962" t="s">
        <v>89</v>
      </c>
      <c r="P962" t="s">
        <v>253</v>
      </c>
      <c r="Q962" t="s">
        <v>120</v>
      </c>
      <c r="R962" t="s">
        <v>106</v>
      </c>
      <c r="S962" t="s">
        <v>254</v>
      </c>
      <c r="T962" t="s">
        <v>241</v>
      </c>
      <c r="U962" t="s">
        <v>241</v>
      </c>
      <c r="V962" t="s">
        <v>241</v>
      </c>
      <c r="W962" t="s">
        <v>241</v>
      </c>
      <c r="X962" t="s">
        <v>235</v>
      </c>
      <c r="Y962" t="s">
        <v>168</v>
      </c>
      <c r="Z962" t="s">
        <v>164</v>
      </c>
      <c r="AA962" t="s">
        <v>164</v>
      </c>
      <c r="AB962" t="s">
        <v>151</v>
      </c>
      <c r="AC962" t="s">
        <v>140</v>
      </c>
      <c r="AD962" t="s">
        <v>136</v>
      </c>
      <c r="AE962" t="s">
        <v>137</v>
      </c>
      <c r="AF962" t="s">
        <v>277</v>
      </c>
      <c r="AG962" t="s">
        <v>132</v>
      </c>
      <c r="AH962" t="s">
        <v>171</v>
      </c>
    </row>
    <row r="963" spans="1:47" x14ac:dyDescent="0.2">
      <c r="A963" t="s">
        <v>264</v>
      </c>
      <c r="B963" t="s">
        <v>244</v>
      </c>
      <c r="C963" t="s">
        <v>173</v>
      </c>
      <c r="D963" t="s">
        <v>155</v>
      </c>
      <c r="E963" t="s">
        <v>231</v>
      </c>
      <c r="F963" t="s">
        <v>143</v>
      </c>
      <c r="G963" t="s">
        <v>158</v>
      </c>
      <c r="H963" t="s">
        <v>203</v>
      </c>
      <c r="I963" t="s">
        <v>239</v>
      </c>
      <c r="J963" t="s">
        <v>250</v>
      </c>
      <c r="L963" t="s">
        <v>240</v>
      </c>
      <c r="AL963" t="s">
        <v>182</v>
      </c>
      <c r="AM963" t="s">
        <v>31</v>
      </c>
      <c r="AN963" t="s">
        <v>184</v>
      </c>
      <c r="AO963" t="s">
        <v>56</v>
      </c>
      <c r="AP963" t="s">
        <v>167</v>
      </c>
      <c r="AQ963" t="s">
        <v>272</v>
      </c>
      <c r="AR963" t="s">
        <v>241</v>
      </c>
      <c r="AS963" t="s">
        <v>272</v>
      </c>
      <c r="AT963" t="s">
        <v>241</v>
      </c>
      <c r="AU963" t="s">
        <v>273</v>
      </c>
    </row>
    <row r="964" spans="1:47" x14ac:dyDescent="0.2">
      <c r="A964" t="s">
        <v>264</v>
      </c>
      <c r="B964" t="s">
        <v>244</v>
      </c>
      <c r="C964" t="s">
        <v>133</v>
      </c>
      <c r="D964" t="s">
        <v>219</v>
      </c>
      <c r="E964" t="s">
        <v>247</v>
      </c>
      <c r="F964" t="s">
        <v>248</v>
      </c>
      <c r="G964" t="s">
        <v>249</v>
      </c>
      <c r="H964" t="s">
        <v>203</v>
      </c>
      <c r="I964" t="s">
        <v>204</v>
      </c>
      <c r="J964" t="s">
        <v>250</v>
      </c>
      <c r="K964" t="s">
        <v>129</v>
      </c>
      <c r="M964">
        <v>3</v>
      </c>
      <c r="N964" t="s">
        <v>252</v>
      </c>
      <c r="P964" t="s">
        <v>253</v>
      </c>
      <c r="Q964" t="s">
        <v>166</v>
      </c>
      <c r="R964" t="s">
        <v>167</v>
      </c>
      <c r="S964" t="s">
        <v>271</v>
      </c>
      <c r="T964" t="s">
        <v>241</v>
      </c>
      <c r="U964" t="s">
        <v>241</v>
      </c>
      <c r="V964" t="s">
        <v>241</v>
      </c>
      <c r="W964" t="s">
        <v>241</v>
      </c>
      <c r="X964" t="s">
        <v>241</v>
      </c>
      <c r="Y964" t="s">
        <v>255</v>
      </c>
      <c r="Z964" t="s">
        <v>164</v>
      </c>
      <c r="AA964" t="s">
        <v>163</v>
      </c>
      <c r="AB964" t="s">
        <v>214</v>
      </c>
      <c r="AC964" t="s">
        <v>260</v>
      </c>
      <c r="AD964" t="s">
        <v>227</v>
      </c>
      <c r="AE964" t="s">
        <v>262</v>
      </c>
      <c r="AF964" t="s">
        <v>263</v>
      </c>
      <c r="AG964" t="s">
        <v>132</v>
      </c>
    </row>
    <row r="965" spans="1:47" x14ac:dyDescent="0.2">
      <c r="A965" t="s">
        <v>264</v>
      </c>
      <c r="B965" t="s">
        <v>244</v>
      </c>
      <c r="C965" t="s">
        <v>117</v>
      </c>
      <c r="D965" t="s">
        <v>146</v>
      </c>
      <c r="E965" t="s">
        <v>231</v>
      </c>
      <c r="F965" t="s">
        <v>157</v>
      </c>
      <c r="G965" t="s">
        <v>249</v>
      </c>
      <c r="H965" t="s">
        <v>237</v>
      </c>
      <c r="I965" t="s">
        <v>234</v>
      </c>
      <c r="J965" t="s">
        <v>205</v>
      </c>
      <c r="AA965" t="s">
        <v>118</v>
      </c>
      <c r="AB965" t="s">
        <v>105</v>
      </c>
      <c r="AF965" t="s">
        <v>277</v>
      </c>
      <c r="AG965" t="s">
        <v>138</v>
      </c>
      <c r="AH965" t="s">
        <v>171</v>
      </c>
      <c r="AI965" t="s">
        <v>279</v>
      </c>
      <c r="AJ965" t="s">
        <v>217</v>
      </c>
    </row>
    <row r="966" spans="1:47" x14ac:dyDescent="0.2">
      <c r="A966" t="s">
        <v>264</v>
      </c>
      <c r="B966" t="s">
        <v>198</v>
      </c>
      <c r="C966" t="s">
        <v>133</v>
      </c>
      <c r="D966" t="s">
        <v>165</v>
      </c>
      <c r="E966" t="s">
        <v>231</v>
      </c>
      <c r="F966" t="s">
        <v>98</v>
      </c>
      <c r="G966" t="s">
        <v>158</v>
      </c>
      <c r="H966" t="s">
        <v>203</v>
      </c>
      <c r="I966" t="s">
        <v>239</v>
      </c>
      <c r="J966" t="s">
        <v>250</v>
      </c>
      <c r="L966" t="s">
        <v>191</v>
      </c>
      <c r="AL966" t="s">
        <v>260</v>
      </c>
      <c r="AM966" t="s">
        <v>177</v>
      </c>
      <c r="AN966" t="s">
        <v>144</v>
      </c>
      <c r="AO966" t="s">
        <v>148</v>
      </c>
      <c r="AP966" t="s">
        <v>149</v>
      </c>
      <c r="AQ966" t="s">
        <v>272</v>
      </c>
      <c r="AR966" t="s">
        <v>272</v>
      </c>
      <c r="AS966" t="s">
        <v>272</v>
      </c>
      <c r="AT966" t="s">
        <v>235</v>
      </c>
      <c r="AU966" t="s">
        <v>272</v>
      </c>
    </row>
    <row r="967" spans="1:47" x14ac:dyDescent="0.2">
      <c r="A967" t="s">
        <v>264</v>
      </c>
      <c r="B967" t="s">
        <v>244</v>
      </c>
      <c r="C967" t="s">
        <v>133</v>
      </c>
      <c r="D967" t="s">
        <v>146</v>
      </c>
      <c r="E967" t="s">
        <v>231</v>
      </c>
      <c r="F967" t="s">
        <v>232</v>
      </c>
      <c r="G967" t="s">
        <v>189</v>
      </c>
      <c r="H967" t="s">
        <v>237</v>
      </c>
      <c r="I967" t="s">
        <v>204</v>
      </c>
      <c r="J967" t="s">
        <v>205</v>
      </c>
      <c r="K967" t="s">
        <v>267</v>
      </c>
      <c r="M967">
        <v>1</v>
      </c>
      <c r="N967" t="s">
        <v>206</v>
      </c>
      <c r="O967" t="s">
        <v>89</v>
      </c>
      <c r="P967" t="s">
        <v>193</v>
      </c>
      <c r="Q967" t="s">
        <v>120</v>
      </c>
      <c r="R967" t="s">
        <v>106</v>
      </c>
      <c r="S967" t="s">
        <v>210</v>
      </c>
      <c r="T967" t="s">
        <v>273</v>
      </c>
      <c r="U967" t="s">
        <v>241</v>
      </c>
      <c r="V967" t="s">
        <v>235</v>
      </c>
      <c r="W967" t="s">
        <v>241</v>
      </c>
      <c r="X967" t="s">
        <v>273</v>
      </c>
      <c r="Y967" t="s">
        <v>122</v>
      </c>
      <c r="Z967" t="s">
        <v>164</v>
      </c>
      <c r="AA967" t="s">
        <v>212</v>
      </c>
      <c r="AB967" t="s">
        <v>151</v>
      </c>
      <c r="AC967" t="s">
        <v>174</v>
      </c>
      <c r="AD967" t="s">
        <v>227</v>
      </c>
      <c r="AE967" t="s">
        <v>131</v>
      </c>
      <c r="AF967" t="s">
        <v>277</v>
      </c>
      <c r="AG967" t="s">
        <v>80</v>
      </c>
      <c r="AK967" t="s">
        <v>172</v>
      </c>
    </row>
    <row r="968" spans="1:47" x14ac:dyDescent="0.2">
      <c r="A968" t="s">
        <v>264</v>
      </c>
      <c r="B968" t="s">
        <v>244</v>
      </c>
      <c r="C968" t="s">
        <v>218</v>
      </c>
      <c r="D968" t="s">
        <v>165</v>
      </c>
      <c r="E968" t="s">
        <v>231</v>
      </c>
      <c r="F968" t="s">
        <v>143</v>
      </c>
      <c r="G968" t="s">
        <v>158</v>
      </c>
      <c r="H968" t="s">
        <v>203</v>
      </c>
      <c r="I968" t="s">
        <v>266</v>
      </c>
      <c r="J968" t="s">
        <v>250</v>
      </c>
      <c r="K968" t="s">
        <v>129</v>
      </c>
      <c r="M968">
        <v>1</v>
      </c>
      <c r="P968" t="s">
        <v>193</v>
      </c>
      <c r="Q968" t="s">
        <v>270</v>
      </c>
      <c r="R968" t="s">
        <v>167</v>
      </c>
      <c r="S968" t="s">
        <v>271</v>
      </c>
      <c r="T968" t="s">
        <v>241</v>
      </c>
      <c r="U968" t="s">
        <v>241</v>
      </c>
      <c r="V968" t="s">
        <v>273</v>
      </c>
      <c r="W968" t="s">
        <v>235</v>
      </c>
      <c r="X968" t="s">
        <v>235</v>
      </c>
      <c r="Y968" t="s">
        <v>168</v>
      </c>
      <c r="Z968" t="s">
        <v>164</v>
      </c>
      <c r="AA968" t="s">
        <v>212</v>
      </c>
      <c r="AB968" t="s">
        <v>123</v>
      </c>
      <c r="AC968" t="s">
        <v>140</v>
      </c>
      <c r="AD968" t="s">
        <v>215</v>
      </c>
      <c r="AE968" t="s">
        <v>262</v>
      </c>
      <c r="AF968" t="s">
        <v>228</v>
      </c>
    </row>
    <row r="969" spans="1:47" x14ac:dyDescent="0.2">
      <c r="A969" t="s">
        <v>264</v>
      </c>
      <c r="B969" t="s">
        <v>244</v>
      </c>
      <c r="C969" t="s">
        <v>218</v>
      </c>
      <c r="D969" t="s">
        <v>219</v>
      </c>
      <c r="E969" t="s">
        <v>247</v>
      </c>
      <c r="F969" t="s">
        <v>157</v>
      </c>
      <c r="G969" t="s">
        <v>249</v>
      </c>
      <c r="H969" t="s">
        <v>176</v>
      </c>
      <c r="I969" t="s">
        <v>266</v>
      </c>
      <c r="J969" t="s">
        <v>250</v>
      </c>
      <c r="K969" t="s">
        <v>267</v>
      </c>
      <c r="M969">
        <v>1</v>
      </c>
      <c r="O969" t="s">
        <v>207</v>
      </c>
      <c r="P969" t="s">
        <v>193</v>
      </c>
      <c r="Q969" t="s">
        <v>120</v>
      </c>
      <c r="R969" t="s">
        <v>175</v>
      </c>
      <c r="S969" t="s">
        <v>254</v>
      </c>
      <c r="T969" t="s">
        <v>273</v>
      </c>
      <c r="U969" t="s">
        <v>241</v>
      </c>
      <c r="V969" t="s">
        <v>272</v>
      </c>
      <c r="W969" t="s">
        <v>272</v>
      </c>
      <c r="X969" t="s">
        <v>273</v>
      </c>
      <c r="Y969" t="s">
        <v>224</v>
      </c>
      <c r="AA969" t="s">
        <v>118</v>
      </c>
      <c r="AB969" t="s">
        <v>151</v>
      </c>
      <c r="AC969" t="s">
        <v>182</v>
      </c>
      <c r="AD969" t="s">
        <v>261</v>
      </c>
      <c r="AE969" t="s">
        <v>111</v>
      </c>
      <c r="AF969" t="s">
        <v>263</v>
      </c>
      <c r="AG969" t="s">
        <v>170</v>
      </c>
      <c r="AK969" t="s">
        <v>172</v>
      </c>
    </row>
    <row r="970" spans="1:47" x14ac:dyDescent="0.2">
      <c r="A970" t="s">
        <v>139</v>
      </c>
      <c r="B970" t="s">
        <v>198</v>
      </c>
      <c r="C970" t="s">
        <v>199</v>
      </c>
      <c r="D970" t="s">
        <v>155</v>
      </c>
      <c r="E970" t="s">
        <v>231</v>
      </c>
      <c r="F970" t="s">
        <v>128</v>
      </c>
      <c r="G970" t="s">
        <v>221</v>
      </c>
      <c r="H970" t="s">
        <v>203</v>
      </c>
      <c r="I970" t="s">
        <v>266</v>
      </c>
      <c r="J970" t="s">
        <v>250</v>
      </c>
      <c r="K970" t="s">
        <v>129</v>
      </c>
      <c r="M970">
        <v>1</v>
      </c>
      <c r="P970" t="s">
        <v>253</v>
      </c>
      <c r="Q970" t="s">
        <v>166</v>
      </c>
      <c r="R970" t="s">
        <v>162</v>
      </c>
      <c r="S970" t="s">
        <v>271</v>
      </c>
      <c r="T970" t="s">
        <v>241</v>
      </c>
      <c r="U970" t="s">
        <v>241</v>
      </c>
      <c r="V970" t="s">
        <v>241</v>
      </c>
      <c r="W970" t="s">
        <v>241</v>
      </c>
      <c r="X970" t="s">
        <v>241</v>
      </c>
      <c r="Y970" t="s">
        <v>224</v>
      </c>
      <c r="Z970" t="s">
        <v>164</v>
      </c>
      <c r="AA970" t="s">
        <v>164</v>
      </c>
      <c r="AB970" t="s">
        <v>259</v>
      </c>
      <c r="AC970" t="s">
        <v>182</v>
      </c>
      <c r="AD970" t="s">
        <v>276</v>
      </c>
      <c r="AE970" t="s">
        <v>262</v>
      </c>
      <c r="AF970" t="s">
        <v>277</v>
      </c>
      <c r="AG970" t="s">
        <v>132</v>
      </c>
      <c r="AH970" t="s">
        <v>171</v>
      </c>
      <c r="AJ970" t="s">
        <v>217</v>
      </c>
      <c r="AK970" t="s">
        <v>172</v>
      </c>
    </row>
    <row r="971" spans="1:47" x14ac:dyDescent="0.2">
      <c r="A971" t="s">
        <v>12</v>
      </c>
      <c r="B971" t="s">
        <v>244</v>
      </c>
      <c r="C971" t="s">
        <v>218</v>
      </c>
      <c r="D971" t="s">
        <v>219</v>
      </c>
      <c r="E971" t="s">
        <v>231</v>
      </c>
      <c r="F971" t="s">
        <v>157</v>
      </c>
      <c r="G971" t="s">
        <v>158</v>
      </c>
      <c r="H971" t="s">
        <v>265</v>
      </c>
      <c r="I971" t="s">
        <v>190</v>
      </c>
      <c r="J971" t="s">
        <v>250</v>
      </c>
    </row>
    <row r="972" spans="1:47" x14ac:dyDescent="0.2">
      <c r="A972" t="s">
        <v>58</v>
      </c>
      <c r="B972" t="s">
        <v>244</v>
      </c>
      <c r="C972" t="s">
        <v>218</v>
      </c>
      <c r="D972" t="s">
        <v>246</v>
      </c>
      <c r="E972" t="s">
        <v>156</v>
      </c>
      <c r="F972" t="s">
        <v>143</v>
      </c>
      <c r="G972" t="s">
        <v>249</v>
      </c>
      <c r="H972" t="s">
        <v>176</v>
      </c>
      <c r="I972" t="s">
        <v>204</v>
      </c>
      <c r="J972" t="s">
        <v>250</v>
      </c>
      <c r="K972" t="s">
        <v>267</v>
      </c>
      <c r="M972">
        <v>4</v>
      </c>
      <c r="N972" t="s">
        <v>252</v>
      </c>
      <c r="O972" t="s">
        <v>87</v>
      </c>
      <c r="P972" t="s">
        <v>193</v>
      </c>
      <c r="Q972" t="s">
        <v>270</v>
      </c>
      <c r="R972" t="s">
        <v>141</v>
      </c>
      <c r="S972" t="s">
        <v>210</v>
      </c>
      <c r="T972" t="s">
        <v>235</v>
      </c>
      <c r="U972" t="s">
        <v>273</v>
      </c>
      <c r="V972" t="s">
        <v>235</v>
      </c>
      <c r="W972" t="s">
        <v>235</v>
      </c>
      <c r="X972" t="s">
        <v>235</v>
      </c>
      <c r="Y972" t="s">
        <v>168</v>
      </c>
      <c r="Z972" t="s">
        <v>164</v>
      </c>
      <c r="AA972" t="s">
        <v>257</v>
      </c>
      <c r="AB972" t="s">
        <v>274</v>
      </c>
      <c r="AC972" t="s">
        <v>275</v>
      </c>
      <c r="AD972" t="s">
        <v>276</v>
      </c>
      <c r="AE972" t="s">
        <v>137</v>
      </c>
      <c r="AF972" t="s">
        <v>277</v>
      </c>
      <c r="AG972" t="s">
        <v>138</v>
      </c>
      <c r="AH972" t="s">
        <v>171</v>
      </c>
      <c r="AI972" t="s">
        <v>279</v>
      </c>
      <c r="AJ972" t="s">
        <v>217</v>
      </c>
    </row>
    <row r="973" spans="1:47" x14ac:dyDescent="0.2">
      <c r="A973" t="s">
        <v>264</v>
      </c>
      <c r="B973" t="s">
        <v>244</v>
      </c>
      <c r="C973" t="s">
        <v>187</v>
      </c>
      <c r="D973" t="s">
        <v>165</v>
      </c>
      <c r="E973" t="s">
        <v>220</v>
      </c>
      <c r="F973" t="s">
        <v>232</v>
      </c>
      <c r="G973" t="s">
        <v>158</v>
      </c>
      <c r="H973" t="s">
        <v>237</v>
      </c>
      <c r="I973" t="s">
        <v>204</v>
      </c>
      <c r="J973" t="s">
        <v>205</v>
      </c>
      <c r="K973" t="s">
        <v>267</v>
      </c>
      <c r="M973">
        <v>3</v>
      </c>
      <c r="N973" t="s">
        <v>206</v>
      </c>
      <c r="O973" t="s">
        <v>89</v>
      </c>
      <c r="P973" t="s">
        <v>193</v>
      </c>
      <c r="Q973" t="s">
        <v>166</v>
      </c>
      <c r="R973" t="s">
        <v>141</v>
      </c>
      <c r="S973" t="s">
        <v>271</v>
      </c>
      <c r="T973" t="s">
        <v>235</v>
      </c>
      <c r="U973" t="s">
        <v>273</v>
      </c>
      <c r="V973" t="s">
        <v>272</v>
      </c>
      <c r="W973" t="s">
        <v>273</v>
      </c>
      <c r="X973" t="s">
        <v>272</v>
      </c>
      <c r="Y973" t="s">
        <v>130</v>
      </c>
      <c r="AA973" t="s">
        <v>178</v>
      </c>
      <c r="AB973" t="s">
        <v>192</v>
      </c>
      <c r="AC973" t="s">
        <v>260</v>
      </c>
      <c r="AD973" t="s">
        <v>215</v>
      </c>
      <c r="AE973" t="s">
        <v>111</v>
      </c>
      <c r="AF973" t="s">
        <v>228</v>
      </c>
    </row>
    <row r="974" spans="1:47" x14ac:dyDescent="0.2">
      <c r="A974" t="s">
        <v>264</v>
      </c>
      <c r="B974" t="s">
        <v>244</v>
      </c>
      <c r="C974" t="s">
        <v>199</v>
      </c>
      <c r="D974" t="s">
        <v>155</v>
      </c>
      <c r="E974" t="s">
        <v>231</v>
      </c>
      <c r="F974" t="s">
        <v>248</v>
      </c>
      <c r="G974" t="s">
        <v>249</v>
      </c>
      <c r="H974" t="s">
        <v>237</v>
      </c>
      <c r="I974" t="s">
        <v>204</v>
      </c>
      <c r="J974" t="s">
        <v>205</v>
      </c>
      <c r="K974" t="s">
        <v>129</v>
      </c>
      <c r="M974" t="s">
        <v>90</v>
      </c>
      <c r="N974" t="s">
        <v>206</v>
      </c>
      <c r="P974" t="s">
        <v>197</v>
      </c>
      <c r="Q974" t="s">
        <v>270</v>
      </c>
      <c r="R974" t="s">
        <v>106</v>
      </c>
      <c r="S974" t="s">
        <v>210</v>
      </c>
      <c r="T974" t="s">
        <v>150</v>
      </c>
      <c r="U974" t="s">
        <v>235</v>
      </c>
      <c r="V974" t="s">
        <v>150</v>
      </c>
      <c r="W974" t="s">
        <v>241</v>
      </c>
      <c r="X974" t="s">
        <v>150</v>
      </c>
      <c r="Y974" t="s">
        <v>130</v>
      </c>
      <c r="AA974" t="s">
        <v>229</v>
      </c>
      <c r="AB974" t="s">
        <v>214</v>
      </c>
      <c r="AC974" t="s">
        <v>260</v>
      </c>
      <c r="AD974" t="s">
        <v>227</v>
      </c>
      <c r="AE974" t="s">
        <v>262</v>
      </c>
      <c r="AF974" t="s">
        <v>263</v>
      </c>
      <c r="AG974" t="s">
        <v>125</v>
      </c>
    </row>
    <row r="975" spans="1:47" x14ac:dyDescent="0.2">
      <c r="A975" t="s">
        <v>264</v>
      </c>
      <c r="B975" t="s">
        <v>244</v>
      </c>
      <c r="C975" t="s">
        <v>199</v>
      </c>
      <c r="D975" t="s">
        <v>200</v>
      </c>
      <c r="E975" t="s">
        <v>231</v>
      </c>
      <c r="F975" t="s">
        <v>98</v>
      </c>
      <c r="G975" t="s">
        <v>158</v>
      </c>
      <c r="H975" t="s">
        <v>237</v>
      </c>
      <c r="I975" t="s">
        <v>234</v>
      </c>
      <c r="J975" t="s">
        <v>205</v>
      </c>
      <c r="Z975" t="s">
        <v>164</v>
      </c>
      <c r="AA975" t="s">
        <v>243</v>
      </c>
      <c r="AB975" t="s">
        <v>259</v>
      </c>
      <c r="AF975" t="s">
        <v>277</v>
      </c>
      <c r="AG975" t="s">
        <v>82</v>
      </c>
      <c r="AH975" t="s">
        <v>171</v>
      </c>
      <c r="AI975" t="s">
        <v>279</v>
      </c>
    </row>
    <row r="976" spans="1:47" x14ac:dyDescent="0.2">
      <c r="A976" t="s">
        <v>121</v>
      </c>
      <c r="B976" t="s">
        <v>244</v>
      </c>
      <c r="C976" t="s">
        <v>187</v>
      </c>
      <c r="D976" t="s">
        <v>230</v>
      </c>
      <c r="E976" t="s">
        <v>231</v>
      </c>
      <c r="F976" t="s">
        <v>143</v>
      </c>
      <c r="G976" t="s">
        <v>158</v>
      </c>
      <c r="H976" t="s">
        <v>265</v>
      </c>
      <c r="I976" t="s">
        <v>266</v>
      </c>
      <c r="J976" t="s">
        <v>250</v>
      </c>
      <c r="K976" t="s">
        <v>129</v>
      </c>
      <c r="M976">
        <v>2</v>
      </c>
      <c r="P976" t="s">
        <v>253</v>
      </c>
      <c r="Q976" t="s">
        <v>270</v>
      </c>
      <c r="R976" t="s">
        <v>162</v>
      </c>
      <c r="S976" t="s">
        <v>271</v>
      </c>
      <c r="T976" t="s">
        <v>241</v>
      </c>
      <c r="U976" t="s">
        <v>235</v>
      </c>
      <c r="V976" t="s">
        <v>273</v>
      </c>
      <c r="W976" t="s">
        <v>241</v>
      </c>
      <c r="X976" t="s">
        <v>272</v>
      </c>
      <c r="Y976" t="s">
        <v>130</v>
      </c>
      <c r="Z976" t="s">
        <v>164</v>
      </c>
      <c r="AA976" t="s">
        <v>257</v>
      </c>
      <c r="AB976" t="s">
        <v>151</v>
      </c>
      <c r="AC976" t="s">
        <v>260</v>
      </c>
      <c r="AD976" t="s">
        <v>276</v>
      </c>
      <c r="AE976" t="s">
        <v>137</v>
      </c>
      <c r="AF976" t="s">
        <v>277</v>
      </c>
      <c r="AG976" t="s">
        <v>170</v>
      </c>
      <c r="AK976" t="s">
        <v>172</v>
      </c>
    </row>
    <row r="977" spans="1:47" x14ac:dyDescent="0.2">
      <c r="A977" t="s">
        <v>78</v>
      </c>
      <c r="B977" t="s">
        <v>244</v>
      </c>
      <c r="C977" t="s">
        <v>173</v>
      </c>
      <c r="D977" t="s">
        <v>219</v>
      </c>
      <c r="E977" t="s">
        <v>231</v>
      </c>
      <c r="F977" t="s">
        <v>143</v>
      </c>
      <c r="G977" t="s">
        <v>249</v>
      </c>
      <c r="H977" t="s">
        <v>203</v>
      </c>
      <c r="I977" t="s">
        <v>239</v>
      </c>
      <c r="J977" t="s">
        <v>205</v>
      </c>
      <c r="L977" t="s">
        <v>240</v>
      </c>
      <c r="AL977" t="s">
        <v>182</v>
      </c>
      <c r="AM977" t="s">
        <v>159</v>
      </c>
      <c r="AN977" t="s">
        <v>144</v>
      </c>
      <c r="AO977" t="s">
        <v>145</v>
      </c>
      <c r="AP977" t="s">
        <v>167</v>
      </c>
      <c r="AQ977" t="s">
        <v>235</v>
      </c>
      <c r="AR977" t="s">
        <v>241</v>
      </c>
      <c r="AS977" t="s">
        <v>241</v>
      </c>
      <c r="AT977" t="s">
        <v>241</v>
      </c>
      <c r="AU977" t="s">
        <v>241</v>
      </c>
    </row>
    <row r="978" spans="1:47" x14ac:dyDescent="0.2">
      <c r="A978" t="s">
        <v>264</v>
      </c>
      <c r="B978" t="s">
        <v>244</v>
      </c>
      <c r="C978" t="s">
        <v>218</v>
      </c>
      <c r="D978" t="s">
        <v>155</v>
      </c>
      <c r="E978" t="s">
        <v>231</v>
      </c>
      <c r="F978" t="s">
        <v>143</v>
      </c>
      <c r="G978" t="s">
        <v>158</v>
      </c>
      <c r="H978" t="s">
        <v>203</v>
      </c>
      <c r="I978" t="s">
        <v>204</v>
      </c>
      <c r="J978" t="s">
        <v>250</v>
      </c>
      <c r="K978" t="s">
        <v>129</v>
      </c>
      <c r="M978">
        <v>1</v>
      </c>
      <c r="N978" t="s">
        <v>104</v>
      </c>
      <c r="P978" t="s">
        <v>253</v>
      </c>
      <c r="Q978" t="s">
        <v>120</v>
      </c>
      <c r="R978" t="s">
        <v>106</v>
      </c>
      <c r="S978" t="s">
        <v>271</v>
      </c>
      <c r="T978" t="s">
        <v>272</v>
      </c>
      <c r="U978" t="s">
        <v>241</v>
      </c>
      <c r="V978" t="s">
        <v>272</v>
      </c>
      <c r="W978" t="s">
        <v>272</v>
      </c>
      <c r="X978" t="s">
        <v>235</v>
      </c>
      <c r="Y978" t="s">
        <v>122</v>
      </c>
      <c r="Z978" t="s">
        <v>164</v>
      </c>
      <c r="AA978" t="s">
        <v>257</v>
      </c>
      <c r="AB978" t="s">
        <v>151</v>
      </c>
      <c r="AC978" t="s">
        <v>174</v>
      </c>
      <c r="AD978" t="s">
        <v>69</v>
      </c>
      <c r="AE978" t="s">
        <v>137</v>
      </c>
      <c r="AF978" t="s">
        <v>277</v>
      </c>
      <c r="AG978" t="s">
        <v>80</v>
      </c>
      <c r="AK978" t="s">
        <v>172</v>
      </c>
    </row>
    <row r="979" spans="1:47" x14ac:dyDescent="0.2">
      <c r="A979" t="s">
        <v>264</v>
      </c>
      <c r="B979" t="s">
        <v>244</v>
      </c>
      <c r="C979" t="s">
        <v>187</v>
      </c>
      <c r="D979" t="s">
        <v>165</v>
      </c>
      <c r="E979" t="s">
        <v>231</v>
      </c>
      <c r="F979" t="s">
        <v>157</v>
      </c>
      <c r="G979" t="s">
        <v>249</v>
      </c>
      <c r="H979" t="s">
        <v>265</v>
      </c>
      <c r="I979" t="s">
        <v>266</v>
      </c>
      <c r="J979" t="s">
        <v>250</v>
      </c>
      <c r="K979" t="s">
        <v>267</v>
      </c>
      <c r="M979" t="s">
        <v>113</v>
      </c>
      <c r="O979" t="s">
        <v>96</v>
      </c>
      <c r="P979" t="s">
        <v>253</v>
      </c>
      <c r="Q979" t="s">
        <v>166</v>
      </c>
      <c r="R979" t="s">
        <v>162</v>
      </c>
      <c r="S979" t="s">
        <v>271</v>
      </c>
      <c r="T979" t="s">
        <v>150</v>
      </c>
      <c r="U979" t="s">
        <v>273</v>
      </c>
      <c r="V979" t="s">
        <v>150</v>
      </c>
      <c r="W979" t="s">
        <v>150</v>
      </c>
      <c r="X979" t="s">
        <v>272</v>
      </c>
      <c r="Y979" t="s">
        <v>168</v>
      </c>
      <c r="Z979" t="s">
        <v>164</v>
      </c>
      <c r="AA979" t="s">
        <v>163</v>
      </c>
      <c r="AB979" t="s">
        <v>274</v>
      </c>
      <c r="AC979" t="s">
        <v>169</v>
      </c>
      <c r="AD979" t="s">
        <v>69</v>
      </c>
      <c r="AE979" t="s">
        <v>262</v>
      </c>
      <c r="AF979" t="s">
        <v>277</v>
      </c>
      <c r="AG979" t="s">
        <v>132</v>
      </c>
      <c r="AH979" t="s">
        <v>171</v>
      </c>
    </row>
    <row r="980" spans="1:47" x14ac:dyDescent="0.2">
      <c r="A980" t="s">
        <v>79</v>
      </c>
      <c r="B980" t="s">
        <v>244</v>
      </c>
      <c r="C980" t="s">
        <v>173</v>
      </c>
      <c r="D980" t="s">
        <v>200</v>
      </c>
      <c r="E980" t="s">
        <v>179</v>
      </c>
      <c r="F980" t="s">
        <v>157</v>
      </c>
      <c r="G980" t="s">
        <v>158</v>
      </c>
      <c r="H980" t="s">
        <v>176</v>
      </c>
      <c r="I980" t="s">
        <v>204</v>
      </c>
      <c r="J980" t="s">
        <v>250</v>
      </c>
      <c r="K980" t="s">
        <v>267</v>
      </c>
      <c r="M980">
        <v>1</v>
      </c>
      <c r="N980" t="s">
        <v>252</v>
      </c>
      <c r="O980" t="s">
        <v>134</v>
      </c>
      <c r="P980" t="s">
        <v>193</v>
      </c>
      <c r="Q980" t="s">
        <v>120</v>
      </c>
      <c r="R980" t="s">
        <v>175</v>
      </c>
      <c r="S980" t="s">
        <v>271</v>
      </c>
      <c r="T980" t="s">
        <v>273</v>
      </c>
      <c r="U980" t="s">
        <v>241</v>
      </c>
      <c r="V980" t="s">
        <v>235</v>
      </c>
      <c r="W980" t="s">
        <v>241</v>
      </c>
      <c r="X980" t="s">
        <v>273</v>
      </c>
      <c r="Y980" t="s">
        <v>255</v>
      </c>
      <c r="AA980" t="s">
        <v>257</v>
      </c>
      <c r="AB980" t="s">
        <v>192</v>
      </c>
      <c r="AC980" t="s">
        <v>169</v>
      </c>
      <c r="AD980" t="s">
        <v>124</v>
      </c>
      <c r="AE980" t="s">
        <v>137</v>
      </c>
      <c r="AF980" t="s">
        <v>197</v>
      </c>
      <c r="AG980" t="s">
        <v>138</v>
      </c>
      <c r="AI980" t="s">
        <v>279</v>
      </c>
    </row>
    <row r="981" spans="1:47" x14ac:dyDescent="0.2">
      <c r="A981" t="s">
        <v>58</v>
      </c>
      <c r="B981" t="s">
        <v>244</v>
      </c>
      <c r="C981" t="s">
        <v>218</v>
      </c>
      <c r="D981" t="s">
        <v>230</v>
      </c>
      <c r="E981" t="s">
        <v>156</v>
      </c>
      <c r="F981" t="s">
        <v>157</v>
      </c>
      <c r="G981" t="s">
        <v>158</v>
      </c>
      <c r="H981" t="s">
        <v>203</v>
      </c>
      <c r="I981" t="s">
        <v>239</v>
      </c>
      <c r="J981" t="s">
        <v>205</v>
      </c>
      <c r="L981" t="s">
        <v>240</v>
      </c>
      <c r="AL981" t="s">
        <v>260</v>
      </c>
      <c r="AM981" t="s">
        <v>159</v>
      </c>
      <c r="AN981" t="s">
        <v>184</v>
      </c>
      <c r="AO981" t="s">
        <v>145</v>
      </c>
      <c r="AP981" t="s">
        <v>175</v>
      </c>
      <c r="AQ981" t="s">
        <v>272</v>
      </c>
      <c r="AR981" t="s">
        <v>272</v>
      </c>
      <c r="AS981" t="s">
        <v>272</v>
      </c>
      <c r="AT981" t="s">
        <v>272</v>
      </c>
      <c r="AU981" t="s">
        <v>272</v>
      </c>
    </row>
    <row r="982" spans="1:47" x14ac:dyDescent="0.2">
      <c r="A982" t="s">
        <v>45</v>
      </c>
      <c r="B982" t="s">
        <v>198</v>
      </c>
      <c r="C982" t="s">
        <v>173</v>
      </c>
      <c r="D982" t="s">
        <v>200</v>
      </c>
      <c r="E982" t="s">
        <v>156</v>
      </c>
      <c r="F982" t="s">
        <v>143</v>
      </c>
      <c r="G982" t="s">
        <v>158</v>
      </c>
      <c r="H982" t="s">
        <v>203</v>
      </c>
      <c r="I982" t="s">
        <v>266</v>
      </c>
      <c r="J982" t="s">
        <v>250</v>
      </c>
      <c r="K982" t="s">
        <v>267</v>
      </c>
      <c r="M982">
        <v>2</v>
      </c>
      <c r="O982" t="s">
        <v>134</v>
      </c>
      <c r="P982" t="s">
        <v>253</v>
      </c>
      <c r="Q982" t="s">
        <v>135</v>
      </c>
      <c r="R982" t="s">
        <v>141</v>
      </c>
      <c r="S982" t="s">
        <v>254</v>
      </c>
      <c r="T982" t="s">
        <v>235</v>
      </c>
      <c r="U982" t="s">
        <v>273</v>
      </c>
      <c r="V982" t="s">
        <v>273</v>
      </c>
      <c r="W982" t="s">
        <v>273</v>
      </c>
      <c r="X982" t="s">
        <v>273</v>
      </c>
      <c r="Y982" t="s">
        <v>122</v>
      </c>
      <c r="AA982" t="s">
        <v>118</v>
      </c>
      <c r="AB982" t="s">
        <v>105</v>
      </c>
      <c r="AC982" t="s">
        <v>169</v>
      </c>
      <c r="AD982" t="s">
        <v>215</v>
      </c>
      <c r="AE982" t="s">
        <v>262</v>
      </c>
      <c r="AF982" t="s">
        <v>277</v>
      </c>
      <c r="AG982" t="s">
        <v>112</v>
      </c>
      <c r="AI982" t="s">
        <v>279</v>
      </c>
      <c r="AK982" t="s">
        <v>172</v>
      </c>
    </row>
    <row r="983" spans="1:47" x14ac:dyDescent="0.2">
      <c r="A983" t="s">
        <v>50</v>
      </c>
      <c r="B983" t="s">
        <v>244</v>
      </c>
      <c r="C983" t="s">
        <v>133</v>
      </c>
      <c r="D983" t="s">
        <v>155</v>
      </c>
      <c r="E983" t="s">
        <v>231</v>
      </c>
      <c r="F983" t="s">
        <v>143</v>
      </c>
      <c r="G983" t="s">
        <v>249</v>
      </c>
      <c r="H983" t="s">
        <v>265</v>
      </c>
      <c r="I983" t="s">
        <v>239</v>
      </c>
      <c r="J983" t="s">
        <v>205</v>
      </c>
      <c r="L983" t="s">
        <v>240</v>
      </c>
      <c r="AL983" t="s">
        <v>182</v>
      </c>
      <c r="AM983" t="s">
        <v>183</v>
      </c>
      <c r="AN983" t="s">
        <v>144</v>
      </c>
      <c r="AO983" t="s">
        <v>196</v>
      </c>
      <c r="AP983" t="s">
        <v>162</v>
      </c>
      <c r="AQ983" t="s">
        <v>272</v>
      </c>
      <c r="AR983" t="s">
        <v>235</v>
      </c>
      <c r="AS983" t="s">
        <v>150</v>
      </c>
      <c r="AT983" t="s">
        <v>150</v>
      </c>
      <c r="AU983" t="s">
        <v>273</v>
      </c>
    </row>
    <row r="984" spans="1:47" x14ac:dyDescent="0.2">
      <c r="A984" t="s">
        <v>264</v>
      </c>
      <c r="B984" t="s">
        <v>198</v>
      </c>
      <c r="C984" t="s">
        <v>218</v>
      </c>
      <c r="D984" t="s">
        <v>200</v>
      </c>
      <c r="E984" t="s">
        <v>231</v>
      </c>
      <c r="F984" t="s">
        <v>157</v>
      </c>
      <c r="G984" t="s">
        <v>158</v>
      </c>
      <c r="H984" t="s">
        <v>265</v>
      </c>
      <c r="I984" t="s">
        <v>239</v>
      </c>
      <c r="J984" t="s">
        <v>205</v>
      </c>
      <c r="L984" t="s">
        <v>108</v>
      </c>
      <c r="AL984" t="s">
        <v>260</v>
      </c>
      <c r="AM984" t="s">
        <v>159</v>
      </c>
      <c r="AN984" t="s">
        <v>144</v>
      </c>
      <c r="AO984" t="s">
        <v>145</v>
      </c>
      <c r="AP984" t="s">
        <v>167</v>
      </c>
      <c r="AQ984" t="s">
        <v>241</v>
      </c>
      <c r="AR984" t="s">
        <v>235</v>
      </c>
      <c r="AS984" t="s">
        <v>241</v>
      </c>
      <c r="AT984" t="s">
        <v>241</v>
      </c>
      <c r="AU984" t="s">
        <v>273</v>
      </c>
    </row>
    <row r="985" spans="1:47" x14ac:dyDescent="0.2">
      <c r="A985" t="s">
        <v>121</v>
      </c>
      <c r="B985" t="s">
        <v>244</v>
      </c>
      <c r="C985" t="s">
        <v>218</v>
      </c>
      <c r="D985" t="s">
        <v>230</v>
      </c>
      <c r="E985" t="s">
        <v>231</v>
      </c>
      <c r="F985" t="s">
        <v>143</v>
      </c>
      <c r="G985" t="s">
        <v>158</v>
      </c>
      <c r="H985" t="s">
        <v>176</v>
      </c>
      <c r="I985" t="s">
        <v>204</v>
      </c>
      <c r="J985" t="s">
        <v>205</v>
      </c>
      <c r="K985" t="s">
        <v>267</v>
      </c>
      <c r="M985">
        <v>3</v>
      </c>
      <c r="N985" t="s">
        <v>252</v>
      </c>
      <c r="O985" t="s">
        <v>268</v>
      </c>
      <c r="P985" t="s">
        <v>269</v>
      </c>
      <c r="Q985" t="s">
        <v>166</v>
      </c>
      <c r="R985" t="s">
        <v>175</v>
      </c>
      <c r="S985" t="s">
        <v>271</v>
      </c>
      <c r="T985" t="s">
        <v>273</v>
      </c>
      <c r="U985" t="s">
        <v>241</v>
      </c>
      <c r="V985" t="s">
        <v>241</v>
      </c>
      <c r="W985" t="s">
        <v>150</v>
      </c>
      <c r="X985" t="s">
        <v>235</v>
      </c>
      <c r="Y985" t="s">
        <v>168</v>
      </c>
      <c r="AA985" t="s">
        <v>154</v>
      </c>
      <c r="AB985" t="s">
        <v>274</v>
      </c>
      <c r="AC985" t="s">
        <v>260</v>
      </c>
      <c r="AD985" t="s">
        <v>276</v>
      </c>
      <c r="AE985" t="s">
        <v>137</v>
      </c>
      <c r="AF985" t="s">
        <v>277</v>
      </c>
      <c r="AG985" t="s">
        <v>82</v>
      </c>
      <c r="AH985" t="s">
        <v>171</v>
      </c>
      <c r="AI985" t="s">
        <v>279</v>
      </c>
      <c r="AJ985" t="s">
        <v>217</v>
      </c>
    </row>
    <row r="986" spans="1:47" x14ac:dyDescent="0.2">
      <c r="A986" t="s">
        <v>116</v>
      </c>
      <c r="B986" t="s">
        <v>198</v>
      </c>
      <c r="C986" t="s">
        <v>199</v>
      </c>
      <c r="D986" t="s">
        <v>200</v>
      </c>
      <c r="E986" t="s">
        <v>231</v>
      </c>
      <c r="F986" t="s">
        <v>157</v>
      </c>
      <c r="G986" t="s">
        <v>119</v>
      </c>
      <c r="H986" t="s">
        <v>265</v>
      </c>
      <c r="I986" t="s">
        <v>239</v>
      </c>
      <c r="J986" t="s">
        <v>205</v>
      </c>
      <c r="L986" t="s">
        <v>108</v>
      </c>
      <c r="AL986" t="s">
        <v>169</v>
      </c>
      <c r="AM986" t="s">
        <v>177</v>
      </c>
      <c r="AN986" t="s">
        <v>184</v>
      </c>
      <c r="AO986" t="s">
        <v>196</v>
      </c>
      <c r="AP986" t="s">
        <v>167</v>
      </c>
      <c r="AQ986" t="s">
        <v>273</v>
      </c>
      <c r="AR986" t="s">
        <v>241</v>
      </c>
      <c r="AS986" t="s">
        <v>273</v>
      </c>
      <c r="AT986" t="s">
        <v>273</v>
      </c>
      <c r="AU986" t="s">
        <v>273</v>
      </c>
    </row>
    <row r="987" spans="1:47" x14ac:dyDescent="0.2">
      <c r="A987" t="s">
        <v>264</v>
      </c>
      <c r="B987" t="s">
        <v>244</v>
      </c>
      <c r="C987" t="s">
        <v>218</v>
      </c>
      <c r="D987" t="s">
        <v>146</v>
      </c>
      <c r="E987" t="s">
        <v>231</v>
      </c>
      <c r="F987" t="s">
        <v>98</v>
      </c>
      <c r="G987" t="s">
        <v>249</v>
      </c>
      <c r="H987" t="s">
        <v>265</v>
      </c>
      <c r="I987" t="s">
        <v>204</v>
      </c>
      <c r="J987" t="s">
        <v>250</v>
      </c>
      <c r="K987" t="s">
        <v>267</v>
      </c>
      <c r="M987">
        <v>1</v>
      </c>
      <c r="N987" t="s">
        <v>206</v>
      </c>
      <c r="O987" t="s">
        <v>89</v>
      </c>
      <c r="P987" t="s">
        <v>193</v>
      </c>
      <c r="Q987" t="s">
        <v>135</v>
      </c>
      <c r="R987" t="s">
        <v>175</v>
      </c>
      <c r="S987" t="s">
        <v>271</v>
      </c>
      <c r="T987" t="s">
        <v>150</v>
      </c>
      <c r="U987" t="s">
        <v>241</v>
      </c>
      <c r="V987" t="s">
        <v>272</v>
      </c>
      <c r="W987" t="s">
        <v>235</v>
      </c>
      <c r="X987" t="s">
        <v>273</v>
      </c>
      <c r="Y987" t="s">
        <v>83</v>
      </c>
      <c r="AA987" t="s">
        <v>257</v>
      </c>
      <c r="AB987" t="s">
        <v>274</v>
      </c>
      <c r="AC987" t="s">
        <v>260</v>
      </c>
      <c r="AD987" t="s">
        <v>227</v>
      </c>
      <c r="AE987" t="s">
        <v>137</v>
      </c>
      <c r="AF987" t="s">
        <v>263</v>
      </c>
      <c r="AG987" t="s">
        <v>112</v>
      </c>
      <c r="AH987" t="s">
        <v>171</v>
      </c>
      <c r="AI987" t="s">
        <v>279</v>
      </c>
      <c r="AJ987" t="s">
        <v>217</v>
      </c>
      <c r="AK987" t="s">
        <v>172</v>
      </c>
    </row>
    <row r="988" spans="1:47" x14ac:dyDescent="0.2">
      <c r="A988" t="s">
        <v>107</v>
      </c>
      <c r="B988" t="s">
        <v>198</v>
      </c>
      <c r="C988" t="s">
        <v>218</v>
      </c>
      <c r="D988" t="s">
        <v>230</v>
      </c>
      <c r="E988" t="s">
        <v>231</v>
      </c>
      <c r="F988" t="s">
        <v>157</v>
      </c>
      <c r="G988" t="s">
        <v>202</v>
      </c>
      <c r="H988" t="s">
        <v>265</v>
      </c>
      <c r="I988" t="s">
        <v>239</v>
      </c>
      <c r="J988" t="s">
        <v>250</v>
      </c>
      <c r="L988" t="s">
        <v>240</v>
      </c>
      <c r="AL988" t="s">
        <v>182</v>
      </c>
      <c r="AM988" t="s">
        <v>109</v>
      </c>
      <c r="AN988" t="s">
        <v>144</v>
      </c>
      <c r="AO988" t="s">
        <v>145</v>
      </c>
      <c r="AP988" t="s">
        <v>167</v>
      </c>
      <c r="AQ988" t="s">
        <v>272</v>
      </c>
      <c r="AR988" t="s">
        <v>273</v>
      </c>
      <c r="AS988" t="s">
        <v>273</v>
      </c>
      <c r="AT988" t="s">
        <v>235</v>
      </c>
      <c r="AU988" t="s">
        <v>235</v>
      </c>
    </row>
    <row r="989" spans="1:47" x14ac:dyDescent="0.2">
      <c r="A989" t="s">
        <v>264</v>
      </c>
      <c r="B989" t="s">
        <v>244</v>
      </c>
      <c r="C989" t="s">
        <v>133</v>
      </c>
      <c r="D989" t="s">
        <v>146</v>
      </c>
      <c r="E989" t="s">
        <v>231</v>
      </c>
      <c r="F989" t="s">
        <v>157</v>
      </c>
      <c r="G989" t="s">
        <v>158</v>
      </c>
      <c r="H989" t="s">
        <v>203</v>
      </c>
      <c r="I989" t="s">
        <v>239</v>
      </c>
      <c r="J989" t="s">
        <v>250</v>
      </c>
      <c r="L989" t="s">
        <v>181</v>
      </c>
      <c r="AL989" t="s">
        <v>140</v>
      </c>
      <c r="AM989" t="s">
        <v>147</v>
      </c>
      <c r="AN989" t="s">
        <v>160</v>
      </c>
      <c r="AO989" t="s">
        <v>74</v>
      </c>
      <c r="AP989" t="s">
        <v>167</v>
      </c>
      <c r="AQ989" t="s">
        <v>272</v>
      </c>
      <c r="AR989" t="s">
        <v>235</v>
      </c>
      <c r="AS989" t="s">
        <v>272</v>
      </c>
      <c r="AT989" t="s">
        <v>273</v>
      </c>
      <c r="AU989" t="s">
        <v>241</v>
      </c>
    </row>
    <row r="990" spans="1:47" x14ac:dyDescent="0.2">
      <c r="A990" t="s">
        <v>264</v>
      </c>
      <c r="B990" t="s">
        <v>198</v>
      </c>
      <c r="C990" t="s">
        <v>173</v>
      </c>
      <c r="D990" t="s">
        <v>200</v>
      </c>
      <c r="E990" t="s">
        <v>231</v>
      </c>
      <c r="F990" t="s">
        <v>143</v>
      </c>
      <c r="G990" t="s">
        <v>249</v>
      </c>
      <c r="H990" t="s">
        <v>203</v>
      </c>
      <c r="I990" t="s">
        <v>204</v>
      </c>
      <c r="J990" t="s">
        <v>250</v>
      </c>
      <c r="K990" t="s">
        <v>129</v>
      </c>
      <c r="M990">
        <v>1</v>
      </c>
      <c r="N990" t="s">
        <v>252</v>
      </c>
      <c r="P990" t="s">
        <v>253</v>
      </c>
      <c r="Q990" t="s">
        <v>166</v>
      </c>
      <c r="R990" t="s">
        <v>141</v>
      </c>
      <c r="S990" t="s">
        <v>271</v>
      </c>
      <c r="T990" t="s">
        <v>272</v>
      </c>
      <c r="U990" t="s">
        <v>235</v>
      </c>
      <c r="V990" t="s">
        <v>273</v>
      </c>
      <c r="W990" t="s">
        <v>235</v>
      </c>
      <c r="X990" t="s">
        <v>273</v>
      </c>
      <c r="Y990" t="s">
        <v>211</v>
      </c>
      <c r="Z990" t="s">
        <v>164</v>
      </c>
      <c r="AA990" t="s">
        <v>164</v>
      </c>
      <c r="AB990" t="s">
        <v>123</v>
      </c>
      <c r="AC990" t="s">
        <v>169</v>
      </c>
      <c r="AD990" t="s">
        <v>215</v>
      </c>
      <c r="AE990" t="s">
        <v>111</v>
      </c>
      <c r="AF990" t="s">
        <v>277</v>
      </c>
      <c r="AG990" t="s">
        <v>112</v>
      </c>
      <c r="AH990" t="s">
        <v>171</v>
      </c>
      <c r="AI990" t="s">
        <v>279</v>
      </c>
    </row>
    <row r="991" spans="1:47" x14ac:dyDescent="0.2">
      <c r="A991" t="s">
        <v>33</v>
      </c>
      <c r="B991" t="s">
        <v>244</v>
      </c>
      <c r="C991" t="s">
        <v>218</v>
      </c>
      <c r="D991" t="s">
        <v>219</v>
      </c>
      <c r="E991" t="s">
        <v>231</v>
      </c>
      <c r="F991" t="s">
        <v>157</v>
      </c>
      <c r="G991" t="s">
        <v>158</v>
      </c>
      <c r="H991" t="s">
        <v>176</v>
      </c>
      <c r="I991" t="s">
        <v>239</v>
      </c>
      <c r="J991" t="s">
        <v>205</v>
      </c>
      <c r="L991" t="s">
        <v>108</v>
      </c>
      <c r="AL991" t="s">
        <v>140</v>
      </c>
      <c r="AM991" t="s">
        <v>159</v>
      </c>
      <c r="AN991" t="s">
        <v>160</v>
      </c>
      <c r="AO991" t="s">
        <v>148</v>
      </c>
      <c r="AP991" t="s">
        <v>141</v>
      </c>
      <c r="AQ991" t="s">
        <v>272</v>
      </c>
      <c r="AR991" t="s">
        <v>235</v>
      </c>
      <c r="AS991" t="s">
        <v>272</v>
      </c>
      <c r="AT991" t="s">
        <v>273</v>
      </c>
      <c r="AU991" t="s">
        <v>273</v>
      </c>
    </row>
    <row r="992" spans="1:47" x14ac:dyDescent="0.2">
      <c r="A992" t="s">
        <v>121</v>
      </c>
      <c r="B992" t="s">
        <v>198</v>
      </c>
      <c r="C992" t="s">
        <v>133</v>
      </c>
      <c r="D992" t="s">
        <v>200</v>
      </c>
      <c r="E992" t="s">
        <v>231</v>
      </c>
      <c r="F992" t="s">
        <v>143</v>
      </c>
      <c r="G992" t="s">
        <v>158</v>
      </c>
      <c r="H992" t="s">
        <v>176</v>
      </c>
      <c r="I992" t="s">
        <v>204</v>
      </c>
      <c r="J992" t="s">
        <v>250</v>
      </c>
      <c r="K992" t="s">
        <v>267</v>
      </c>
      <c r="M992">
        <v>4</v>
      </c>
      <c r="N992" t="s">
        <v>206</v>
      </c>
      <c r="O992" t="s">
        <v>207</v>
      </c>
      <c r="P992" t="s">
        <v>208</v>
      </c>
      <c r="Q992" t="s">
        <v>166</v>
      </c>
      <c r="R992" t="s">
        <v>162</v>
      </c>
      <c r="S992" t="s">
        <v>210</v>
      </c>
      <c r="T992" t="s">
        <v>235</v>
      </c>
      <c r="U992" t="s">
        <v>235</v>
      </c>
      <c r="V992" t="s">
        <v>235</v>
      </c>
      <c r="W992" t="s">
        <v>272</v>
      </c>
      <c r="X992" t="s">
        <v>241</v>
      </c>
      <c r="Y992" t="s">
        <v>168</v>
      </c>
      <c r="AA992" t="s">
        <v>163</v>
      </c>
      <c r="AB992" t="s">
        <v>123</v>
      </c>
      <c r="AC992" t="s">
        <v>174</v>
      </c>
      <c r="AD992" t="s">
        <v>261</v>
      </c>
      <c r="AE992" t="s">
        <v>262</v>
      </c>
      <c r="AF992" t="s">
        <v>277</v>
      </c>
      <c r="AG992" t="s">
        <v>132</v>
      </c>
    </row>
    <row r="993" spans="1:47" x14ac:dyDescent="0.2">
      <c r="A993" t="s">
        <v>264</v>
      </c>
      <c r="B993" t="s">
        <v>244</v>
      </c>
      <c r="C993" t="s">
        <v>218</v>
      </c>
      <c r="D993" t="s">
        <v>219</v>
      </c>
      <c r="E993" t="s">
        <v>231</v>
      </c>
      <c r="F993" t="s">
        <v>232</v>
      </c>
      <c r="G993" t="s">
        <v>158</v>
      </c>
      <c r="H993" t="s">
        <v>203</v>
      </c>
      <c r="I993" t="s">
        <v>204</v>
      </c>
      <c r="J993" t="s">
        <v>250</v>
      </c>
      <c r="K993" t="s">
        <v>267</v>
      </c>
      <c r="M993">
        <v>1</v>
      </c>
      <c r="N993" t="s">
        <v>252</v>
      </c>
      <c r="O993" t="s">
        <v>268</v>
      </c>
      <c r="P993" t="s">
        <v>253</v>
      </c>
      <c r="Q993" t="s">
        <v>270</v>
      </c>
      <c r="R993" t="s">
        <v>162</v>
      </c>
      <c r="S993" t="s">
        <v>254</v>
      </c>
      <c r="T993" t="s">
        <v>235</v>
      </c>
      <c r="U993" t="s">
        <v>241</v>
      </c>
      <c r="V993" t="s">
        <v>273</v>
      </c>
      <c r="W993" t="s">
        <v>273</v>
      </c>
      <c r="X993" t="s">
        <v>273</v>
      </c>
      <c r="Y993" t="s">
        <v>130</v>
      </c>
      <c r="Z993" t="s">
        <v>164</v>
      </c>
      <c r="AA993" t="s">
        <v>163</v>
      </c>
      <c r="AB993" t="s">
        <v>151</v>
      </c>
      <c r="AC993" t="s">
        <v>140</v>
      </c>
      <c r="AD993" t="s">
        <v>276</v>
      </c>
      <c r="AE993" t="s">
        <v>137</v>
      </c>
      <c r="AF993" t="s">
        <v>277</v>
      </c>
      <c r="AG993" t="s">
        <v>132</v>
      </c>
      <c r="AH993" t="s">
        <v>171</v>
      </c>
      <c r="AI993" t="s">
        <v>279</v>
      </c>
      <c r="AJ993" t="s">
        <v>217</v>
      </c>
    </row>
    <row r="994" spans="1:47" x14ac:dyDescent="0.2">
      <c r="A994" t="s">
        <v>264</v>
      </c>
      <c r="B994" t="s">
        <v>244</v>
      </c>
      <c r="C994" t="s">
        <v>173</v>
      </c>
      <c r="D994" t="s">
        <v>219</v>
      </c>
      <c r="E994" t="s">
        <v>231</v>
      </c>
      <c r="F994" t="s">
        <v>128</v>
      </c>
      <c r="G994" t="s">
        <v>249</v>
      </c>
      <c r="H994" t="s">
        <v>203</v>
      </c>
      <c r="I994" t="s">
        <v>239</v>
      </c>
      <c r="J994" t="s">
        <v>250</v>
      </c>
      <c r="L994" t="s">
        <v>240</v>
      </c>
      <c r="AL994" t="s">
        <v>260</v>
      </c>
      <c r="AM994" t="s">
        <v>159</v>
      </c>
      <c r="AN994" t="s">
        <v>184</v>
      </c>
      <c r="AO994" t="s">
        <v>145</v>
      </c>
      <c r="AP994" t="s">
        <v>141</v>
      </c>
      <c r="AQ994" t="s">
        <v>273</v>
      </c>
      <c r="AR994" t="s">
        <v>273</v>
      </c>
      <c r="AS994" t="s">
        <v>273</v>
      </c>
      <c r="AT994" t="s">
        <v>273</v>
      </c>
      <c r="AU994" t="s">
        <v>272</v>
      </c>
    </row>
    <row r="995" spans="1:47" x14ac:dyDescent="0.2">
      <c r="A995" t="s">
        <v>264</v>
      </c>
      <c r="B995" t="s">
        <v>244</v>
      </c>
      <c r="C995" t="s">
        <v>173</v>
      </c>
      <c r="D995" t="s">
        <v>200</v>
      </c>
      <c r="E995" t="s">
        <v>179</v>
      </c>
      <c r="F995" t="s">
        <v>128</v>
      </c>
      <c r="G995" t="s">
        <v>158</v>
      </c>
      <c r="H995" t="s">
        <v>238</v>
      </c>
      <c r="I995" t="s">
        <v>204</v>
      </c>
      <c r="J995" t="s">
        <v>205</v>
      </c>
      <c r="K995" t="s">
        <v>191</v>
      </c>
      <c r="M995">
        <v>1</v>
      </c>
      <c r="N995" t="s">
        <v>206</v>
      </c>
      <c r="P995" t="s">
        <v>193</v>
      </c>
      <c r="Q995" t="s">
        <v>166</v>
      </c>
      <c r="R995" t="s">
        <v>167</v>
      </c>
      <c r="S995" t="s">
        <v>271</v>
      </c>
      <c r="T995" t="s">
        <v>235</v>
      </c>
      <c r="U995" t="s">
        <v>241</v>
      </c>
      <c r="V995" t="s">
        <v>235</v>
      </c>
      <c r="W995" t="s">
        <v>273</v>
      </c>
      <c r="X995" t="s">
        <v>235</v>
      </c>
      <c r="Y995" t="s">
        <v>211</v>
      </c>
      <c r="AA995" t="s">
        <v>197</v>
      </c>
      <c r="AB995" t="s">
        <v>123</v>
      </c>
      <c r="AC995" t="s">
        <v>140</v>
      </c>
      <c r="AD995" t="s">
        <v>227</v>
      </c>
      <c r="AE995" t="s">
        <v>137</v>
      </c>
      <c r="AF995" t="s">
        <v>277</v>
      </c>
      <c r="AG995" t="s">
        <v>82</v>
      </c>
      <c r="AH995" t="s">
        <v>171</v>
      </c>
      <c r="AJ995" t="s">
        <v>217</v>
      </c>
      <c r="AK995" t="s">
        <v>172</v>
      </c>
    </row>
    <row r="996" spans="1:47" x14ac:dyDescent="0.2">
      <c r="A996" t="s">
        <v>264</v>
      </c>
      <c r="B996" t="s">
        <v>244</v>
      </c>
      <c r="C996" t="s">
        <v>133</v>
      </c>
      <c r="D996" t="s">
        <v>146</v>
      </c>
      <c r="E996" t="s">
        <v>231</v>
      </c>
      <c r="F996" t="s">
        <v>157</v>
      </c>
      <c r="G996" t="s">
        <v>249</v>
      </c>
      <c r="H996" t="s">
        <v>265</v>
      </c>
      <c r="I996" t="s">
        <v>266</v>
      </c>
      <c r="J996" t="s">
        <v>250</v>
      </c>
      <c r="K996" t="s">
        <v>129</v>
      </c>
      <c r="M996">
        <v>2</v>
      </c>
      <c r="P996" t="s">
        <v>253</v>
      </c>
      <c r="Q996" t="s">
        <v>270</v>
      </c>
      <c r="R996" t="s">
        <v>175</v>
      </c>
      <c r="S996" t="s">
        <v>271</v>
      </c>
      <c r="T996" t="s">
        <v>273</v>
      </c>
      <c r="U996" t="s">
        <v>273</v>
      </c>
      <c r="V996" t="s">
        <v>273</v>
      </c>
      <c r="W996" t="s">
        <v>150</v>
      </c>
      <c r="X996" t="s">
        <v>235</v>
      </c>
      <c r="Y996" t="s">
        <v>224</v>
      </c>
      <c r="AA996" t="s">
        <v>257</v>
      </c>
      <c r="AB996" t="s">
        <v>123</v>
      </c>
      <c r="AC996" t="s">
        <v>260</v>
      </c>
      <c r="AD996" t="s">
        <v>261</v>
      </c>
      <c r="AE996" t="s">
        <v>137</v>
      </c>
      <c r="AF996" t="s">
        <v>277</v>
      </c>
      <c r="AG996" t="s">
        <v>138</v>
      </c>
      <c r="AH996" t="s">
        <v>171</v>
      </c>
      <c r="AI996" t="s">
        <v>279</v>
      </c>
      <c r="AK996" t="s">
        <v>172</v>
      </c>
    </row>
    <row r="997" spans="1:47" x14ac:dyDescent="0.2">
      <c r="A997" t="s">
        <v>264</v>
      </c>
      <c r="B997" t="s">
        <v>244</v>
      </c>
      <c r="C997" t="s">
        <v>117</v>
      </c>
      <c r="D997" t="s">
        <v>200</v>
      </c>
      <c r="E997" t="s">
        <v>231</v>
      </c>
      <c r="F997" t="s">
        <v>157</v>
      </c>
      <c r="G997" t="s">
        <v>189</v>
      </c>
      <c r="H997" t="s">
        <v>265</v>
      </c>
      <c r="I997" t="s">
        <v>239</v>
      </c>
      <c r="J997" t="s">
        <v>205</v>
      </c>
      <c r="L997" t="s">
        <v>191</v>
      </c>
      <c r="AL997" t="s">
        <v>260</v>
      </c>
      <c r="AM997" t="s">
        <v>183</v>
      </c>
      <c r="AN997" t="s">
        <v>160</v>
      </c>
      <c r="AO997" t="s">
        <v>145</v>
      </c>
      <c r="AP997" t="s">
        <v>162</v>
      </c>
      <c r="AQ997" t="s">
        <v>273</v>
      </c>
      <c r="AR997" t="s">
        <v>241</v>
      </c>
      <c r="AS997" t="s">
        <v>273</v>
      </c>
      <c r="AT997" t="s">
        <v>235</v>
      </c>
      <c r="AU997" t="s">
        <v>273</v>
      </c>
    </row>
    <row r="998" spans="1:47" x14ac:dyDescent="0.2">
      <c r="A998" t="s">
        <v>264</v>
      </c>
      <c r="B998" t="s">
        <v>244</v>
      </c>
      <c r="C998" t="s">
        <v>218</v>
      </c>
      <c r="D998" t="s">
        <v>155</v>
      </c>
      <c r="E998" t="s">
        <v>231</v>
      </c>
      <c r="F998" t="s">
        <v>157</v>
      </c>
      <c r="G998" t="s">
        <v>249</v>
      </c>
      <c r="H998" t="s">
        <v>265</v>
      </c>
      <c r="I998" t="s">
        <v>204</v>
      </c>
      <c r="J998" t="s">
        <v>250</v>
      </c>
      <c r="K998" t="s">
        <v>267</v>
      </c>
      <c r="M998">
        <v>1</v>
      </c>
      <c r="N998" t="s">
        <v>252</v>
      </c>
      <c r="O998" t="s">
        <v>134</v>
      </c>
      <c r="P998" t="s">
        <v>193</v>
      </c>
      <c r="Q998" t="s">
        <v>270</v>
      </c>
      <c r="R998" t="s">
        <v>106</v>
      </c>
      <c r="S998" t="s">
        <v>271</v>
      </c>
      <c r="T998" t="s">
        <v>235</v>
      </c>
      <c r="U998" t="s">
        <v>241</v>
      </c>
      <c r="V998" t="s">
        <v>273</v>
      </c>
      <c r="W998" t="s">
        <v>235</v>
      </c>
      <c r="X998" t="s">
        <v>273</v>
      </c>
      <c r="Y998" t="s">
        <v>122</v>
      </c>
      <c r="AA998" t="s">
        <v>243</v>
      </c>
      <c r="AB998" t="s">
        <v>274</v>
      </c>
      <c r="AC998" t="s">
        <v>260</v>
      </c>
      <c r="AD998" t="s">
        <v>215</v>
      </c>
      <c r="AE998" t="s">
        <v>137</v>
      </c>
      <c r="AF998" t="s">
        <v>277</v>
      </c>
      <c r="AG998" t="s">
        <v>138</v>
      </c>
      <c r="AH998" t="s">
        <v>171</v>
      </c>
      <c r="AI998" t="s">
        <v>279</v>
      </c>
      <c r="AJ998" t="s">
        <v>217</v>
      </c>
    </row>
    <row r="999" spans="1:47" x14ac:dyDescent="0.2">
      <c r="A999" t="s">
        <v>264</v>
      </c>
      <c r="B999" t="s">
        <v>244</v>
      </c>
      <c r="C999" t="s">
        <v>173</v>
      </c>
      <c r="D999" t="s">
        <v>165</v>
      </c>
      <c r="E999" t="s">
        <v>231</v>
      </c>
      <c r="F999" t="s">
        <v>157</v>
      </c>
      <c r="G999" t="s">
        <v>158</v>
      </c>
      <c r="H999" t="s">
        <v>237</v>
      </c>
      <c r="I999" t="s">
        <v>239</v>
      </c>
      <c r="J999" t="s">
        <v>205</v>
      </c>
      <c r="L999" t="s">
        <v>191</v>
      </c>
      <c r="AL999" t="s">
        <v>275</v>
      </c>
      <c r="AM999" t="s">
        <v>159</v>
      </c>
      <c r="AN999" t="s">
        <v>144</v>
      </c>
      <c r="AO999" t="s">
        <v>161</v>
      </c>
      <c r="AP999" t="s">
        <v>149</v>
      </c>
      <c r="AQ999" t="s">
        <v>273</v>
      </c>
      <c r="AR999" t="s">
        <v>235</v>
      </c>
      <c r="AS999" t="s">
        <v>235</v>
      </c>
      <c r="AT999" t="s">
        <v>272</v>
      </c>
      <c r="AU999" t="s">
        <v>273</v>
      </c>
    </row>
    <row r="1000" spans="1:47" x14ac:dyDescent="0.2">
      <c r="A1000" t="s">
        <v>264</v>
      </c>
      <c r="B1000" t="s">
        <v>198</v>
      </c>
      <c r="C1000" t="s">
        <v>173</v>
      </c>
      <c r="D1000" t="s">
        <v>146</v>
      </c>
      <c r="E1000" t="s">
        <v>231</v>
      </c>
      <c r="F1000" t="s">
        <v>157</v>
      </c>
      <c r="G1000" t="s">
        <v>158</v>
      </c>
      <c r="H1000" t="s">
        <v>265</v>
      </c>
      <c r="I1000" t="s">
        <v>204</v>
      </c>
      <c r="J1000" t="s">
        <v>205</v>
      </c>
      <c r="K1000" t="s">
        <v>129</v>
      </c>
      <c r="M1000">
        <v>1</v>
      </c>
      <c r="N1000" t="s">
        <v>206</v>
      </c>
      <c r="P1000" t="s">
        <v>253</v>
      </c>
      <c r="Q1000" t="s">
        <v>135</v>
      </c>
      <c r="R1000" t="s">
        <v>175</v>
      </c>
      <c r="S1000" t="s">
        <v>271</v>
      </c>
      <c r="T1000" t="s">
        <v>273</v>
      </c>
      <c r="U1000" t="s">
        <v>273</v>
      </c>
      <c r="V1000" t="s">
        <v>273</v>
      </c>
      <c r="W1000" t="s">
        <v>273</v>
      </c>
      <c r="X1000" t="s">
        <v>273</v>
      </c>
      <c r="Y1000" t="s">
        <v>255</v>
      </c>
      <c r="AA1000" t="s">
        <v>258</v>
      </c>
      <c r="AB1000" t="s">
        <v>151</v>
      </c>
      <c r="AC1000" t="s">
        <v>140</v>
      </c>
      <c r="AD1000" t="s">
        <v>124</v>
      </c>
      <c r="AE1000" t="s">
        <v>131</v>
      </c>
      <c r="AF1000" t="s">
        <v>277</v>
      </c>
      <c r="AG1000" t="s">
        <v>82</v>
      </c>
      <c r="AH1000" t="s">
        <v>171</v>
      </c>
      <c r="AI1000" t="s">
        <v>279</v>
      </c>
      <c r="AJ1000" t="s">
        <v>217</v>
      </c>
      <c r="AK1000" t="s">
        <v>172</v>
      </c>
    </row>
    <row r="1001" spans="1:47" x14ac:dyDescent="0.2">
      <c r="A1001" t="s">
        <v>264</v>
      </c>
      <c r="B1001" t="s">
        <v>198</v>
      </c>
      <c r="C1001" t="s">
        <v>117</v>
      </c>
      <c r="D1001" t="s">
        <v>246</v>
      </c>
      <c r="E1001" t="s">
        <v>231</v>
      </c>
      <c r="F1001" t="s">
        <v>143</v>
      </c>
      <c r="G1001" t="s">
        <v>189</v>
      </c>
      <c r="H1001" t="s">
        <v>265</v>
      </c>
      <c r="I1001" t="s">
        <v>239</v>
      </c>
      <c r="J1001" t="s">
        <v>205</v>
      </c>
      <c r="L1001" t="s">
        <v>240</v>
      </c>
      <c r="AL1001" t="s">
        <v>260</v>
      </c>
      <c r="AM1001" t="s">
        <v>159</v>
      </c>
      <c r="AN1001" t="s">
        <v>184</v>
      </c>
      <c r="AO1001" t="s">
        <v>148</v>
      </c>
      <c r="AP1001" t="s">
        <v>175</v>
      </c>
      <c r="AQ1001" t="s">
        <v>235</v>
      </c>
      <c r="AR1001" t="s">
        <v>235</v>
      </c>
      <c r="AS1001" t="s">
        <v>273</v>
      </c>
      <c r="AT1001" t="s">
        <v>235</v>
      </c>
      <c r="AU1001" t="s">
        <v>241</v>
      </c>
    </row>
    <row r="1002" spans="1:47" x14ac:dyDescent="0.2">
      <c r="A1002" t="s">
        <v>264</v>
      </c>
      <c r="B1002" t="s">
        <v>198</v>
      </c>
      <c r="C1002" t="s">
        <v>173</v>
      </c>
      <c r="D1002" t="s">
        <v>165</v>
      </c>
      <c r="E1002" t="s">
        <v>231</v>
      </c>
      <c r="F1002" t="s">
        <v>143</v>
      </c>
      <c r="G1002" t="s">
        <v>249</v>
      </c>
      <c r="H1002" t="s">
        <v>203</v>
      </c>
      <c r="I1002" t="s">
        <v>266</v>
      </c>
      <c r="J1002" t="s">
        <v>205</v>
      </c>
      <c r="K1002" t="s">
        <v>267</v>
      </c>
      <c r="M1002">
        <v>1</v>
      </c>
      <c r="O1002" t="s">
        <v>268</v>
      </c>
      <c r="P1002" t="s">
        <v>208</v>
      </c>
      <c r="Q1002" t="s">
        <v>120</v>
      </c>
      <c r="R1002" t="s">
        <v>106</v>
      </c>
      <c r="S1002" t="s">
        <v>271</v>
      </c>
      <c r="T1002" t="s">
        <v>273</v>
      </c>
      <c r="U1002" t="s">
        <v>272</v>
      </c>
      <c r="V1002" t="s">
        <v>273</v>
      </c>
      <c r="W1002" t="s">
        <v>150</v>
      </c>
      <c r="X1002" t="s">
        <v>272</v>
      </c>
      <c r="Y1002" t="s">
        <v>255</v>
      </c>
      <c r="AA1002" t="s">
        <v>257</v>
      </c>
      <c r="AB1002" t="s">
        <v>151</v>
      </c>
      <c r="AC1002" t="s">
        <v>275</v>
      </c>
      <c r="AD1002" t="s">
        <v>276</v>
      </c>
      <c r="AE1002" t="s">
        <v>137</v>
      </c>
      <c r="AF1002" t="s">
        <v>277</v>
      </c>
      <c r="AG1002" t="s">
        <v>132</v>
      </c>
      <c r="AH1002" t="s">
        <v>171</v>
      </c>
      <c r="AK1002" t="s">
        <v>172</v>
      </c>
    </row>
    <row r="1003" spans="1:47" x14ac:dyDescent="0.2">
      <c r="A1003" t="s">
        <v>5</v>
      </c>
      <c r="B1003" t="s">
        <v>244</v>
      </c>
      <c r="C1003" t="s">
        <v>173</v>
      </c>
      <c r="D1003" t="s">
        <v>246</v>
      </c>
      <c r="E1003" t="s">
        <v>231</v>
      </c>
      <c r="F1003" t="s">
        <v>143</v>
      </c>
      <c r="G1003" t="s">
        <v>158</v>
      </c>
      <c r="H1003" t="s">
        <v>203</v>
      </c>
      <c r="I1003" t="s">
        <v>204</v>
      </c>
      <c r="J1003" t="s">
        <v>250</v>
      </c>
      <c r="K1003" t="s">
        <v>267</v>
      </c>
      <c r="M1003">
        <v>1</v>
      </c>
      <c r="N1003" t="s">
        <v>252</v>
      </c>
      <c r="O1003" t="s">
        <v>268</v>
      </c>
      <c r="P1003" t="s">
        <v>253</v>
      </c>
      <c r="Q1003" t="s">
        <v>209</v>
      </c>
      <c r="R1003" t="s">
        <v>162</v>
      </c>
      <c r="S1003" t="s">
        <v>271</v>
      </c>
      <c r="T1003" t="s">
        <v>272</v>
      </c>
      <c r="U1003" t="s">
        <v>273</v>
      </c>
      <c r="V1003" t="s">
        <v>272</v>
      </c>
      <c r="W1003" t="s">
        <v>150</v>
      </c>
      <c r="X1003" t="s">
        <v>235</v>
      </c>
      <c r="Y1003" t="s">
        <v>211</v>
      </c>
      <c r="AA1003" t="s">
        <v>258</v>
      </c>
      <c r="AB1003" t="s">
        <v>151</v>
      </c>
      <c r="AC1003" t="s">
        <v>140</v>
      </c>
      <c r="AD1003" t="s">
        <v>136</v>
      </c>
      <c r="AE1003" t="s">
        <v>262</v>
      </c>
      <c r="AF1003" t="s">
        <v>277</v>
      </c>
      <c r="AG1003" t="s">
        <v>112</v>
      </c>
      <c r="AI1003" t="s">
        <v>279</v>
      </c>
      <c r="AJ1003" t="s">
        <v>217</v>
      </c>
      <c r="AK1003" t="s">
        <v>172</v>
      </c>
    </row>
    <row r="1004" spans="1:47" x14ac:dyDescent="0.2">
      <c r="A1004" t="s">
        <v>264</v>
      </c>
      <c r="B1004" t="s">
        <v>198</v>
      </c>
      <c r="C1004" t="s">
        <v>218</v>
      </c>
      <c r="D1004" t="s">
        <v>146</v>
      </c>
      <c r="E1004" t="s">
        <v>231</v>
      </c>
      <c r="F1004" t="s">
        <v>143</v>
      </c>
      <c r="G1004" t="s">
        <v>249</v>
      </c>
      <c r="H1004" t="s">
        <v>176</v>
      </c>
      <c r="I1004" t="s">
        <v>204</v>
      </c>
      <c r="J1004" t="s">
        <v>250</v>
      </c>
      <c r="K1004" t="s">
        <v>129</v>
      </c>
      <c r="M1004" t="s">
        <v>223</v>
      </c>
      <c r="N1004" t="s">
        <v>252</v>
      </c>
      <c r="P1004" t="s">
        <v>193</v>
      </c>
      <c r="Q1004" t="s">
        <v>135</v>
      </c>
      <c r="R1004" t="s">
        <v>175</v>
      </c>
      <c r="S1004" t="s">
        <v>271</v>
      </c>
      <c r="T1004" t="s">
        <v>273</v>
      </c>
      <c r="U1004" t="s">
        <v>241</v>
      </c>
      <c r="V1004" t="s">
        <v>272</v>
      </c>
      <c r="W1004" t="s">
        <v>272</v>
      </c>
      <c r="X1004" t="s">
        <v>273</v>
      </c>
      <c r="Y1004" t="s">
        <v>211</v>
      </c>
      <c r="AA1004" t="s">
        <v>152</v>
      </c>
      <c r="AB1004" t="s">
        <v>105</v>
      </c>
      <c r="AC1004" t="s">
        <v>169</v>
      </c>
      <c r="AD1004" t="s">
        <v>261</v>
      </c>
      <c r="AE1004" t="s">
        <v>216</v>
      </c>
      <c r="AF1004" t="s">
        <v>277</v>
      </c>
      <c r="AG1004" t="s">
        <v>132</v>
      </c>
      <c r="AH1004" t="s">
        <v>171</v>
      </c>
      <c r="AJ1004" t="s">
        <v>217</v>
      </c>
      <c r="AK1004" t="s">
        <v>172</v>
      </c>
    </row>
    <row r="1005" spans="1:47" x14ac:dyDescent="0.2">
      <c r="A1005" t="s">
        <v>264</v>
      </c>
      <c r="B1005" t="s">
        <v>244</v>
      </c>
      <c r="C1005" t="s">
        <v>218</v>
      </c>
      <c r="D1005" t="s">
        <v>155</v>
      </c>
      <c r="E1005" t="s">
        <v>247</v>
      </c>
      <c r="F1005" t="s">
        <v>157</v>
      </c>
      <c r="G1005" t="s">
        <v>158</v>
      </c>
      <c r="H1005" t="s">
        <v>203</v>
      </c>
      <c r="I1005" t="s">
        <v>266</v>
      </c>
      <c r="J1005" t="s">
        <v>250</v>
      </c>
      <c r="K1005" t="s">
        <v>267</v>
      </c>
      <c r="M1005">
        <v>1</v>
      </c>
      <c r="O1005" t="s">
        <v>134</v>
      </c>
      <c r="P1005" t="s">
        <v>253</v>
      </c>
      <c r="Q1005" t="s">
        <v>270</v>
      </c>
      <c r="R1005" t="s">
        <v>167</v>
      </c>
      <c r="S1005" t="s">
        <v>271</v>
      </c>
      <c r="T1005" t="s">
        <v>273</v>
      </c>
      <c r="U1005" t="s">
        <v>235</v>
      </c>
      <c r="V1005" t="s">
        <v>235</v>
      </c>
      <c r="W1005" t="s">
        <v>241</v>
      </c>
      <c r="X1005" t="s">
        <v>241</v>
      </c>
      <c r="Y1005" t="s">
        <v>224</v>
      </c>
      <c r="AA1005" t="s">
        <v>257</v>
      </c>
      <c r="AB1005" t="s">
        <v>274</v>
      </c>
      <c r="AC1005" t="s">
        <v>260</v>
      </c>
      <c r="AD1005" t="s">
        <v>276</v>
      </c>
      <c r="AE1005" t="s">
        <v>137</v>
      </c>
      <c r="AF1005" t="s">
        <v>263</v>
      </c>
      <c r="AG1005" t="s">
        <v>125</v>
      </c>
      <c r="AI1005" t="s">
        <v>279</v>
      </c>
      <c r="AJ1005" t="s">
        <v>217</v>
      </c>
      <c r="AK1005" t="s">
        <v>172</v>
      </c>
    </row>
    <row r="1006" spans="1:47" x14ac:dyDescent="0.2">
      <c r="A1006" t="s">
        <v>50</v>
      </c>
      <c r="B1006" t="s">
        <v>198</v>
      </c>
      <c r="C1006" t="s">
        <v>133</v>
      </c>
      <c r="D1006" t="s">
        <v>146</v>
      </c>
      <c r="E1006" t="s">
        <v>220</v>
      </c>
      <c r="F1006" t="s">
        <v>143</v>
      </c>
      <c r="G1006" t="s">
        <v>158</v>
      </c>
      <c r="H1006" t="s">
        <v>203</v>
      </c>
      <c r="I1006" t="s">
        <v>266</v>
      </c>
      <c r="J1006" t="s">
        <v>250</v>
      </c>
      <c r="K1006" t="s">
        <v>267</v>
      </c>
      <c r="M1006" t="s">
        <v>90</v>
      </c>
      <c r="O1006" t="s">
        <v>114</v>
      </c>
      <c r="P1006" t="s">
        <v>208</v>
      </c>
      <c r="Q1006" t="s">
        <v>135</v>
      </c>
      <c r="R1006" t="s">
        <v>106</v>
      </c>
      <c r="S1006" t="s">
        <v>254</v>
      </c>
      <c r="T1006" t="s">
        <v>272</v>
      </c>
      <c r="U1006" t="s">
        <v>272</v>
      </c>
      <c r="V1006" t="s">
        <v>272</v>
      </c>
      <c r="W1006" t="s">
        <v>272</v>
      </c>
      <c r="X1006" t="s">
        <v>272</v>
      </c>
      <c r="Y1006" t="s">
        <v>122</v>
      </c>
      <c r="AA1006" t="s">
        <v>197</v>
      </c>
      <c r="AB1006" t="s">
        <v>105</v>
      </c>
      <c r="AC1006" t="s">
        <v>275</v>
      </c>
      <c r="AD1006" t="s">
        <v>276</v>
      </c>
      <c r="AE1006" t="s">
        <v>262</v>
      </c>
      <c r="AF1006" t="s">
        <v>228</v>
      </c>
    </row>
    <row r="1007" spans="1:47" x14ac:dyDescent="0.2">
      <c r="A1007" t="s">
        <v>79</v>
      </c>
      <c r="B1007" t="s">
        <v>244</v>
      </c>
      <c r="C1007" t="s">
        <v>218</v>
      </c>
      <c r="D1007" t="s">
        <v>155</v>
      </c>
      <c r="E1007" t="s">
        <v>231</v>
      </c>
      <c r="F1007" t="s">
        <v>157</v>
      </c>
      <c r="G1007" t="s">
        <v>158</v>
      </c>
      <c r="H1007" t="s">
        <v>176</v>
      </c>
      <c r="I1007" t="s">
        <v>266</v>
      </c>
      <c r="J1007" t="s">
        <v>250</v>
      </c>
      <c r="K1007" t="s">
        <v>129</v>
      </c>
      <c r="M1007">
        <v>1</v>
      </c>
      <c r="P1007" t="s">
        <v>253</v>
      </c>
      <c r="Q1007" t="s">
        <v>120</v>
      </c>
      <c r="R1007" t="s">
        <v>175</v>
      </c>
      <c r="S1007" t="s">
        <v>254</v>
      </c>
      <c r="T1007" t="s">
        <v>235</v>
      </c>
      <c r="U1007" t="s">
        <v>235</v>
      </c>
      <c r="V1007" t="s">
        <v>235</v>
      </c>
      <c r="W1007" t="s">
        <v>235</v>
      </c>
      <c r="X1007" t="s">
        <v>235</v>
      </c>
      <c r="Y1007" t="s">
        <v>224</v>
      </c>
      <c r="Z1007" t="s">
        <v>164</v>
      </c>
      <c r="AA1007" t="s">
        <v>212</v>
      </c>
      <c r="AB1007" t="s">
        <v>259</v>
      </c>
      <c r="AC1007" t="s">
        <v>140</v>
      </c>
      <c r="AD1007" t="s">
        <v>276</v>
      </c>
      <c r="AE1007" t="s">
        <v>137</v>
      </c>
      <c r="AF1007" t="s">
        <v>277</v>
      </c>
      <c r="AG1007" t="s">
        <v>112</v>
      </c>
      <c r="AH1007" t="s">
        <v>171</v>
      </c>
      <c r="AI1007" t="s">
        <v>279</v>
      </c>
      <c r="AJ1007" t="s">
        <v>217</v>
      </c>
      <c r="AK1007" t="s">
        <v>172</v>
      </c>
    </row>
    <row r="1008" spans="1:47" x14ac:dyDescent="0.2">
      <c r="A1008" t="s">
        <v>264</v>
      </c>
      <c r="B1008" t="s">
        <v>244</v>
      </c>
      <c r="C1008" t="s">
        <v>133</v>
      </c>
      <c r="D1008" t="s">
        <v>155</v>
      </c>
      <c r="E1008" t="s">
        <v>247</v>
      </c>
      <c r="F1008" t="s">
        <v>142</v>
      </c>
      <c r="G1008" t="s">
        <v>158</v>
      </c>
      <c r="H1008" t="s">
        <v>176</v>
      </c>
      <c r="I1008" t="s">
        <v>204</v>
      </c>
      <c r="J1008" t="s">
        <v>250</v>
      </c>
      <c r="K1008" t="s">
        <v>129</v>
      </c>
      <c r="M1008">
        <v>2</v>
      </c>
      <c r="N1008" t="s">
        <v>252</v>
      </c>
      <c r="P1008" t="s">
        <v>253</v>
      </c>
      <c r="Q1008" t="s">
        <v>270</v>
      </c>
      <c r="R1008" t="s">
        <v>162</v>
      </c>
      <c r="S1008" t="s">
        <v>271</v>
      </c>
      <c r="T1008" t="s">
        <v>272</v>
      </c>
      <c r="U1008" t="s">
        <v>235</v>
      </c>
      <c r="V1008" t="s">
        <v>272</v>
      </c>
      <c r="W1008" t="s">
        <v>273</v>
      </c>
      <c r="X1008" t="s">
        <v>272</v>
      </c>
      <c r="Y1008" t="s">
        <v>168</v>
      </c>
      <c r="AA1008" t="s">
        <v>153</v>
      </c>
      <c r="AB1008" t="s">
        <v>259</v>
      </c>
      <c r="AC1008" t="s">
        <v>260</v>
      </c>
      <c r="AD1008" t="s">
        <v>276</v>
      </c>
      <c r="AE1008" t="s">
        <v>262</v>
      </c>
      <c r="AF1008" t="s">
        <v>277</v>
      </c>
      <c r="AG1008" t="s">
        <v>138</v>
      </c>
      <c r="AJ1008" t="s">
        <v>217</v>
      </c>
      <c r="AK1008" t="s">
        <v>172</v>
      </c>
    </row>
    <row r="1009" spans="1:47" x14ac:dyDescent="0.2">
      <c r="A1009" t="s">
        <v>76</v>
      </c>
      <c r="B1009" t="s">
        <v>244</v>
      </c>
      <c r="C1009" t="s">
        <v>173</v>
      </c>
      <c r="D1009" t="s">
        <v>230</v>
      </c>
      <c r="E1009" t="s">
        <v>231</v>
      </c>
      <c r="F1009" t="s">
        <v>248</v>
      </c>
      <c r="G1009" t="s">
        <v>249</v>
      </c>
      <c r="H1009" t="s">
        <v>176</v>
      </c>
      <c r="I1009" t="s">
        <v>266</v>
      </c>
      <c r="J1009" t="s">
        <v>205</v>
      </c>
      <c r="K1009" t="s">
        <v>267</v>
      </c>
      <c r="M1009" t="s">
        <v>223</v>
      </c>
      <c r="O1009" t="s">
        <v>89</v>
      </c>
      <c r="P1009" t="s">
        <v>269</v>
      </c>
      <c r="Q1009" t="s">
        <v>209</v>
      </c>
      <c r="R1009" t="s">
        <v>175</v>
      </c>
      <c r="S1009" t="s">
        <v>254</v>
      </c>
      <c r="T1009" t="s">
        <v>235</v>
      </c>
      <c r="U1009" t="s">
        <v>235</v>
      </c>
      <c r="V1009" t="s">
        <v>235</v>
      </c>
      <c r="W1009" t="s">
        <v>273</v>
      </c>
      <c r="X1009" t="s">
        <v>235</v>
      </c>
      <c r="Y1009" t="s">
        <v>168</v>
      </c>
      <c r="AA1009" t="s">
        <v>154</v>
      </c>
      <c r="AB1009" t="s">
        <v>274</v>
      </c>
      <c r="AC1009" t="s">
        <v>140</v>
      </c>
      <c r="AD1009" t="s">
        <v>136</v>
      </c>
      <c r="AE1009" t="s">
        <v>262</v>
      </c>
      <c r="AF1009" t="s">
        <v>277</v>
      </c>
      <c r="AG1009" t="s">
        <v>132</v>
      </c>
      <c r="AI1009" t="s">
        <v>279</v>
      </c>
      <c r="AK1009" t="s">
        <v>172</v>
      </c>
    </row>
    <row r="1010" spans="1:47" x14ac:dyDescent="0.2">
      <c r="A1010" t="s">
        <v>264</v>
      </c>
      <c r="B1010" t="s">
        <v>198</v>
      </c>
      <c r="C1010" t="s">
        <v>117</v>
      </c>
      <c r="D1010" t="s">
        <v>165</v>
      </c>
      <c r="E1010" t="s">
        <v>231</v>
      </c>
      <c r="F1010" t="s">
        <v>157</v>
      </c>
      <c r="G1010" t="s">
        <v>189</v>
      </c>
      <c r="H1010" t="s">
        <v>203</v>
      </c>
      <c r="I1010" t="s">
        <v>204</v>
      </c>
      <c r="J1010" t="s">
        <v>250</v>
      </c>
      <c r="K1010" t="s">
        <v>267</v>
      </c>
      <c r="M1010">
        <v>1</v>
      </c>
      <c r="N1010" t="s">
        <v>252</v>
      </c>
      <c r="O1010" t="s">
        <v>134</v>
      </c>
      <c r="P1010" t="s">
        <v>253</v>
      </c>
      <c r="Q1010" t="s">
        <v>270</v>
      </c>
      <c r="R1010" t="s">
        <v>162</v>
      </c>
      <c r="S1010" t="s">
        <v>271</v>
      </c>
      <c r="T1010" t="s">
        <v>235</v>
      </c>
      <c r="U1010" t="s">
        <v>235</v>
      </c>
      <c r="V1010" t="s">
        <v>235</v>
      </c>
      <c r="W1010" t="s">
        <v>235</v>
      </c>
      <c r="X1010" t="s">
        <v>241</v>
      </c>
      <c r="Y1010" t="s">
        <v>211</v>
      </c>
      <c r="AA1010" t="s">
        <v>213</v>
      </c>
      <c r="AB1010" t="s">
        <v>274</v>
      </c>
      <c r="AC1010" t="s">
        <v>275</v>
      </c>
      <c r="AD1010" t="s">
        <v>276</v>
      </c>
      <c r="AE1010" t="s">
        <v>262</v>
      </c>
      <c r="AF1010" t="s">
        <v>277</v>
      </c>
      <c r="AG1010" t="s">
        <v>132</v>
      </c>
      <c r="AH1010" t="s">
        <v>171</v>
      </c>
      <c r="AJ1010" t="s">
        <v>217</v>
      </c>
      <c r="AK1010" t="s">
        <v>172</v>
      </c>
    </row>
    <row r="1011" spans="1:47" x14ac:dyDescent="0.2">
      <c r="A1011" t="s">
        <v>264</v>
      </c>
      <c r="B1011" t="s">
        <v>244</v>
      </c>
      <c r="C1011" t="s">
        <v>173</v>
      </c>
      <c r="D1011" t="s">
        <v>155</v>
      </c>
      <c r="E1011" t="s">
        <v>231</v>
      </c>
      <c r="F1011" t="s">
        <v>143</v>
      </c>
      <c r="G1011" t="s">
        <v>158</v>
      </c>
      <c r="H1011" t="s">
        <v>176</v>
      </c>
      <c r="I1011" t="s">
        <v>266</v>
      </c>
      <c r="J1011" t="s">
        <v>250</v>
      </c>
      <c r="K1011" t="s">
        <v>129</v>
      </c>
      <c r="M1011">
        <v>2</v>
      </c>
      <c r="P1011" t="s">
        <v>253</v>
      </c>
      <c r="Q1011" t="s">
        <v>135</v>
      </c>
      <c r="R1011" t="s">
        <v>141</v>
      </c>
      <c r="S1011" t="s">
        <v>271</v>
      </c>
      <c r="T1011" t="s">
        <v>273</v>
      </c>
      <c r="U1011" t="s">
        <v>273</v>
      </c>
      <c r="V1011" t="s">
        <v>241</v>
      </c>
      <c r="W1011" t="s">
        <v>272</v>
      </c>
      <c r="X1011" t="s">
        <v>273</v>
      </c>
      <c r="Y1011" t="s">
        <v>255</v>
      </c>
      <c r="AA1011" t="s">
        <v>258</v>
      </c>
      <c r="AB1011" t="s">
        <v>192</v>
      </c>
      <c r="AC1011" t="s">
        <v>182</v>
      </c>
      <c r="AD1011" t="s">
        <v>276</v>
      </c>
      <c r="AE1011" t="s">
        <v>262</v>
      </c>
      <c r="AF1011" t="s">
        <v>277</v>
      </c>
      <c r="AG1011" t="s">
        <v>125</v>
      </c>
      <c r="AH1011" t="s">
        <v>171</v>
      </c>
      <c r="AI1011" t="s">
        <v>279</v>
      </c>
      <c r="AJ1011" t="s">
        <v>217</v>
      </c>
      <c r="AK1011" t="s">
        <v>172</v>
      </c>
    </row>
    <row r="1012" spans="1:47" x14ac:dyDescent="0.2">
      <c r="A1012" t="s">
        <v>264</v>
      </c>
      <c r="B1012" t="s">
        <v>198</v>
      </c>
      <c r="C1012" t="s">
        <v>133</v>
      </c>
      <c r="D1012" t="s">
        <v>200</v>
      </c>
      <c r="E1012" t="s">
        <v>231</v>
      </c>
      <c r="F1012" t="s">
        <v>143</v>
      </c>
      <c r="G1012" t="s">
        <v>233</v>
      </c>
      <c r="H1012" t="s">
        <v>176</v>
      </c>
      <c r="I1012" t="s">
        <v>204</v>
      </c>
      <c r="J1012" t="s">
        <v>205</v>
      </c>
      <c r="K1012" t="s">
        <v>267</v>
      </c>
      <c r="M1012">
        <v>1</v>
      </c>
      <c r="N1012" t="s">
        <v>252</v>
      </c>
      <c r="O1012" t="s">
        <v>268</v>
      </c>
      <c r="P1012" t="s">
        <v>253</v>
      </c>
      <c r="Q1012" t="s">
        <v>209</v>
      </c>
      <c r="R1012" t="s">
        <v>162</v>
      </c>
      <c r="S1012" t="s">
        <v>254</v>
      </c>
      <c r="T1012" t="s">
        <v>235</v>
      </c>
      <c r="U1012" t="s">
        <v>235</v>
      </c>
      <c r="V1012" t="s">
        <v>235</v>
      </c>
      <c r="W1012" t="s">
        <v>273</v>
      </c>
      <c r="X1012" t="s">
        <v>235</v>
      </c>
      <c r="Y1012" t="s">
        <v>130</v>
      </c>
      <c r="Z1012" t="s">
        <v>164</v>
      </c>
      <c r="AA1012" t="s">
        <v>164</v>
      </c>
      <c r="AB1012" t="s">
        <v>274</v>
      </c>
      <c r="AC1012" t="s">
        <v>169</v>
      </c>
      <c r="AD1012" t="s">
        <v>261</v>
      </c>
      <c r="AE1012" t="s">
        <v>137</v>
      </c>
      <c r="AF1012" t="s">
        <v>277</v>
      </c>
      <c r="AG1012" t="s">
        <v>82</v>
      </c>
      <c r="AJ1012" t="s">
        <v>217</v>
      </c>
    </row>
    <row r="1013" spans="1:47" x14ac:dyDescent="0.2">
      <c r="A1013" t="s">
        <v>264</v>
      </c>
      <c r="B1013" t="s">
        <v>244</v>
      </c>
      <c r="C1013" t="s">
        <v>117</v>
      </c>
      <c r="D1013" t="s">
        <v>200</v>
      </c>
      <c r="E1013" t="s">
        <v>231</v>
      </c>
      <c r="F1013" t="s">
        <v>157</v>
      </c>
      <c r="G1013" t="s">
        <v>249</v>
      </c>
      <c r="H1013" t="s">
        <v>203</v>
      </c>
      <c r="I1013" t="s">
        <v>239</v>
      </c>
      <c r="J1013" t="s">
        <v>250</v>
      </c>
      <c r="L1013" t="s">
        <v>240</v>
      </c>
      <c r="AL1013" t="s">
        <v>260</v>
      </c>
      <c r="AM1013" t="s">
        <v>183</v>
      </c>
      <c r="AN1013" t="s">
        <v>144</v>
      </c>
      <c r="AO1013" t="s">
        <v>148</v>
      </c>
      <c r="AP1013" t="s">
        <v>162</v>
      </c>
      <c r="AQ1013" t="s">
        <v>273</v>
      </c>
      <c r="AR1013" t="s">
        <v>235</v>
      </c>
      <c r="AS1013" t="s">
        <v>235</v>
      </c>
      <c r="AT1013" t="s">
        <v>235</v>
      </c>
      <c r="AU1013" t="s">
        <v>273</v>
      </c>
    </row>
    <row r="1014" spans="1:47" x14ac:dyDescent="0.2">
      <c r="A1014" t="s">
        <v>264</v>
      </c>
      <c r="B1014" t="s">
        <v>198</v>
      </c>
      <c r="C1014" t="s">
        <v>199</v>
      </c>
      <c r="D1014" t="s">
        <v>146</v>
      </c>
      <c r="E1014" t="s">
        <v>231</v>
      </c>
      <c r="F1014" t="s">
        <v>232</v>
      </c>
      <c r="G1014" t="s">
        <v>249</v>
      </c>
      <c r="H1014" t="s">
        <v>265</v>
      </c>
      <c r="I1014" t="s">
        <v>204</v>
      </c>
      <c r="J1014" t="s">
        <v>250</v>
      </c>
      <c r="K1014" t="s">
        <v>251</v>
      </c>
      <c r="M1014" t="s">
        <v>113</v>
      </c>
      <c r="N1014" t="s">
        <v>252</v>
      </c>
      <c r="P1014" t="s">
        <v>269</v>
      </c>
      <c r="Q1014" t="s">
        <v>135</v>
      </c>
      <c r="R1014" t="s">
        <v>162</v>
      </c>
      <c r="S1014" t="s">
        <v>210</v>
      </c>
      <c r="T1014" t="s">
        <v>235</v>
      </c>
      <c r="U1014" t="s">
        <v>241</v>
      </c>
      <c r="V1014" t="s">
        <v>273</v>
      </c>
      <c r="W1014" t="s">
        <v>235</v>
      </c>
      <c r="X1014" t="s">
        <v>241</v>
      </c>
      <c r="Y1014" t="s">
        <v>211</v>
      </c>
      <c r="Z1014" t="s">
        <v>164</v>
      </c>
      <c r="AA1014" t="s">
        <v>257</v>
      </c>
      <c r="AB1014" t="s">
        <v>105</v>
      </c>
      <c r="AC1014" t="s">
        <v>140</v>
      </c>
      <c r="AD1014" t="s">
        <v>261</v>
      </c>
      <c r="AE1014" t="s">
        <v>52</v>
      </c>
      <c r="AF1014" t="s">
        <v>277</v>
      </c>
      <c r="AG1014" t="s">
        <v>112</v>
      </c>
      <c r="AI1014" t="s">
        <v>279</v>
      </c>
      <c r="AK1014" t="s">
        <v>172</v>
      </c>
    </row>
    <row r="1015" spans="1:47" x14ac:dyDescent="0.2">
      <c r="A1015" t="s">
        <v>79</v>
      </c>
      <c r="B1015" t="s">
        <v>244</v>
      </c>
      <c r="C1015" t="s">
        <v>133</v>
      </c>
      <c r="D1015" t="s">
        <v>200</v>
      </c>
      <c r="E1015" t="s">
        <v>231</v>
      </c>
      <c r="F1015" t="s">
        <v>143</v>
      </c>
      <c r="G1015" t="s">
        <v>249</v>
      </c>
      <c r="H1015" t="s">
        <v>176</v>
      </c>
      <c r="I1015" t="s">
        <v>266</v>
      </c>
      <c r="J1015" t="s">
        <v>250</v>
      </c>
      <c r="K1015" t="s">
        <v>267</v>
      </c>
      <c r="M1015">
        <v>2</v>
      </c>
      <c r="O1015" t="s">
        <v>207</v>
      </c>
      <c r="P1015" t="s">
        <v>193</v>
      </c>
      <c r="Q1015" t="s">
        <v>166</v>
      </c>
      <c r="R1015" t="s">
        <v>167</v>
      </c>
      <c r="S1015" t="s">
        <v>271</v>
      </c>
      <c r="T1015" t="s">
        <v>235</v>
      </c>
      <c r="U1015" t="s">
        <v>241</v>
      </c>
      <c r="V1015" t="s">
        <v>235</v>
      </c>
      <c r="W1015" t="s">
        <v>241</v>
      </c>
      <c r="X1015" t="s">
        <v>235</v>
      </c>
      <c r="Y1015" t="s">
        <v>211</v>
      </c>
      <c r="AA1015" t="s">
        <v>226</v>
      </c>
      <c r="AB1015" t="s">
        <v>123</v>
      </c>
      <c r="AC1015" t="s">
        <v>140</v>
      </c>
      <c r="AD1015" t="s">
        <v>227</v>
      </c>
      <c r="AE1015" t="s">
        <v>137</v>
      </c>
      <c r="AF1015" t="s">
        <v>263</v>
      </c>
      <c r="AG1015" t="s">
        <v>138</v>
      </c>
    </row>
    <row r="1016" spans="1:47" x14ac:dyDescent="0.2">
      <c r="A1016" t="s">
        <v>12</v>
      </c>
      <c r="B1016" t="s">
        <v>244</v>
      </c>
      <c r="C1016" t="s">
        <v>187</v>
      </c>
      <c r="D1016" t="s">
        <v>219</v>
      </c>
      <c r="E1016" t="s">
        <v>179</v>
      </c>
      <c r="F1016" t="s">
        <v>143</v>
      </c>
      <c r="G1016" t="s">
        <v>249</v>
      </c>
      <c r="H1016" t="s">
        <v>176</v>
      </c>
      <c r="I1016" t="s">
        <v>239</v>
      </c>
      <c r="J1016" t="s">
        <v>250</v>
      </c>
      <c r="L1016" t="s">
        <v>181</v>
      </c>
      <c r="M1016">
        <v>1</v>
      </c>
      <c r="N1016" t="s">
        <v>104</v>
      </c>
      <c r="O1016" t="s">
        <v>134</v>
      </c>
      <c r="P1016" t="s">
        <v>193</v>
      </c>
      <c r="Q1016" t="s">
        <v>166</v>
      </c>
      <c r="R1016" t="s">
        <v>167</v>
      </c>
      <c r="S1016" t="s">
        <v>271</v>
      </c>
      <c r="T1016" t="s">
        <v>150</v>
      </c>
      <c r="U1016" t="s">
        <v>235</v>
      </c>
      <c r="V1016" t="s">
        <v>272</v>
      </c>
      <c r="W1016" t="s">
        <v>272</v>
      </c>
      <c r="X1016" t="s">
        <v>273</v>
      </c>
      <c r="Y1016" t="s">
        <v>211</v>
      </c>
      <c r="AA1016" t="s">
        <v>243</v>
      </c>
      <c r="AB1016" t="s">
        <v>88</v>
      </c>
      <c r="AL1016" t="s">
        <v>260</v>
      </c>
      <c r="AM1016" t="s">
        <v>103</v>
      </c>
      <c r="AN1016" t="s">
        <v>160</v>
      </c>
      <c r="AO1016" t="s">
        <v>185</v>
      </c>
      <c r="AP1016" t="s">
        <v>175</v>
      </c>
      <c r="AQ1016" t="s">
        <v>150</v>
      </c>
      <c r="AR1016" t="s">
        <v>272</v>
      </c>
      <c r="AS1016" t="s">
        <v>272</v>
      </c>
      <c r="AT1016" t="s">
        <v>272</v>
      </c>
      <c r="AU1016" t="s">
        <v>241</v>
      </c>
    </row>
    <row r="1017" spans="1:47" x14ac:dyDescent="0.2">
      <c r="A1017" t="s">
        <v>264</v>
      </c>
      <c r="B1017" t="s">
        <v>244</v>
      </c>
      <c r="C1017" t="s">
        <v>218</v>
      </c>
      <c r="D1017" t="s">
        <v>219</v>
      </c>
      <c r="E1017" t="s">
        <v>231</v>
      </c>
      <c r="F1017" t="s">
        <v>128</v>
      </c>
      <c r="G1017" t="s">
        <v>249</v>
      </c>
      <c r="H1017" t="s">
        <v>203</v>
      </c>
      <c r="I1017" t="s">
        <v>204</v>
      </c>
      <c r="J1017" t="s">
        <v>250</v>
      </c>
      <c r="K1017" t="s">
        <v>267</v>
      </c>
      <c r="M1017">
        <v>1</v>
      </c>
      <c r="N1017" t="s">
        <v>252</v>
      </c>
      <c r="O1017" t="s">
        <v>134</v>
      </c>
      <c r="P1017" t="s">
        <v>208</v>
      </c>
      <c r="Q1017" t="s">
        <v>270</v>
      </c>
      <c r="R1017" t="s">
        <v>162</v>
      </c>
      <c r="S1017" t="s">
        <v>254</v>
      </c>
      <c r="T1017" t="s">
        <v>273</v>
      </c>
      <c r="U1017" t="s">
        <v>272</v>
      </c>
      <c r="V1017" t="s">
        <v>273</v>
      </c>
      <c r="W1017" t="s">
        <v>272</v>
      </c>
      <c r="X1017" t="s">
        <v>235</v>
      </c>
      <c r="Y1017" t="s">
        <v>224</v>
      </c>
      <c r="AA1017" t="s">
        <v>257</v>
      </c>
      <c r="AB1017" t="s">
        <v>151</v>
      </c>
      <c r="AC1017" t="s">
        <v>260</v>
      </c>
      <c r="AD1017" t="s">
        <v>136</v>
      </c>
      <c r="AE1017" t="s">
        <v>262</v>
      </c>
      <c r="AF1017" t="s">
        <v>263</v>
      </c>
      <c r="AG1017" t="s">
        <v>132</v>
      </c>
      <c r="AH1017" t="s">
        <v>171</v>
      </c>
      <c r="AK1017" t="s">
        <v>172</v>
      </c>
    </row>
    <row r="1018" spans="1:47" x14ac:dyDescent="0.2">
      <c r="A1018" t="s">
        <v>264</v>
      </c>
      <c r="B1018" t="s">
        <v>244</v>
      </c>
      <c r="C1018" t="s">
        <v>218</v>
      </c>
      <c r="D1018" t="s">
        <v>146</v>
      </c>
      <c r="E1018" t="s">
        <v>231</v>
      </c>
      <c r="F1018" t="s">
        <v>232</v>
      </c>
      <c r="G1018" t="s">
        <v>158</v>
      </c>
      <c r="H1018" t="s">
        <v>203</v>
      </c>
      <c r="I1018" t="s">
        <v>239</v>
      </c>
      <c r="J1018" t="s">
        <v>250</v>
      </c>
      <c r="L1018" t="s">
        <v>240</v>
      </c>
      <c r="AL1018" t="s">
        <v>182</v>
      </c>
      <c r="AM1018" t="s">
        <v>103</v>
      </c>
      <c r="AN1018" t="s">
        <v>144</v>
      </c>
      <c r="AO1018" t="s">
        <v>196</v>
      </c>
      <c r="AP1018" t="s">
        <v>162</v>
      </c>
      <c r="AQ1018" t="s">
        <v>235</v>
      </c>
      <c r="AR1018" t="s">
        <v>241</v>
      </c>
      <c r="AS1018" t="s">
        <v>273</v>
      </c>
      <c r="AT1018" t="s">
        <v>241</v>
      </c>
      <c r="AU1018" t="s">
        <v>235</v>
      </c>
    </row>
    <row r="1019" spans="1:47" x14ac:dyDescent="0.2">
      <c r="A1019" t="s">
        <v>264</v>
      </c>
      <c r="B1019" t="s">
        <v>244</v>
      </c>
      <c r="C1019" t="s">
        <v>173</v>
      </c>
      <c r="D1019" t="s">
        <v>155</v>
      </c>
      <c r="E1019" t="s">
        <v>231</v>
      </c>
      <c r="F1019" t="s">
        <v>157</v>
      </c>
      <c r="G1019" t="s">
        <v>158</v>
      </c>
      <c r="H1019" t="s">
        <v>203</v>
      </c>
      <c r="I1019" t="s">
        <v>204</v>
      </c>
      <c r="J1019" t="s">
        <v>250</v>
      </c>
      <c r="K1019" t="s">
        <v>267</v>
      </c>
      <c r="M1019">
        <v>2</v>
      </c>
      <c r="N1019" t="s">
        <v>252</v>
      </c>
      <c r="O1019" t="s">
        <v>134</v>
      </c>
      <c r="P1019" t="s">
        <v>253</v>
      </c>
      <c r="Q1019" t="s">
        <v>135</v>
      </c>
      <c r="R1019" t="s">
        <v>167</v>
      </c>
      <c r="S1019" t="s">
        <v>271</v>
      </c>
      <c r="T1019" t="s">
        <v>273</v>
      </c>
      <c r="U1019" t="s">
        <v>241</v>
      </c>
      <c r="V1019" t="s">
        <v>272</v>
      </c>
      <c r="W1019" t="s">
        <v>272</v>
      </c>
      <c r="X1019" t="s">
        <v>235</v>
      </c>
      <c r="Y1019" t="s">
        <v>224</v>
      </c>
      <c r="Z1019" t="s">
        <v>164</v>
      </c>
      <c r="AA1019" t="s">
        <v>163</v>
      </c>
      <c r="AB1019" t="s">
        <v>214</v>
      </c>
      <c r="AC1019" t="s">
        <v>182</v>
      </c>
      <c r="AD1019" t="s">
        <v>227</v>
      </c>
      <c r="AE1019" t="s">
        <v>137</v>
      </c>
      <c r="AF1019" t="s">
        <v>277</v>
      </c>
      <c r="AG1019" t="s">
        <v>138</v>
      </c>
      <c r="AH1019" t="s">
        <v>171</v>
      </c>
      <c r="AK1019" t="s">
        <v>172</v>
      </c>
    </row>
    <row r="1020" spans="1:47" x14ac:dyDescent="0.2">
      <c r="A1020" t="s">
        <v>264</v>
      </c>
      <c r="B1020" t="s">
        <v>244</v>
      </c>
      <c r="C1020" t="s">
        <v>173</v>
      </c>
      <c r="D1020" t="s">
        <v>200</v>
      </c>
      <c r="E1020" t="s">
        <v>231</v>
      </c>
      <c r="F1020" t="s">
        <v>142</v>
      </c>
      <c r="G1020" t="s">
        <v>249</v>
      </c>
      <c r="H1020" t="s">
        <v>176</v>
      </c>
      <c r="I1020" t="s">
        <v>204</v>
      </c>
      <c r="J1020" t="s">
        <v>250</v>
      </c>
      <c r="K1020" t="s">
        <v>267</v>
      </c>
      <c r="M1020">
        <v>2</v>
      </c>
      <c r="N1020" t="s">
        <v>104</v>
      </c>
      <c r="O1020" t="s">
        <v>87</v>
      </c>
      <c r="P1020" t="s">
        <v>253</v>
      </c>
      <c r="Q1020" t="s">
        <v>270</v>
      </c>
      <c r="R1020" t="s">
        <v>162</v>
      </c>
      <c r="S1020" t="s">
        <v>254</v>
      </c>
      <c r="T1020" t="s">
        <v>235</v>
      </c>
      <c r="U1020" t="s">
        <v>241</v>
      </c>
      <c r="V1020" t="s">
        <v>241</v>
      </c>
      <c r="W1020" t="s">
        <v>272</v>
      </c>
      <c r="X1020" t="s">
        <v>235</v>
      </c>
      <c r="Y1020" t="s">
        <v>130</v>
      </c>
      <c r="Z1020" t="s">
        <v>164</v>
      </c>
      <c r="AA1020" t="s">
        <v>256</v>
      </c>
      <c r="AB1020" t="s">
        <v>192</v>
      </c>
      <c r="AC1020" t="s">
        <v>140</v>
      </c>
      <c r="AD1020" t="s">
        <v>261</v>
      </c>
      <c r="AE1020" t="s">
        <v>137</v>
      </c>
      <c r="AF1020" t="s">
        <v>277</v>
      </c>
      <c r="AG1020" t="s">
        <v>132</v>
      </c>
      <c r="AH1020" t="s">
        <v>171</v>
      </c>
      <c r="AJ1020" t="s">
        <v>217</v>
      </c>
      <c r="AK1020" t="s">
        <v>172</v>
      </c>
    </row>
    <row r="1021" spans="1:47" x14ac:dyDescent="0.2">
      <c r="A1021" t="s">
        <v>121</v>
      </c>
      <c r="B1021" t="s">
        <v>244</v>
      </c>
      <c r="C1021" t="s">
        <v>199</v>
      </c>
      <c r="D1021" t="s">
        <v>200</v>
      </c>
      <c r="E1021" t="s">
        <v>231</v>
      </c>
      <c r="F1021" t="s">
        <v>157</v>
      </c>
      <c r="G1021" t="s">
        <v>249</v>
      </c>
      <c r="H1021" t="s">
        <v>265</v>
      </c>
      <c r="I1021" t="s">
        <v>239</v>
      </c>
      <c r="J1021" t="s">
        <v>205</v>
      </c>
      <c r="L1021" t="s">
        <v>108</v>
      </c>
      <c r="AL1021" t="s">
        <v>260</v>
      </c>
      <c r="AM1021" t="s">
        <v>177</v>
      </c>
      <c r="AN1021" t="s">
        <v>144</v>
      </c>
      <c r="AO1021" t="s">
        <v>148</v>
      </c>
      <c r="AP1021" t="s">
        <v>141</v>
      </c>
      <c r="AQ1021" t="s">
        <v>273</v>
      </c>
      <c r="AR1021" t="s">
        <v>241</v>
      </c>
      <c r="AS1021" t="s">
        <v>235</v>
      </c>
      <c r="AT1021" t="s">
        <v>273</v>
      </c>
      <c r="AU1021" t="s">
        <v>273</v>
      </c>
    </row>
    <row r="1022" spans="1:47" x14ac:dyDescent="0.2">
      <c r="A1022" t="s">
        <v>4</v>
      </c>
      <c r="B1022" t="s">
        <v>198</v>
      </c>
      <c r="C1022" t="s">
        <v>218</v>
      </c>
      <c r="D1022" t="s">
        <v>246</v>
      </c>
      <c r="E1022" t="s">
        <v>179</v>
      </c>
      <c r="F1022" t="s">
        <v>143</v>
      </c>
      <c r="G1022" t="s">
        <v>249</v>
      </c>
      <c r="H1022" t="s">
        <v>176</v>
      </c>
      <c r="I1022" t="s">
        <v>266</v>
      </c>
      <c r="J1022" t="s">
        <v>250</v>
      </c>
      <c r="K1022" t="s">
        <v>267</v>
      </c>
      <c r="M1022">
        <v>1</v>
      </c>
      <c r="O1022" t="s">
        <v>91</v>
      </c>
      <c r="P1022" t="s">
        <v>253</v>
      </c>
      <c r="Q1022" t="s">
        <v>209</v>
      </c>
      <c r="R1022" t="s">
        <v>167</v>
      </c>
      <c r="S1022" t="s">
        <v>271</v>
      </c>
      <c r="T1022" t="s">
        <v>241</v>
      </c>
      <c r="U1022" t="s">
        <v>241</v>
      </c>
      <c r="V1022" t="s">
        <v>241</v>
      </c>
      <c r="W1022" t="s">
        <v>241</v>
      </c>
      <c r="X1022" t="s">
        <v>241</v>
      </c>
      <c r="Y1022" t="s">
        <v>211</v>
      </c>
      <c r="AA1022" t="s">
        <v>257</v>
      </c>
      <c r="AB1022" t="s">
        <v>192</v>
      </c>
      <c r="AC1022" t="s">
        <v>275</v>
      </c>
      <c r="AD1022" t="s">
        <v>75</v>
      </c>
      <c r="AE1022" t="s">
        <v>111</v>
      </c>
      <c r="AF1022" t="s">
        <v>277</v>
      </c>
      <c r="AG1022" t="s">
        <v>132</v>
      </c>
      <c r="AI1022" t="s">
        <v>279</v>
      </c>
      <c r="AJ1022" t="s">
        <v>217</v>
      </c>
    </row>
    <row r="1023" spans="1:47" x14ac:dyDescent="0.2">
      <c r="A1023" t="s">
        <v>67</v>
      </c>
      <c r="B1023" t="s">
        <v>244</v>
      </c>
      <c r="C1023" t="s">
        <v>133</v>
      </c>
      <c r="D1023" t="s">
        <v>146</v>
      </c>
      <c r="E1023" t="s">
        <v>156</v>
      </c>
      <c r="F1023" t="s">
        <v>128</v>
      </c>
      <c r="G1023" t="s">
        <v>249</v>
      </c>
      <c r="H1023" t="s">
        <v>203</v>
      </c>
      <c r="I1023" t="s">
        <v>266</v>
      </c>
      <c r="J1023" t="s">
        <v>205</v>
      </c>
      <c r="K1023" t="s">
        <v>267</v>
      </c>
      <c r="M1023">
        <v>5</v>
      </c>
      <c r="O1023" t="s">
        <v>268</v>
      </c>
      <c r="P1023" t="s">
        <v>269</v>
      </c>
      <c r="Q1023" t="s">
        <v>166</v>
      </c>
      <c r="R1023" t="s">
        <v>141</v>
      </c>
      <c r="S1023" t="s">
        <v>271</v>
      </c>
      <c r="T1023" t="s">
        <v>272</v>
      </c>
      <c r="U1023" t="s">
        <v>235</v>
      </c>
      <c r="V1023" t="s">
        <v>273</v>
      </c>
      <c r="W1023" t="s">
        <v>235</v>
      </c>
      <c r="X1023" t="s">
        <v>273</v>
      </c>
      <c r="Y1023" t="s">
        <v>224</v>
      </c>
      <c r="AA1023" t="s">
        <v>257</v>
      </c>
      <c r="AB1023" t="s">
        <v>259</v>
      </c>
      <c r="AC1023" t="s">
        <v>260</v>
      </c>
      <c r="AD1023" t="s">
        <v>136</v>
      </c>
      <c r="AE1023" t="s">
        <v>52</v>
      </c>
      <c r="AF1023" t="s">
        <v>197</v>
      </c>
      <c r="AG1023" t="s">
        <v>278</v>
      </c>
    </row>
    <row r="1024" spans="1:47" x14ac:dyDescent="0.2">
      <c r="A1024" t="s">
        <v>264</v>
      </c>
      <c r="B1024" t="s">
        <v>244</v>
      </c>
      <c r="C1024" t="s">
        <v>218</v>
      </c>
      <c r="D1024" t="s">
        <v>200</v>
      </c>
      <c r="E1024" t="s">
        <v>179</v>
      </c>
      <c r="F1024" t="s">
        <v>142</v>
      </c>
      <c r="G1024" t="s">
        <v>158</v>
      </c>
      <c r="H1024" t="s">
        <v>238</v>
      </c>
      <c r="I1024" t="s">
        <v>239</v>
      </c>
      <c r="J1024" t="s">
        <v>250</v>
      </c>
      <c r="L1024" t="s">
        <v>181</v>
      </c>
      <c r="AL1024" t="s">
        <v>275</v>
      </c>
      <c r="AM1024" t="s">
        <v>183</v>
      </c>
      <c r="AN1024" t="s">
        <v>144</v>
      </c>
      <c r="AO1024" t="s">
        <v>145</v>
      </c>
      <c r="AP1024" t="s">
        <v>141</v>
      </c>
      <c r="AQ1024" t="s">
        <v>150</v>
      </c>
      <c r="AR1024" t="s">
        <v>235</v>
      </c>
      <c r="AS1024" t="s">
        <v>272</v>
      </c>
      <c r="AT1024" t="s">
        <v>241</v>
      </c>
      <c r="AU1024" t="s">
        <v>273</v>
      </c>
    </row>
    <row r="1025" spans="1:47" x14ac:dyDescent="0.2">
      <c r="A1025" t="s">
        <v>44</v>
      </c>
      <c r="B1025" t="s">
        <v>244</v>
      </c>
      <c r="C1025" t="s">
        <v>218</v>
      </c>
      <c r="D1025" t="s">
        <v>219</v>
      </c>
      <c r="E1025" t="s">
        <v>247</v>
      </c>
      <c r="F1025" t="s">
        <v>157</v>
      </c>
      <c r="G1025" t="s">
        <v>158</v>
      </c>
      <c r="H1025" t="s">
        <v>176</v>
      </c>
      <c r="I1025" t="s">
        <v>266</v>
      </c>
      <c r="J1025" t="s">
        <v>250</v>
      </c>
      <c r="K1025" t="s">
        <v>267</v>
      </c>
      <c r="M1025">
        <v>2</v>
      </c>
      <c r="O1025" t="s">
        <v>96</v>
      </c>
      <c r="P1025" t="s">
        <v>253</v>
      </c>
      <c r="Q1025" t="s">
        <v>270</v>
      </c>
      <c r="R1025" t="s">
        <v>167</v>
      </c>
      <c r="S1025" t="s">
        <v>271</v>
      </c>
      <c r="T1025" t="s">
        <v>235</v>
      </c>
      <c r="U1025" t="s">
        <v>235</v>
      </c>
      <c r="V1025" t="s">
        <v>241</v>
      </c>
      <c r="W1025" t="s">
        <v>241</v>
      </c>
      <c r="X1025" t="s">
        <v>241</v>
      </c>
      <c r="Y1025" t="s">
        <v>224</v>
      </c>
      <c r="AA1025" t="s">
        <v>229</v>
      </c>
      <c r="AB1025" t="s">
        <v>274</v>
      </c>
      <c r="AC1025" t="s">
        <v>260</v>
      </c>
      <c r="AD1025" t="s">
        <v>136</v>
      </c>
      <c r="AE1025" t="s">
        <v>111</v>
      </c>
      <c r="AF1025" t="s">
        <v>277</v>
      </c>
      <c r="AG1025" t="s">
        <v>138</v>
      </c>
    </row>
    <row r="1026" spans="1:47" x14ac:dyDescent="0.2">
      <c r="A1026" t="s">
        <v>102</v>
      </c>
      <c r="B1026" t="s">
        <v>244</v>
      </c>
      <c r="C1026" t="s">
        <v>199</v>
      </c>
      <c r="D1026" t="s">
        <v>200</v>
      </c>
      <c r="E1026" t="s">
        <v>231</v>
      </c>
      <c r="F1026" t="s">
        <v>143</v>
      </c>
      <c r="G1026" t="s">
        <v>249</v>
      </c>
      <c r="H1026" t="s">
        <v>203</v>
      </c>
      <c r="I1026" t="s">
        <v>204</v>
      </c>
      <c r="J1026" t="s">
        <v>250</v>
      </c>
      <c r="K1026" t="s">
        <v>267</v>
      </c>
      <c r="M1026" t="s">
        <v>113</v>
      </c>
      <c r="N1026" t="s">
        <v>252</v>
      </c>
      <c r="O1026" t="s">
        <v>207</v>
      </c>
      <c r="P1026" t="s">
        <v>269</v>
      </c>
      <c r="Q1026" t="s">
        <v>135</v>
      </c>
      <c r="R1026" t="s">
        <v>175</v>
      </c>
      <c r="S1026" t="s">
        <v>210</v>
      </c>
      <c r="T1026" t="s">
        <v>235</v>
      </c>
      <c r="U1026" t="s">
        <v>235</v>
      </c>
      <c r="V1026" t="s">
        <v>235</v>
      </c>
      <c r="W1026" t="s">
        <v>273</v>
      </c>
      <c r="X1026" t="s">
        <v>235</v>
      </c>
      <c r="Y1026" t="s">
        <v>168</v>
      </c>
      <c r="Z1026" t="s">
        <v>164</v>
      </c>
      <c r="AA1026" t="s">
        <v>163</v>
      </c>
      <c r="AB1026" t="s">
        <v>105</v>
      </c>
      <c r="AC1026" t="s">
        <v>140</v>
      </c>
      <c r="AD1026" t="s">
        <v>276</v>
      </c>
      <c r="AE1026" t="s">
        <v>111</v>
      </c>
      <c r="AF1026" t="s">
        <v>263</v>
      </c>
      <c r="AG1026" t="s">
        <v>278</v>
      </c>
    </row>
    <row r="1027" spans="1:47" x14ac:dyDescent="0.2">
      <c r="A1027" t="s">
        <v>121</v>
      </c>
      <c r="B1027" t="s">
        <v>198</v>
      </c>
      <c r="C1027" t="s">
        <v>173</v>
      </c>
      <c r="D1027" t="s">
        <v>165</v>
      </c>
      <c r="E1027" t="s">
        <v>231</v>
      </c>
      <c r="F1027" t="s">
        <v>98</v>
      </c>
      <c r="G1027" t="s">
        <v>249</v>
      </c>
      <c r="H1027" t="s">
        <v>176</v>
      </c>
      <c r="I1027" t="s">
        <v>266</v>
      </c>
      <c r="J1027" t="s">
        <v>250</v>
      </c>
      <c r="K1027" t="s">
        <v>267</v>
      </c>
      <c r="M1027">
        <v>2</v>
      </c>
      <c r="O1027" t="s">
        <v>89</v>
      </c>
      <c r="P1027" t="s">
        <v>193</v>
      </c>
      <c r="Q1027" t="s">
        <v>166</v>
      </c>
      <c r="R1027" t="s">
        <v>167</v>
      </c>
      <c r="S1027" t="s">
        <v>271</v>
      </c>
      <c r="T1027" t="s">
        <v>241</v>
      </c>
      <c r="U1027" t="s">
        <v>241</v>
      </c>
      <c r="V1027" t="s">
        <v>273</v>
      </c>
      <c r="W1027" t="s">
        <v>273</v>
      </c>
      <c r="X1027" t="s">
        <v>241</v>
      </c>
      <c r="Y1027" t="s">
        <v>211</v>
      </c>
      <c r="AA1027" t="s">
        <v>163</v>
      </c>
      <c r="AB1027" t="s">
        <v>214</v>
      </c>
      <c r="AC1027" t="s">
        <v>182</v>
      </c>
      <c r="AD1027" t="s">
        <v>276</v>
      </c>
      <c r="AE1027" t="s">
        <v>262</v>
      </c>
      <c r="AF1027" t="s">
        <v>277</v>
      </c>
      <c r="AG1027" t="s">
        <v>132</v>
      </c>
      <c r="AH1027" t="s">
        <v>171</v>
      </c>
      <c r="AI1027" t="s">
        <v>279</v>
      </c>
    </row>
    <row r="1028" spans="1:47" x14ac:dyDescent="0.2">
      <c r="A1028" t="s">
        <v>24</v>
      </c>
      <c r="B1028" t="s">
        <v>244</v>
      </c>
      <c r="C1028" t="s">
        <v>199</v>
      </c>
      <c r="D1028" t="s">
        <v>219</v>
      </c>
      <c r="E1028" t="s">
        <v>247</v>
      </c>
      <c r="F1028" t="s">
        <v>157</v>
      </c>
      <c r="G1028" t="s">
        <v>158</v>
      </c>
      <c r="H1028" t="s">
        <v>265</v>
      </c>
      <c r="I1028" t="s">
        <v>190</v>
      </c>
      <c r="J1028" t="s">
        <v>250</v>
      </c>
    </row>
    <row r="1029" spans="1:47" x14ac:dyDescent="0.2">
      <c r="A1029" t="s">
        <v>264</v>
      </c>
      <c r="B1029" t="s">
        <v>198</v>
      </c>
      <c r="C1029" t="s">
        <v>173</v>
      </c>
      <c r="D1029" t="s">
        <v>230</v>
      </c>
      <c r="E1029" t="s">
        <v>247</v>
      </c>
      <c r="F1029" t="s">
        <v>157</v>
      </c>
      <c r="G1029" t="s">
        <v>249</v>
      </c>
      <c r="H1029" t="s">
        <v>176</v>
      </c>
      <c r="I1029" t="s">
        <v>266</v>
      </c>
      <c r="J1029" t="s">
        <v>250</v>
      </c>
      <c r="K1029" t="s">
        <v>191</v>
      </c>
      <c r="M1029">
        <v>1</v>
      </c>
      <c r="P1029" t="s">
        <v>253</v>
      </c>
      <c r="Q1029" t="s">
        <v>209</v>
      </c>
      <c r="R1029" t="s">
        <v>175</v>
      </c>
      <c r="S1029" t="s">
        <v>254</v>
      </c>
      <c r="T1029" t="s">
        <v>235</v>
      </c>
      <c r="U1029" t="s">
        <v>272</v>
      </c>
      <c r="V1029" t="s">
        <v>272</v>
      </c>
      <c r="W1029" t="s">
        <v>235</v>
      </c>
      <c r="X1029" t="s">
        <v>235</v>
      </c>
      <c r="Y1029" t="s">
        <v>224</v>
      </c>
      <c r="AA1029" t="s">
        <v>256</v>
      </c>
      <c r="AB1029" t="s">
        <v>274</v>
      </c>
      <c r="AC1029" t="s">
        <v>182</v>
      </c>
      <c r="AD1029" t="s">
        <v>276</v>
      </c>
      <c r="AE1029" t="s">
        <v>262</v>
      </c>
      <c r="AF1029" t="s">
        <v>277</v>
      </c>
      <c r="AG1029" t="s">
        <v>278</v>
      </c>
      <c r="AH1029" t="s">
        <v>171</v>
      </c>
      <c r="AI1029" t="s">
        <v>279</v>
      </c>
      <c r="AJ1029" t="s">
        <v>217</v>
      </c>
      <c r="AK1029" t="s">
        <v>172</v>
      </c>
    </row>
    <row r="1030" spans="1:47" x14ac:dyDescent="0.2">
      <c r="A1030" t="s">
        <v>264</v>
      </c>
      <c r="B1030" t="s">
        <v>244</v>
      </c>
      <c r="C1030" t="s">
        <v>133</v>
      </c>
      <c r="D1030" t="s">
        <v>155</v>
      </c>
      <c r="E1030" t="s">
        <v>231</v>
      </c>
      <c r="F1030" t="s">
        <v>128</v>
      </c>
      <c r="G1030" t="s">
        <v>221</v>
      </c>
      <c r="H1030" t="s">
        <v>237</v>
      </c>
      <c r="I1030" t="s">
        <v>239</v>
      </c>
      <c r="J1030" t="s">
        <v>205</v>
      </c>
      <c r="L1030" t="s">
        <v>108</v>
      </c>
      <c r="AL1030" t="s">
        <v>260</v>
      </c>
      <c r="AM1030" t="s">
        <v>103</v>
      </c>
      <c r="AN1030" t="s">
        <v>160</v>
      </c>
      <c r="AO1030" t="s">
        <v>145</v>
      </c>
      <c r="AP1030" t="s">
        <v>167</v>
      </c>
      <c r="AQ1030" t="s">
        <v>273</v>
      </c>
      <c r="AR1030" t="s">
        <v>235</v>
      </c>
      <c r="AS1030" t="s">
        <v>273</v>
      </c>
      <c r="AT1030" t="s">
        <v>241</v>
      </c>
      <c r="AU1030" t="s">
        <v>235</v>
      </c>
    </row>
    <row r="1031" spans="1:47" x14ac:dyDescent="0.2">
      <c r="A1031" t="s">
        <v>72</v>
      </c>
      <c r="B1031" t="s">
        <v>244</v>
      </c>
      <c r="C1031" t="s">
        <v>133</v>
      </c>
      <c r="D1031" t="s">
        <v>146</v>
      </c>
      <c r="E1031" t="s">
        <v>231</v>
      </c>
      <c r="F1031" t="s">
        <v>142</v>
      </c>
      <c r="G1031" t="s">
        <v>249</v>
      </c>
      <c r="H1031" t="s">
        <v>176</v>
      </c>
      <c r="I1031" t="s">
        <v>266</v>
      </c>
      <c r="J1031" t="s">
        <v>250</v>
      </c>
      <c r="K1031" t="s">
        <v>267</v>
      </c>
      <c r="M1031">
        <v>1</v>
      </c>
      <c r="O1031" t="s">
        <v>87</v>
      </c>
      <c r="P1031" t="s">
        <v>193</v>
      </c>
      <c r="Q1031" t="s">
        <v>209</v>
      </c>
      <c r="R1031" t="s">
        <v>175</v>
      </c>
      <c r="S1031" t="s">
        <v>271</v>
      </c>
      <c r="T1031" t="s">
        <v>273</v>
      </c>
      <c r="U1031" t="s">
        <v>241</v>
      </c>
      <c r="V1031" t="s">
        <v>241</v>
      </c>
      <c r="W1031" t="s">
        <v>241</v>
      </c>
      <c r="X1031" t="s">
        <v>241</v>
      </c>
      <c r="Y1031" t="s">
        <v>168</v>
      </c>
      <c r="Z1031" t="s">
        <v>164</v>
      </c>
      <c r="AA1031" t="s">
        <v>164</v>
      </c>
      <c r="AB1031" t="s">
        <v>214</v>
      </c>
      <c r="AC1031" t="s">
        <v>169</v>
      </c>
      <c r="AD1031" t="s">
        <v>261</v>
      </c>
      <c r="AE1031" t="s">
        <v>137</v>
      </c>
      <c r="AF1031" t="s">
        <v>277</v>
      </c>
      <c r="AG1031" t="s">
        <v>82</v>
      </c>
      <c r="AH1031" t="s">
        <v>171</v>
      </c>
      <c r="AI1031" t="s">
        <v>279</v>
      </c>
    </row>
    <row r="1032" spans="1:47" x14ac:dyDescent="0.2">
      <c r="A1032" t="s">
        <v>121</v>
      </c>
      <c r="B1032" t="s">
        <v>244</v>
      </c>
      <c r="C1032" t="s">
        <v>199</v>
      </c>
      <c r="D1032" t="s">
        <v>155</v>
      </c>
      <c r="E1032" t="s">
        <v>231</v>
      </c>
      <c r="F1032" t="s">
        <v>157</v>
      </c>
      <c r="G1032" t="s">
        <v>158</v>
      </c>
      <c r="H1032" t="s">
        <v>203</v>
      </c>
      <c r="I1032" t="s">
        <v>204</v>
      </c>
      <c r="J1032" t="s">
        <v>250</v>
      </c>
      <c r="K1032" t="s">
        <v>129</v>
      </c>
      <c r="M1032">
        <v>2</v>
      </c>
      <c r="N1032" t="s">
        <v>252</v>
      </c>
      <c r="P1032" t="s">
        <v>253</v>
      </c>
      <c r="Q1032" t="s">
        <v>135</v>
      </c>
      <c r="R1032" t="s">
        <v>149</v>
      </c>
      <c r="S1032" t="s">
        <v>271</v>
      </c>
      <c r="T1032" t="s">
        <v>273</v>
      </c>
      <c r="U1032" t="s">
        <v>241</v>
      </c>
      <c r="V1032" t="s">
        <v>273</v>
      </c>
      <c r="W1032" t="s">
        <v>272</v>
      </c>
      <c r="X1032" t="s">
        <v>235</v>
      </c>
      <c r="Y1032" t="s">
        <v>122</v>
      </c>
      <c r="Z1032" t="s">
        <v>164</v>
      </c>
      <c r="AA1032" t="s">
        <v>257</v>
      </c>
      <c r="AB1032" t="s">
        <v>105</v>
      </c>
      <c r="AC1032" t="s">
        <v>140</v>
      </c>
      <c r="AD1032" t="s">
        <v>124</v>
      </c>
      <c r="AE1032" t="s">
        <v>137</v>
      </c>
      <c r="AF1032" t="s">
        <v>197</v>
      </c>
      <c r="AG1032" t="s">
        <v>125</v>
      </c>
      <c r="AH1032" t="s">
        <v>171</v>
      </c>
      <c r="AI1032" t="s">
        <v>279</v>
      </c>
      <c r="AK1032" t="s">
        <v>172</v>
      </c>
    </row>
    <row r="1033" spans="1:47" x14ac:dyDescent="0.2">
      <c r="A1033" t="s">
        <v>116</v>
      </c>
      <c r="B1033" t="s">
        <v>198</v>
      </c>
      <c r="C1033" t="s">
        <v>218</v>
      </c>
      <c r="D1033" t="s">
        <v>155</v>
      </c>
      <c r="E1033" t="s">
        <v>231</v>
      </c>
      <c r="F1033" t="s">
        <v>157</v>
      </c>
      <c r="G1033" t="s">
        <v>158</v>
      </c>
      <c r="H1033" t="s">
        <v>265</v>
      </c>
      <c r="I1033" t="s">
        <v>239</v>
      </c>
      <c r="J1033" t="s">
        <v>205</v>
      </c>
      <c r="L1033" t="s">
        <v>240</v>
      </c>
      <c r="AL1033" t="s">
        <v>182</v>
      </c>
      <c r="AM1033" t="s">
        <v>159</v>
      </c>
      <c r="AN1033" t="s">
        <v>144</v>
      </c>
      <c r="AO1033" t="s">
        <v>145</v>
      </c>
      <c r="AP1033" t="s">
        <v>162</v>
      </c>
      <c r="AQ1033" t="s">
        <v>273</v>
      </c>
      <c r="AR1033" t="s">
        <v>241</v>
      </c>
      <c r="AS1033" t="s">
        <v>273</v>
      </c>
      <c r="AT1033" t="s">
        <v>273</v>
      </c>
      <c r="AU1033" t="s">
        <v>273</v>
      </c>
    </row>
    <row r="1034" spans="1:47" x14ac:dyDescent="0.2">
      <c r="A1034" t="s">
        <v>264</v>
      </c>
      <c r="B1034" t="s">
        <v>198</v>
      </c>
      <c r="C1034" t="s">
        <v>133</v>
      </c>
      <c r="D1034" t="s">
        <v>146</v>
      </c>
      <c r="E1034" t="s">
        <v>231</v>
      </c>
      <c r="F1034" t="s">
        <v>232</v>
      </c>
      <c r="G1034" t="s">
        <v>249</v>
      </c>
      <c r="H1034" t="s">
        <v>265</v>
      </c>
      <c r="I1034" t="s">
        <v>190</v>
      </c>
      <c r="J1034" t="s">
        <v>250</v>
      </c>
    </row>
    <row r="1035" spans="1:47" x14ac:dyDescent="0.2">
      <c r="A1035" t="s">
        <v>41</v>
      </c>
      <c r="B1035" t="s">
        <v>198</v>
      </c>
      <c r="C1035" t="s">
        <v>173</v>
      </c>
      <c r="D1035" t="s">
        <v>165</v>
      </c>
      <c r="E1035" t="s">
        <v>179</v>
      </c>
      <c r="F1035" t="s">
        <v>143</v>
      </c>
      <c r="G1035" t="s">
        <v>249</v>
      </c>
      <c r="H1035" t="s">
        <v>265</v>
      </c>
      <c r="I1035" t="s">
        <v>239</v>
      </c>
      <c r="J1035" t="s">
        <v>205</v>
      </c>
      <c r="L1035" t="s">
        <v>108</v>
      </c>
      <c r="AL1035" t="s">
        <v>169</v>
      </c>
      <c r="AM1035" t="s">
        <v>159</v>
      </c>
      <c r="AN1035" t="s">
        <v>184</v>
      </c>
      <c r="AO1035" t="s">
        <v>145</v>
      </c>
      <c r="AP1035" t="s">
        <v>162</v>
      </c>
      <c r="AQ1035" t="s">
        <v>273</v>
      </c>
      <c r="AR1035" t="s">
        <v>235</v>
      </c>
      <c r="AS1035" t="s">
        <v>273</v>
      </c>
      <c r="AT1035" t="s">
        <v>273</v>
      </c>
      <c r="AU1035" t="s">
        <v>241</v>
      </c>
    </row>
    <row r="1036" spans="1:47" x14ac:dyDescent="0.2">
      <c r="B1036" t="s">
        <v>198</v>
      </c>
      <c r="C1036" t="s">
        <v>218</v>
      </c>
      <c r="D1036" t="s">
        <v>200</v>
      </c>
      <c r="E1036" t="s">
        <v>231</v>
      </c>
      <c r="F1036" t="s">
        <v>157</v>
      </c>
      <c r="G1036" t="s">
        <v>249</v>
      </c>
      <c r="H1036" t="s">
        <v>265</v>
      </c>
      <c r="I1036" t="s">
        <v>204</v>
      </c>
      <c r="J1036" t="s">
        <v>250</v>
      </c>
      <c r="K1036" t="s">
        <v>191</v>
      </c>
      <c r="M1036">
        <v>4</v>
      </c>
      <c r="N1036" t="s">
        <v>252</v>
      </c>
      <c r="P1036" t="s">
        <v>269</v>
      </c>
      <c r="Q1036" t="s">
        <v>166</v>
      </c>
      <c r="R1036" t="s">
        <v>167</v>
      </c>
      <c r="S1036" t="s">
        <v>100</v>
      </c>
      <c r="T1036" t="s">
        <v>273</v>
      </c>
      <c r="U1036" t="s">
        <v>241</v>
      </c>
      <c r="V1036" t="s">
        <v>273</v>
      </c>
      <c r="W1036" t="s">
        <v>150</v>
      </c>
      <c r="X1036" t="s">
        <v>272</v>
      </c>
      <c r="Y1036" t="s">
        <v>168</v>
      </c>
      <c r="AA1036" t="s">
        <v>257</v>
      </c>
      <c r="AB1036" t="s">
        <v>123</v>
      </c>
      <c r="AC1036" t="s">
        <v>140</v>
      </c>
      <c r="AD1036" t="s">
        <v>215</v>
      </c>
      <c r="AE1036" t="s">
        <v>111</v>
      </c>
      <c r="AF1036" t="s">
        <v>277</v>
      </c>
      <c r="AG1036" t="s">
        <v>138</v>
      </c>
      <c r="AH1036" t="s">
        <v>171</v>
      </c>
      <c r="AI1036" t="s">
        <v>279</v>
      </c>
      <c r="AJ1036" t="s">
        <v>217</v>
      </c>
      <c r="AK1036" t="s">
        <v>172</v>
      </c>
    </row>
    <row r="1037" spans="1:47" x14ac:dyDescent="0.2">
      <c r="A1037" t="s">
        <v>264</v>
      </c>
      <c r="B1037" t="s">
        <v>244</v>
      </c>
      <c r="C1037" t="s">
        <v>199</v>
      </c>
      <c r="D1037" t="s">
        <v>146</v>
      </c>
      <c r="E1037" t="s">
        <v>231</v>
      </c>
      <c r="F1037" t="s">
        <v>157</v>
      </c>
      <c r="G1037" t="s">
        <v>158</v>
      </c>
      <c r="H1037" t="s">
        <v>203</v>
      </c>
      <c r="I1037" t="s">
        <v>266</v>
      </c>
      <c r="J1037" t="s">
        <v>250</v>
      </c>
      <c r="K1037" t="s">
        <v>267</v>
      </c>
      <c r="M1037">
        <v>2</v>
      </c>
      <c r="O1037" t="s">
        <v>89</v>
      </c>
      <c r="P1037" t="s">
        <v>193</v>
      </c>
      <c r="Q1037" t="s">
        <v>209</v>
      </c>
      <c r="R1037" t="s">
        <v>106</v>
      </c>
      <c r="S1037" t="s">
        <v>271</v>
      </c>
      <c r="T1037" t="s">
        <v>273</v>
      </c>
      <c r="U1037" t="s">
        <v>241</v>
      </c>
      <c r="V1037" t="s">
        <v>272</v>
      </c>
      <c r="W1037" t="s">
        <v>150</v>
      </c>
      <c r="X1037" t="s">
        <v>241</v>
      </c>
      <c r="Y1037" t="s">
        <v>224</v>
      </c>
      <c r="Z1037" t="s">
        <v>164</v>
      </c>
      <c r="AA1037" t="s">
        <v>256</v>
      </c>
      <c r="AB1037" t="s">
        <v>259</v>
      </c>
      <c r="AC1037" t="s">
        <v>182</v>
      </c>
      <c r="AD1037" t="s">
        <v>75</v>
      </c>
      <c r="AE1037" t="s">
        <v>262</v>
      </c>
      <c r="AF1037" t="s">
        <v>228</v>
      </c>
    </row>
    <row r="1038" spans="1:47" x14ac:dyDescent="0.2">
      <c r="A1038" t="s">
        <v>264</v>
      </c>
      <c r="B1038" t="s">
        <v>244</v>
      </c>
      <c r="C1038" t="s">
        <v>133</v>
      </c>
      <c r="D1038" t="s">
        <v>246</v>
      </c>
      <c r="E1038" t="s">
        <v>231</v>
      </c>
      <c r="F1038" t="s">
        <v>232</v>
      </c>
      <c r="G1038" t="s">
        <v>249</v>
      </c>
      <c r="H1038" t="s">
        <v>203</v>
      </c>
      <c r="I1038" t="s">
        <v>266</v>
      </c>
      <c r="J1038" t="s">
        <v>205</v>
      </c>
      <c r="K1038" t="s">
        <v>129</v>
      </c>
      <c r="M1038">
        <v>1</v>
      </c>
      <c r="P1038" t="s">
        <v>253</v>
      </c>
      <c r="Q1038" t="s">
        <v>209</v>
      </c>
      <c r="R1038" t="s">
        <v>167</v>
      </c>
      <c r="S1038" t="s">
        <v>271</v>
      </c>
      <c r="T1038" t="s">
        <v>235</v>
      </c>
      <c r="U1038" t="s">
        <v>273</v>
      </c>
      <c r="V1038" t="s">
        <v>235</v>
      </c>
      <c r="W1038" t="s">
        <v>241</v>
      </c>
      <c r="X1038" t="s">
        <v>241</v>
      </c>
      <c r="Y1038" t="s">
        <v>211</v>
      </c>
      <c r="AA1038" t="s">
        <v>118</v>
      </c>
      <c r="AB1038" t="s">
        <v>192</v>
      </c>
      <c r="AC1038" t="s">
        <v>275</v>
      </c>
      <c r="AD1038" t="s">
        <v>227</v>
      </c>
      <c r="AE1038" t="s">
        <v>111</v>
      </c>
      <c r="AF1038" t="s">
        <v>277</v>
      </c>
      <c r="AG1038" t="s">
        <v>138</v>
      </c>
      <c r="AI1038" t="s">
        <v>279</v>
      </c>
      <c r="AK1038" t="s">
        <v>172</v>
      </c>
    </row>
    <row r="1039" spans="1:47" x14ac:dyDescent="0.2">
      <c r="A1039" t="s">
        <v>264</v>
      </c>
      <c r="B1039" t="s">
        <v>198</v>
      </c>
      <c r="C1039" t="s">
        <v>173</v>
      </c>
      <c r="D1039" t="s">
        <v>219</v>
      </c>
      <c r="E1039" t="s">
        <v>231</v>
      </c>
      <c r="F1039" t="s">
        <v>157</v>
      </c>
      <c r="G1039" t="s">
        <v>249</v>
      </c>
      <c r="H1039" t="s">
        <v>265</v>
      </c>
      <c r="I1039" t="s">
        <v>266</v>
      </c>
      <c r="J1039" t="s">
        <v>250</v>
      </c>
      <c r="K1039" t="s">
        <v>129</v>
      </c>
      <c r="M1039">
        <v>1</v>
      </c>
      <c r="P1039" t="s">
        <v>208</v>
      </c>
      <c r="Q1039" t="s">
        <v>135</v>
      </c>
      <c r="R1039" t="s">
        <v>167</v>
      </c>
      <c r="S1039" t="s">
        <v>271</v>
      </c>
      <c r="T1039" t="s">
        <v>235</v>
      </c>
      <c r="U1039" t="s">
        <v>235</v>
      </c>
      <c r="V1039" t="s">
        <v>235</v>
      </c>
      <c r="W1039" t="s">
        <v>235</v>
      </c>
      <c r="X1039" t="s">
        <v>241</v>
      </c>
      <c r="Y1039" t="s">
        <v>224</v>
      </c>
      <c r="AA1039" t="s">
        <v>153</v>
      </c>
      <c r="AB1039" t="s">
        <v>192</v>
      </c>
      <c r="AC1039" t="s">
        <v>182</v>
      </c>
      <c r="AD1039" t="s">
        <v>276</v>
      </c>
      <c r="AE1039" t="s">
        <v>262</v>
      </c>
      <c r="AF1039" t="s">
        <v>228</v>
      </c>
    </row>
    <row r="1040" spans="1:47" x14ac:dyDescent="0.2">
      <c r="A1040" t="s">
        <v>264</v>
      </c>
      <c r="B1040" t="s">
        <v>198</v>
      </c>
      <c r="C1040" t="s">
        <v>133</v>
      </c>
      <c r="D1040" t="s">
        <v>165</v>
      </c>
      <c r="E1040" t="s">
        <v>231</v>
      </c>
      <c r="F1040" t="s">
        <v>157</v>
      </c>
      <c r="G1040" t="s">
        <v>202</v>
      </c>
      <c r="H1040" t="s">
        <v>203</v>
      </c>
      <c r="I1040" t="s">
        <v>239</v>
      </c>
      <c r="J1040" t="s">
        <v>250</v>
      </c>
      <c r="L1040" t="s">
        <v>240</v>
      </c>
      <c r="AL1040" t="s">
        <v>260</v>
      </c>
      <c r="AM1040" t="s">
        <v>159</v>
      </c>
      <c r="AN1040" t="s">
        <v>160</v>
      </c>
      <c r="AO1040" t="s">
        <v>161</v>
      </c>
      <c r="AP1040" t="s">
        <v>175</v>
      </c>
      <c r="AQ1040" t="s">
        <v>273</v>
      </c>
      <c r="AR1040" t="s">
        <v>235</v>
      </c>
      <c r="AS1040" t="s">
        <v>273</v>
      </c>
      <c r="AT1040" t="s">
        <v>241</v>
      </c>
      <c r="AU1040" t="s">
        <v>273</v>
      </c>
    </row>
    <row r="1041" spans="1:47" x14ac:dyDescent="0.2">
      <c r="A1041" t="s">
        <v>79</v>
      </c>
      <c r="B1041" t="s">
        <v>198</v>
      </c>
      <c r="C1041" t="s">
        <v>199</v>
      </c>
      <c r="D1041" t="s">
        <v>200</v>
      </c>
      <c r="E1041" t="s">
        <v>231</v>
      </c>
      <c r="F1041" t="s">
        <v>157</v>
      </c>
      <c r="G1041" t="s">
        <v>249</v>
      </c>
      <c r="H1041" t="s">
        <v>176</v>
      </c>
      <c r="I1041" t="s">
        <v>266</v>
      </c>
      <c r="J1041" t="s">
        <v>250</v>
      </c>
      <c r="K1041" t="s">
        <v>267</v>
      </c>
      <c r="M1041">
        <v>2</v>
      </c>
      <c r="O1041" t="s">
        <v>134</v>
      </c>
      <c r="P1041" t="s">
        <v>269</v>
      </c>
      <c r="Q1041" t="s">
        <v>270</v>
      </c>
      <c r="R1041" t="s">
        <v>175</v>
      </c>
      <c r="S1041" t="s">
        <v>271</v>
      </c>
      <c r="T1041" t="s">
        <v>272</v>
      </c>
      <c r="U1041" t="s">
        <v>241</v>
      </c>
      <c r="V1041" t="s">
        <v>235</v>
      </c>
      <c r="W1041" t="s">
        <v>241</v>
      </c>
      <c r="X1041" t="s">
        <v>235</v>
      </c>
      <c r="Y1041" t="s">
        <v>211</v>
      </c>
      <c r="Z1041" t="s">
        <v>164</v>
      </c>
      <c r="AA1041" t="s">
        <v>164</v>
      </c>
      <c r="AB1041" t="s">
        <v>274</v>
      </c>
      <c r="AC1041" t="s">
        <v>140</v>
      </c>
      <c r="AD1041" t="s">
        <v>261</v>
      </c>
      <c r="AE1041" t="s">
        <v>262</v>
      </c>
      <c r="AF1041" t="s">
        <v>228</v>
      </c>
    </row>
    <row r="1042" spans="1:47" x14ac:dyDescent="0.2">
      <c r="A1042" t="s">
        <v>264</v>
      </c>
      <c r="B1042" t="s">
        <v>244</v>
      </c>
      <c r="C1042" t="s">
        <v>218</v>
      </c>
      <c r="D1042" t="s">
        <v>200</v>
      </c>
      <c r="E1042" t="s">
        <v>231</v>
      </c>
      <c r="F1042" t="s">
        <v>232</v>
      </c>
      <c r="G1042" t="s">
        <v>249</v>
      </c>
      <c r="H1042" t="s">
        <v>176</v>
      </c>
      <c r="I1042" t="s">
        <v>266</v>
      </c>
      <c r="J1042" t="s">
        <v>250</v>
      </c>
      <c r="K1042" t="s">
        <v>267</v>
      </c>
      <c r="M1042">
        <v>2</v>
      </c>
      <c r="O1042" t="s">
        <v>134</v>
      </c>
      <c r="P1042" t="s">
        <v>193</v>
      </c>
      <c r="Q1042" t="s">
        <v>135</v>
      </c>
      <c r="R1042" t="s">
        <v>167</v>
      </c>
      <c r="S1042" t="s">
        <v>271</v>
      </c>
      <c r="T1042" t="s">
        <v>241</v>
      </c>
      <c r="U1042" t="s">
        <v>241</v>
      </c>
      <c r="V1042" t="s">
        <v>241</v>
      </c>
      <c r="W1042" t="s">
        <v>241</v>
      </c>
      <c r="X1042" t="s">
        <v>241</v>
      </c>
      <c r="Y1042" t="s">
        <v>130</v>
      </c>
      <c r="Z1042" t="s">
        <v>164</v>
      </c>
      <c r="AA1042" t="s">
        <v>164</v>
      </c>
      <c r="AB1042" t="s">
        <v>105</v>
      </c>
      <c r="AC1042" t="s">
        <v>169</v>
      </c>
      <c r="AD1042" t="s">
        <v>261</v>
      </c>
      <c r="AE1042" t="s">
        <v>111</v>
      </c>
      <c r="AF1042" t="s">
        <v>263</v>
      </c>
      <c r="AG1042" t="s">
        <v>132</v>
      </c>
      <c r="AJ1042" t="s">
        <v>217</v>
      </c>
    </row>
    <row r="1043" spans="1:47" x14ac:dyDescent="0.2">
      <c r="A1043" t="s">
        <v>264</v>
      </c>
      <c r="B1043" t="s">
        <v>198</v>
      </c>
      <c r="C1043" t="s">
        <v>133</v>
      </c>
      <c r="D1043" t="s">
        <v>246</v>
      </c>
      <c r="E1043" t="s">
        <v>247</v>
      </c>
      <c r="F1043" t="s">
        <v>157</v>
      </c>
      <c r="G1043" t="s">
        <v>202</v>
      </c>
      <c r="H1043" t="s">
        <v>203</v>
      </c>
      <c r="I1043" t="s">
        <v>266</v>
      </c>
      <c r="J1043" t="s">
        <v>250</v>
      </c>
      <c r="K1043" t="s">
        <v>267</v>
      </c>
      <c r="M1043">
        <v>4</v>
      </c>
      <c r="O1043" t="s">
        <v>268</v>
      </c>
      <c r="P1043" t="s">
        <v>269</v>
      </c>
      <c r="Q1043" t="s">
        <v>209</v>
      </c>
      <c r="R1043" t="s">
        <v>162</v>
      </c>
      <c r="S1043" t="s">
        <v>271</v>
      </c>
      <c r="T1043" t="s">
        <v>273</v>
      </c>
      <c r="U1043" t="s">
        <v>273</v>
      </c>
      <c r="V1043" t="s">
        <v>235</v>
      </c>
      <c r="W1043" t="s">
        <v>273</v>
      </c>
      <c r="X1043" t="s">
        <v>235</v>
      </c>
      <c r="Y1043" t="s">
        <v>224</v>
      </c>
      <c r="Z1043" t="s">
        <v>164</v>
      </c>
      <c r="AA1043" t="s">
        <v>257</v>
      </c>
      <c r="AB1043" t="s">
        <v>274</v>
      </c>
      <c r="AC1043" t="s">
        <v>275</v>
      </c>
      <c r="AD1043" t="s">
        <v>136</v>
      </c>
      <c r="AE1043" t="s">
        <v>262</v>
      </c>
      <c r="AF1043" t="s">
        <v>277</v>
      </c>
      <c r="AG1043" t="s">
        <v>125</v>
      </c>
      <c r="AH1043" t="s">
        <v>171</v>
      </c>
      <c r="AI1043" t="s">
        <v>279</v>
      </c>
      <c r="AJ1043" t="s">
        <v>217</v>
      </c>
      <c r="AK1043" t="s">
        <v>172</v>
      </c>
    </row>
    <row r="1044" spans="1:47" x14ac:dyDescent="0.2">
      <c r="A1044" t="s">
        <v>264</v>
      </c>
      <c r="B1044" t="s">
        <v>244</v>
      </c>
      <c r="C1044" t="s">
        <v>199</v>
      </c>
      <c r="D1044" t="s">
        <v>219</v>
      </c>
      <c r="E1044" t="s">
        <v>231</v>
      </c>
      <c r="F1044" t="s">
        <v>128</v>
      </c>
      <c r="G1044" t="s">
        <v>249</v>
      </c>
      <c r="H1044" t="s">
        <v>203</v>
      </c>
      <c r="I1044" t="s">
        <v>266</v>
      </c>
      <c r="J1044" t="s">
        <v>205</v>
      </c>
      <c r="K1044" t="s">
        <v>267</v>
      </c>
      <c r="M1044">
        <v>3</v>
      </c>
      <c r="O1044" t="s">
        <v>134</v>
      </c>
      <c r="P1044" t="s">
        <v>253</v>
      </c>
      <c r="Q1044" t="s">
        <v>209</v>
      </c>
      <c r="R1044" t="s">
        <v>175</v>
      </c>
      <c r="S1044" t="s">
        <v>271</v>
      </c>
      <c r="T1044" t="s">
        <v>273</v>
      </c>
      <c r="U1044" t="s">
        <v>235</v>
      </c>
      <c r="V1044" t="s">
        <v>273</v>
      </c>
      <c r="W1044" t="s">
        <v>241</v>
      </c>
      <c r="X1044" t="s">
        <v>235</v>
      </c>
      <c r="Y1044" t="s">
        <v>224</v>
      </c>
      <c r="Z1044" t="s">
        <v>164</v>
      </c>
      <c r="AA1044" t="s">
        <v>163</v>
      </c>
      <c r="AB1044" t="s">
        <v>274</v>
      </c>
      <c r="AC1044" t="s">
        <v>260</v>
      </c>
      <c r="AD1044" t="s">
        <v>136</v>
      </c>
      <c r="AE1044" t="s">
        <v>262</v>
      </c>
      <c r="AF1044" t="s">
        <v>277</v>
      </c>
      <c r="AG1044" t="s">
        <v>170</v>
      </c>
      <c r="AH1044" t="s">
        <v>171</v>
      </c>
    </row>
    <row r="1045" spans="1:47" x14ac:dyDescent="0.2">
      <c r="A1045" t="s">
        <v>46</v>
      </c>
      <c r="B1045" t="s">
        <v>198</v>
      </c>
      <c r="C1045" t="s">
        <v>218</v>
      </c>
      <c r="D1045" t="s">
        <v>165</v>
      </c>
      <c r="E1045" t="s">
        <v>231</v>
      </c>
      <c r="F1045" t="s">
        <v>143</v>
      </c>
      <c r="G1045" t="s">
        <v>249</v>
      </c>
      <c r="H1045" t="s">
        <v>176</v>
      </c>
      <c r="I1045" t="s">
        <v>266</v>
      </c>
      <c r="J1045" t="s">
        <v>250</v>
      </c>
      <c r="K1045" t="s">
        <v>267</v>
      </c>
      <c r="M1045">
        <v>5</v>
      </c>
      <c r="O1045" t="s">
        <v>134</v>
      </c>
      <c r="P1045" t="s">
        <v>253</v>
      </c>
      <c r="Q1045" t="s">
        <v>270</v>
      </c>
      <c r="R1045" t="s">
        <v>175</v>
      </c>
      <c r="S1045" t="s">
        <v>210</v>
      </c>
      <c r="T1045" t="s">
        <v>235</v>
      </c>
      <c r="U1045" t="s">
        <v>235</v>
      </c>
      <c r="V1045" t="s">
        <v>235</v>
      </c>
      <c r="W1045" t="s">
        <v>235</v>
      </c>
      <c r="X1045" t="s">
        <v>241</v>
      </c>
      <c r="Y1045" t="s">
        <v>168</v>
      </c>
      <c r="AA1045" t="s">
        <v>257</v>
      </c>
      <c r="AB1045" t="s">
        <v>123</v>
      </c>
      <c r="AC1045" t="s">
        <v>260</v>
      </c>
      <c r="AD1045" t="s">
        <v>276</v>
      </c>
      <c r="AE1045" t="s">
        <v>262</v>
      </c>
      <c r="AF1045" t="s">
        <v>263</v>
      </c>
      <c r="AG1045" t="s">
        <v>132</v>
      </c>
      <c r="AI1045" t="s">
        <v>279</v>
      </c>
      <c r="AJ1045" t="s">
        <v>217</v>
      </c>
    </row>
    <row r="1046" spans="1:47" x14ac:dyDescent="0.2">
      <c r="A1046" t="s">
        <v>121</v>
      </c>
      <c r="B1046" t="s">
        <v>179</v>
      </c>
      <c r="C1046" t="s">
        <v>117</v>
      </c>
      <c r="D1046" t="s">
        <v>230</v>
      </c>
      <c r="E1046" t="s">
        <v>231</v>
      </c>
      <c r="F1046" t="s">
        <v>188</v>
      </c>
      <c r="G1046" t="s">
        <v>189</v>
      </c>
      <c r="H1046" t="s">
        <v>237</v>
      </c>
      <c r="I1046" t="s">
        <v>239</v>
      </c>
      <c r="J1046" t="s">
        <v>205</v>
      </c>
      <c r="L1046" t="s">
        <v>181</v>
      </c>
      <c r="AL1046" t="s">
        <v>140</v>
      </c>
      <c r="AM1046" t="s">
        <v>159</v>
      </c>
      <c r="AN1046" t="s">
        <v>160</v>
      </c>
      <c r="AO1046" t="s">
        <v>161</v>
      </c>
      <c r="AP1046" t="s">
        <v>175</v>
      </c>
      <c r="AQ1046" t="s">
        <v>241</v>
      </c>
      <c r="AR1046" t="s">
        <v>241</v>
      </c>
      <c r="AS1046" t="s">
        <v>241</v>
      </c>
      <c r="AT1046" t="s">
        <v>241</v>
      </c>
      <c r="AU1046" t="s">
        <v>241</v>
      </c>
    </row>
    <row r="1047" spans="1:47" x14ac:dyDescent="0.2">
      <c r="A1047" t="s">
        <v>94</v>
      </c>
      <c r="B1047" t="s">
        <v>244</v>
      </c>
      <c r="C1047" t="s">
        <v>199</v>
      </c>
      <c r="D1047" t="s">
        <v>230</v>
      </c>
      <c r="E1047" t="s">
        <v>231</v>
      </c>
      <c r="F1047" t="s">
        <v>143</v>
      </c>
      <c r="G1047" t="s">
        <v>249</v>
      </c>
      <c r="H1047" t="s">
        <v>203</v>
      </c>
      <c r="I1047" t="s">
        <v>266</v>
      </c>
      <c r="J1047" t="s">
        <v>250</v>
      </c>
      <c r="K1047" t="s">
        <v>267</v>
      </c>
      <c r="M1047">
        <v>4</v>
      </c>
      <c r="O1047" t="s">
        <v>207</v>
      </c>
      <c r="P1047" t="s">
        <v>269</v>
      </c>
      <c r="Q1047" t="s">
        <v>135</v>
      </c>
      <c r="R1047" t="s">
        <v>175</v>
      </c>
      <c r="S1047" t="s">
        <v>271</v>
      </c>
      <c r="T1047" t="s">
        <v>235</v>
      </c>
      <c r="U1047" t="s">
        <v>235</v>
      </c>
      <c r="V1047" t="s">
        <v>235</v>
      </c>
      <c r="W1047" t="s">
        <v>273</v>
      </c>
      <c r="X1047" t="s">
        <v>241</v>
      </c>
      <c r="Y1047" t="s">
        <v>224</v>
      </c>
      <c r="AA1047" t="s">
        <v>257</v>
      </c>
      <c r="AB1047" t="s">
        <v>151</v>
      </c>
      <c r="AC1047" t="s">
        <v>260</v>
      </c>
      <c r="AD1047" t="s">
        <v>136</v>
      </c>
      <c r="AE1047" t="s">
        <v>115</v>
      </c>
      <c r="AF1047" t="s">
        <v>277</v>
      </c>
      <c r="AG1047" t="s">
        <v>138</v>
      </c>
      <c r="AI1047" t="s">
        <v>279</v>
      </c>
      <c r="AJ1047" t="s">
        <v>217</v>
      </c>
    </row>
    <row r="1048" spans="1:47" x14ac:dyDescent="0.2">
      <c r="A1048" t="s">
        <v>264</v>
      </c>
      <c r="B1048" t="s">
        <v>198</v>
      </c>
      <c r="C1048" t="s">
        <v>218</v>
      </c>
      <c r="D1048" t="s">
        <v>200</v>
      </c>
      <c r="E1048" t="s">
        <v>231</v>
      </c>
      <c r="F1048" t="s">
        <v>143</v>
      </c>
      <c r="G1048" t="s">
        <v>158</v>
      </c>
      <c r="H1048" t="s">
        <v>203</v>
      </c>
      <c r="I1048" t="s">
        <v>266</v>
      </c>
      <c r="J1048" t="s">
        <v>205</v>
      </c>
      <c r="K1048" t="s">
        <v>129</v>
      </c>
      <c r="M1048">
        <v>2</v>
      </c>
      <c r="P1048" t="s">
        <v>253</v>
      </c>
      <c r="Q1048" t="s">
        <v>135</v>
      </c>
      <c r="R1048" t="s">
        <v>149</v>
      </c>
      <c r="S1048" t="s">
        <v>254</v>
      </c>
      <c r="T1048" t="s">
        <v>273</v>
      </c>
      <c r="U1048" t="s">
        <v>273</v>
      </c>
      <c r="V1048" t="s">
        <v>150</v>
      </c>
      <c r="W1048" t="s">
        <v>150</v>
      </c>
      <c r="X1048" t="s">
        <v>235</v>
      </c>
      <c r="Y1048" t="s">
        <v>168</v>
      </c>
      <c r="Z1048" t="s">
        <v>164</v>
      </c>
      <c r="AA1048" t="s">
        <v>163</v>
      </c>
      <c r="AB1048" t="s">
        <v>259</v>
      </c>
      <c r="AC1048" t="s">
        <v>140</v>
      </c>
      <c r="AD1048" t="s">
        <v>276</v>
      </c>
      <c r="AE1048" t="s">
        <v>137</v>
      </c>
      <c r="AF1048" t="s">
        <v>277</v>
      </c>
      <c r="AG1048" t="s">
        <v>138</v>
      </c>
      <c r="AH1048" t="s">
        <v>171</v>
      </c>
      <c r="AI1048" t="s">
        <v>279</v>
      </c>
      <c r="AK1048" t="s">
        <v>172</v>
      </c>
    </row>
    <row r="1049" spans="1:47" x14ac:dyDescent="0.2">
      <c r="A1049" t="s">
        <v>264</v>
      </c>
      <c r="B1049" t="s">
        <v>198</v>
      </c>
      <c r="C1049" t="s">
        <v>199</v>
      </c>
      <c r="D1049" t="s">
        <v>219</v>
      </c>
      <c r="E1049" t="s">
        <v>231</v>
      </c>
      <c r="F1049" t="s">
        <v>128</v>
      </c>
      <c r="G1049" t="s">
        <v>158</v>
      </c>
      <c r="H1049" t="s">
        <v>203</v>
      </c>
      <c r="I1049" t="s">
        <v>204</v>
      </c>
      <c r="J1049" t="s">
        <v>250</v>
      </c>
      <c r="K1049" t="s">
        <v>129</v>
      </c>
      <c r="M1049">
        <v>2</v>
      </c>
      <c r="N1049" t="s">
        <v>252</v>
      </c>
      <c r="P1049" t="s">
        <v>193</v>
      </c>
      <c r="Q1049" t="s">
        <v>270</v>
      </c>
      <c r="R1049" t="s">
        <v>167</v>
      </c>
      <c r="S1049" t="s">
        <v>271</v>
      </c>
      <c r="T1049" t="s">
        <v>235</v>
      </c>
      <c r="U1049" t="s">
        <v>241</v>
      </c>
      <c r="V1049" t="s">
        <v>273</v>
      </c>
      <c r="W1049" t="s">
        <v>235</v>
      </c>
      <c r="X1049" t="s">
        <v>273</v>
      </c>
      <c r="Y1049" t="s">
        <v>211</v>
      </c>
      <c r="AA1049" t="s">
        <v>226</v>
      </c>
      <c r="AB1049" t="s">
        <v>274</v>
      </c>
      <c r="AC1049" t="s">
        <v>140</v>
      </c>
      <c r="AD1049" t="s">
        <v>276</v>
      </c>
      <c r="AE1049" t="s">
        <v>262</v>
      </c>
      <c r="AF1049" t="s">
        <v>277</v>
      </c>
      <c r="AG1049" t="s">
        <v>132</v>
      </c>
      <c r="AH1049" t="s">
        <v>171</v>
      </c>
      <c r="AI1049" t="s">
        <v>279</v>
      </c>
      <c r="AJ1049" t="s">
        <v>217</v>
      </c>
      <c r="AK1049" t="s">
        <v>172</v>
      </c>
    </row>
    <row r="1050" spans="1:47" x14ac:dyDescent="0.2">
      <c r="A1050" t="s">
        <v>264</v>
      </c>
      <c r="B1050" t="s">
        <v>244</v>
      </c>
      <c r="C1050" t="s">
        <v>199</v>
      </c>
      <c r="D1050" t="s">
        <v>200</v>
      </c>
      <c r="E1050" t="s">
        <v>231</v>
      </c>
      <c r="F1050" t="s">
        <v>157</v>
      </c>
      <c r="G1050" t="s">
        <v>249</v>
      </c>
      <c r="H1050" t="s">
        <v>176</v>
      </c>
      <c r="I1050" t="s">
        <v>239</v>
      </c>
      <c r="J1050" t="s">
        <v>205</v>
      </c>
      <c r="L1050" t="s">
        <v>240</v>
      </c>
      <c r="AL1050" t="s">
        <v>169</v>
      </c>
      <c r="AM1050" t="s">
        <v>159</v>
      </c>
      <c r="AN1050" t="s">
        <v>144</v>
      </c>
      <c r="AO1050" t="s">
        <v>145</v>
      </c>
      <c r="AP1050" t="s">
        <v>141</v>
      </c>
      <c r="AQ1050" t="s">
        <v>235</v>
      </c>
      <c r="AR1050" t="s">
        <v>235</v>
      </c>
      <c r="AS1050" t="s">
        <v>235</v>
      </c>
      <c r="AT1050" t="s">
        <v>235</v>
      </c>
      <c r="AU1050" t="s">
        <v>235</v>
      </c>
    </row>
    <row r="1051" spans="1:47" x14ac:dyDescent="0.2">
      <c r="A1051" t="s">
        <v>264</v>
      </c>
      <c r="B1051" t="s">
        <v>244</v>
      </c>
      <c r="C1051" t="s">
        <v>199</v>
      </c>
      <c r="D1051" t="s">
        <v>146</v>
      </c>
      <c r="E1051" t="s">
        <v>231</v>
      </c>
      <c r="F1051" t="s">
        <v>157</v>
      </c>
      <c r="G1051" t="s">
        <v>249</v>
      </c>
      <c r="H1051" t="s">
        <v>176</v>
      </c>
      <c r="I1051" t="s">
        <v>266</v>
      </c>
      <c r="J1051" t="s">
        <v>250</v>
      </c>
      <c r="K1051" t="s">
        <v>267</v>
      </c>
      <c r="M1051">
        <v>3</v>
      </c>
      <c r="O1051" t="s">
        <v>268</v>
      </c>
      <c r="P1051" t="s">
        <v>253</v>
      </c>
      <c r="Q1051" t="s">
        <v>270</v>
      </c>
      <c r="R1051" t="s">
        <v>175</v>
      </c>
      <c r="S1051" t="s">
        <v>271</v>
      </c>
      <c r="T1051" t="s">
        <v>235</v>
      </c>
      <c r="U1051" t="s">
        <v>241</v>
      </c>
      <c r="V1051" t="s">
        <v>273</v>
      </c>
      <c r="W1051" t="s">
        <v>150</v>
      </c>
      <c r="X1051" t="s">
        <v>241</v>
      </c>
      <c r="Y1051" t="s">
        <v>122</v>
      </c>
      <c r="Z1051" t="s">
        <v>164</v>
      </c>
      <c r="AA1051" t="s">
        <v>256</v>
      </c>
      <c r="AB1051" t="s">
        <v>88</v>
      </c>
      <c r="AC1051" t="s">
        <v>140</v>
      </c>
      <c r="AD1051" t="s">
        <v>227</v>
      </c>
      <c r="AE1051" t="s">
        <v>137</v>
      </c>
      <c r="AF1051" t="s">
        <v>277</v>
      </c>
      <c r="AG1051" t="s">
        <v>138</v>
      </c>
      <c r="AI1051" t="s">
        <v>279</v>
      </c>
      <c r="AJ1051" t="s">
        <v>217</v>
      </c>
    </row>
    <row r="1052" spans="1:47" x14ac:dyDescent="0.2">
      <c r="A1052" t="s">
        <v>264</v>
      </c>
      <c r="B1052" t="s">
        <v>198</v>
      </c>
      <c r="C1052" t="s">
        <v>218</v>
      </c>
      <c r="D1052" t="s">
        <v>155</v>
      </c>
      <c r="E1052" t="s">
        <v>231</v>
      </c>
      <c r="F1052" t="s">
        <v>98</v>
      </c>
      <c r="G1052" t="s">
        <v>158</v>
      </c>
      <c r="H1052" t="s">
        <v>265</v>
      </c>
      <c r="I1052" t="s">
        <v>266</v>
      </c>
      <c r="J1052" t="s">
        <v>205</v>
      </c>
      <c r="K1052" t="s">
        <v>191</v>
      </c>
      <c r="M1052">
        <v>1</v>
      </c>
      <c r="P1052" t="s">
        <v>253</v>
      </c>
      <c r="Q1052" t="s">
        <v>209</v>
      </c>
      <c r="R1052" t="s">
        <v>175</v>
      </c>
      <c r="S1052" t="s">
        <v>254</v>
      </c>
      <c r="T1052" t="s">
        <v>273</v>
      </c>
      <c r="U1052" t="s">
        <v>241</v>
      </c>
      <c r="V1052" t="s">
        <v>150</v>
      </c>
      <c r="W1052" t="s">
        <v>241</v>
      </c>
      <c r="X1052" t="s">
        <v>241</v>
      </c>
      <c r="Y1052" t="s">
        <v>211</v>
      </c>
      <c r="Z1052" t="s">
        <v>164</v>
      </c>
      <c r="AA1052" t="s">
        <v>164</v>
      </c>
      <c r="AB1052" t="s">
        <v>123</v>
      </c>
      <c r="AC1052" t="s">
        <v>169</v>
      </c>
      <c r="AD1052" t="s">
        <v>227</v>
      </c>
      <c r="AE1052" t="s">
        <v>262</v>
      </c>
      <c r="AF1052" t="s">
        <v>277</v>
      </c>
      <c r="AG1052" t="s">
        <v>132</v>
      </c>
      <c r="AH1052" t="s">
        <v>171</v>
      </c>
      <c r="AI1052" t="s">
        <v>279</v>
      </c>
      <c r="AJ1052" t="s">
        <v>217</v>
      </c>
      <c r="AK1052" t="s">
        <v>172</v>
      </c>
    </row>
    <row r="1053" spans="1:47" x14ac:dyDescent="0.2">
      <c r="A1053" t="s">
        <v>264</v>
      </c>
      <c r="B1053" t="s">
        <v>198</v>
      </c>
      <c r="C1053" t="s">
        <v>117</v>
      </c>
      <c r="D1053" t="s">
        <v>246</v>
      </c>
      <c r="E1053" t="s">
        <v>231</v>
      </c>
      <c r="F1053" t="s">
        <v>143</v>
      </c>
      <c r="G1053" t="s">
        <v>189</v>
      </c>
      <c r="H1053" t="s">
        <v>203</v>
      </c>
      <c r="I1053" t="s">
        <v>239</v>
      </c>
      <c r="J1053" t="s">
        <v>205</v>
      </c>
      <c r="L1053" t="s">
        <v>240</v>
      </c>
      <c r="AL1053" t="s">
        <v>140</v>
      </c>
      <c r="AM1053" t="s">
        <v>159</v>
      </c>
      <c r="AN1053" t="s">
        <v>184</v>
      </c>
      <c r="AO1053" t="s">
        <v>148</v>
      </c>
      <c r="AP1053" t="s">
        <v>162</v>
      </c>
      <c r="AQ1053" t="s">
        <v>273</v>
      </c>
      <c r="AR1053" t="s">
        <v>235</v>
      </c>
      <c r="AS1053" t="s">
        <v>272</v>
      </c>
      <c r="AT1053" t="s">
        <v>235</v>
      </c>
      <c r="AU1053" t="s">
        <v>235</v>
      </c>
    </row>
    <row r="1054" spans="1:47" x14ac:dyDescent="0.2">
      <c r="A1054" t="s">
        <v>264</v>
      </c>
      <c r="B1054" t="s">
        <v>244</v>
      </c>
      <c r="C1054" t="s">
        <v>218</v>
      </c>
      <c r="D1054" t="s">
        <v>219</v>
      </c>
      <c r="E1054" t="s">
        <v>156</v>
      </c>
      <c r="F1054" t="s">
        <v>143</v>
      </c>
      <c r="G1054" t="s">
        <v>249</v>
      </c>
      <c r="H1054" t="s">
        <v>203</v>
      </c>
      <c r="I1054" t="s">
        <v>266</v>
      </c>
      <c r="J1054" t="s">
        <v>250</v>
      </c>
      <c r="K1054" t="s">
        <v>267</v>
      </c>
      <c r="M1054">
        <v>1</v>
      </c>
      <c r="O1054" t="s">
        <v>207</v>
      </c>
      <c r="P1054" t="s">
        <v>193</v>
      </c>
      <c r="Q1054" t="s">
        <v>120</v>
      </c>
      <c r="R1054" t="s">
        <v>106</v>
      </c>
      <c r="S1054" t="s">
        <v>254</v>
      </c>
      <c r="T1054" t="s">
        <v>235</v>
      </c>
      <c r="U1054" t="s">
        <v>241</v>
      </c>
      <c r="V1054" t="s">
        <v>273</v>
      </c>
      <c r="W1054" t="s">
        <v>150</v>
      </c>
      <c r="X1054" t="s">
        <v>235</v>
      </c>
      <c r="Y1054" t="s">
        <v>168</v>
      </c>
      <c r="AA1054" t="s">
        <v>163</v>
      </c>
      <c r="AB1054" t="s">
        <v>259</v>
      </c>
      <c r="AC1054" t="s">
        <v>182</v>
      </c>
      <c r="AD1054" t="s">
        <v>215</v>
      </c>
      <c r="AE1054" t="s">
        <v>262</v>
      </c>
      <c r="AF1054" t="s">
        <v>277</v>
      </c>
      <c r="AG1054" t="s">
        <v>132</v>
      </c>
      <c r="AH1054" t="s">
        <v>171</v>
      </c>
      <c r="AI1054" t="s">
        <v>279</v>
      </c>
      <c r="AJ1054" t="s">
        <v>217</v>
      </c>
    </row>
    <row r="1055" spans="1:47" x14ac:dyDescent="0.2">
      <c r="A1055" t="s">
        <v>264</v>
      </c>
      <c r="B1055" t="s">
        <v>244</v>
      </c>
      <c r="C1055" t="s">
        <v>173</v>
      </c>
      <c r="D1055" t="s">
        <v>230</v>
      </c>
      <c r="E1055" t="s">
        <v>231</v>
      </c>
      <c r="F1055" t="s">
        <v>157</v>
      </c>
      <c r="G1055" t="s">
        <v>249</v>
      </c>
      <c r="H1055" t="s">
        <v>265</v>
      </c>
      <c r="I1055" t="s">
        <v>239</v>
      </c>
      <c r="J1055" t="s">
        <v>205</v>
      </c>
      <c r="L1055" t="s">
        <v>240</v>
      </c>
      <c r="AL1055" t="s">
        <v>182</v>
      </c>
      <c r="AM1055" t="s">
        <v>177</v>
      </c>
      <c r="AN1055" t="s">
        <v>160</v>
      </c>
      <c r="AO1055" t="s">
        <v>145</v>
      </c>
      <c r="AP1055" t="s">
        <v>167</v>
      </c>
      <c r="AQ1055" t="s">
        <v>235</v>
      </c>
      <c r="AR1055" t="s">
        <v>235</v>
      </c>
      <c r="AS1055" t="s">
        <v>241</v>
      </c>
      <c r="AT1055" t="s">
        <v>241</v>
      </c>
      <c r="AU1055" t="s">
        <v>241</v>
      </c>
    </row>
    <row r="1056" spans="1:47" x14ac:dyDescent="0.2">
      <c r="A1056" t="s">
        <v>85</v>
      </c>
      <c r="B1056" t="s">
        <v>244</v>
      </c>
      <c r="C1056" t="s">
        <v>218</v>
      </c>
      <c r="D1056" t="s">
        <v>246</v>
      </c>
      <c r="E1056" t="s">
        <v>247</v>
      </c>
      <c r="F1056" t="s">
        <v>143</v>
      </c>
      <c r="G1056" t="s">
        <v>249</v>
      </c>
      <c r="H1056" t="s">
        <v>176</v>
      </c>
      <c r="I1056" t="s">
        <v>266</v>
      </c>
      <c r="J1056" t="s">
        <v>250</v>
      </c>
      <c r="K1056" t="s">
        <v>267</v>
      </c>
      <c r="M1056">
        <v>1</v>
      </c>
      <c r="O1056" t="s">
        <v>134</v>
      </c>
      <c r="P1056" t="s">
        <v>253</v>
      </c>
      <c r="Q1056" t="s">
        <v>120</v>
      </c>
      <c r="R1056" t="s">
        <v>175</v>
      </c>
      <c r="S1056" t="s">
        <v>271</v>
      </c>
      <c r="T1056" t="s">
        <v>241</v>
      </c>
      <c r="U1056" t="s">
        <v>241</v>
      </c>
      <c r="V1056" t="s">
        <v>241</v>
      </c>
      <c r="W1056" t="s">
        <v>241</v>
      </c>
      <c r="X1056" t="s">
        <v>241</v>
      </c>
      <c r="Y1056" t="s">
        <v>130</v>
      </c>
      <c r="AA1056" t="s">
        <v>257</v>
      </c>
      <c r="AB1056" t="s">
        <v>151</v>
      </c>
      <c r="AC1056" t="s">
        <v>174</v>
      </c>
      <c r="AD1056" t="s">
        <v>276</v>
      </c>
      <c r="AE1056" t="s">
        <v>131</v>
      </c>
      <c r="AF1056" t="s">
        <v>277</v>
      </c>
      <c r="AG1056" t="s">
        <v>82</v>
      </c>
      <c r="AK1056" t="s">
        <v>172</v>
      </c>
    </row>
    <row r="1057" spans="1:47" x14ac:dyDescent="0.2">
      <c r="A1057" t="s">
        <v>58</v>
      </c>
      <c r="B1057" t="s">
        <v>244</v>
      </c>
      <c r="C1057" t="s">
        <v>133</v>
      </c>
      <c r="D1057" t="s">
        <v>219</v>
      </c>
      <c r="E1057" t="s">
        <v>156</v>
      </c>
      <c r="F1057" t="s">
        <v>98</v>
      </c>
      <c r="G1057" t="s">
        <v>249</v>
      </c>
      <c r="H1057" t="s">
        <v>203</v>
      </c>
      <c r="I1057" t="s">
        <v>239</v>
      </c>
      <c r="J1057" t="s">
        <v>205</v>
      </c>
      <c r="L1057" t="s">
        <v>240</v>
      </c>
      <c r="AL1057" t="s">
        <v>182</v>
      </c>
      <c r="AM1057" t="s">
        <v>159</v>
      </c>
      <c r="AN1057" t="s">
        <v>144</v>
      </c>
      <c r="AO1057" t="s">
        <v>145</v>
      </c>
      <c r="AP1057" t="s">
        <v>167</v>
      </c>
      <c r="AQ1057" t="s">
        <v>272</v>
      </c>
      <c r="AR1057" t="s">
        <v>235</v>
      </c>
      <c r="AS1057" t="s">
        <v>273</v>
      </c>
      <c r="AT1057" t="s">
        <v>272</v>
      </c>
      <c r="AU1057" t="s">
        <v>235</v>
      </c>
    </row>
    <row r="1058" spans="1:47" x14ac:dyDescent="0.2">
      <c r="A1058" t="s">
        <v>116</v>
      </c>
      <c r="B1058" t="s">
        <v>198</v>
      </c>
      <c r="C1058" t="s">
        <v>133</v>
      </c>
      <c r="D1058" t="s">
        <v>230</v>
      </c>
      <c r="E1058" t="s">
        <v>231</v>
      </c>
      <c r="F1058" t="s">
        <v>157</v>
      </c>
      <c r="G1058" t="s">
        <v>202</v>
      </c>
      <c r="H1058" t="s">
        <v>265</v>
      </c>
      <c r="I1058" t="s">
        <v>204</v>
      </c>
      <c r="J1058" t="s">
        <v>250</v>
      </c>
      <c r="K1058" t="s">
        <v>129</v>
      </c>
      <c r="M1058">
        <v>1</v>
      </c>
      <c r="N1058" t="s">
        <v>252</v>
      </c>
      <c r="P1058" t="s">
        <v>269</v>
      </c>
      <c r="Q1058" t="s">
        <v>120</v>
      </c>
      <c r="R1058" t="s">
        <v>106</v>
      </c>
      <c r="S1058" t="s">
        <v>271</v>
      </c>
      <c r="T1058" t="s">
        <v>272</v>
      </c>
      <c r="U1058" t="s">
        <v>272</v>
      </c>
      <c r="V1058" t="s">
        <v>272</v>
      </c>
      <c r="W1058" t="s">
        <v>272</v>
      </c>
      <c r="X1058" t="s">
        <v>150</v>
      </c>
      <c r="Y1058" t="s">
        <v>224</v>
      </c>
      <c r="AA1058" t="s">
        <v>257</v>
      </c>
      <c r="AB1058" t="s">
        <v>151</v>
      </c>
      <c r="AC1058" t="s">
        <v>174</v>
      </c>
      <c r="AD1058" t="s">
        <v>136</v>
      </c>
      <c r="AE1058" t="s">
        <v>111</v>
      </c>
      <c r="AF1058" t="s">
        <v>277</v>
      </c>
      <c r="AG1058" t="s">
        <v>132</v>
      </c>
      <c r="AK1058" t="s">
        <v>172</v>
      </c>
    </row>
    <row r="1059" spans="1:47" x14ac:dyDescent="0.2">
      <c r="A1059" t="s">
        <v>58</v>
      </c>
      <c r="B1059" t="s">
        <v>198</v>
      </c>
      <c r="C1059" t="s">
        <v>218</v>
      </c>
      <c r="D1059" t="s">
        <v>155</v>
      </c>
      <c r="E1059" t="s">
        <v>156</v>
      </c>
      <c r="F1059" t="s">
        <v>157</v>
      </c>
      <c r="G1059" t="s">
        <v>158</v>
      </c>
      <c r="H1059" t="s">
        <v>237</v>
      </c>
      <c r="I1059" t="s">
        <v>266</v>
      </c>
      <c r="J1059" t="s">
        <v>205</v>
      </c>
      <c r="K1059" t="s">
        <v>191</v>
      </c>
      <c r="M1059">
        <v>1</v>
      </c>
      <c r="P1059" t="s">
        <v>253</v>
      </c>
      <c r="Q1059" t="s">
        <v>120</v>
      </c>
      <c r="R1059" t="s">
        <v>175</v>
      </c>
      <c r="S1059" t="s">
        <v>271</v>
      </c>
      <c r="T1059" t="s">
        <v>150</v>
      </c>
      <c r="U1059" t="s">
        <v>272</v>
      </c>
      <c r="V1059" t="s">
        <v>150</v>
      </c>
      <c r="W1059" t="s">
        <v>272</v>
      </c>
      <c r="X1059" t="s">
        <v>150</v>
      </c>
      <c r="Y1059" t="s">
        <v>168</v>
      </c>
      <c r="AA1059" t="s">
        <v>243</v>
      </c>
      <c r="AB1059" t="s">
        <v>151</v>
      </c>
      <c r="AC1059" t="s">
        <v>174</v>
      </c>
      <c r="AD1059" t="s">
        <v>227</v>
      </c>
      <c r="AE1059" t="s">
        <v>137</v>
      </c>
      <c r="AF1059" t="s">
        <v>277</v>
      </c>
      <c r="AG1059" t="s">
        <v>138</v>
      </c>
      <c r="AK1059" t="s">
        <v>172</v>
      </c>
    </row>
    <row r="1060" spans="1:47" x14ac:dyDescent="0.2">
      <c r="A1060" t="s">
        <v>264</v>
      </c>
      <c r="B1060" t="s">
        <v>244</v>
      </c>
      <c r="C1060" t="s">
        <v>187</v>
      </c>
      <c r="D1060" t="s">
        <v>219</v>
      </c>
      <c r="E1060" t="s">
        <v>220</v>
      </c>
      <c r="F1060" t="s">
        <v>157</v>
      </c>
      <c r="G1060" t="s">
        <v>249</v>
      </c>
      <c r="H1060" t="s">
        <v>176</v>
      </c>
      <c r="I1060" t="s">
        <v>266</v>
      </c>
      <c r="J1060" t="s">
        <v>250</v>
      </c>
      <c r="K1060" t="s">
        <v>267</v>
      </c>
      <c r="M1060">
        <v>5</v>
      </c>
      <c r="O1060" t="s">
        <v>96</v>
      </c>
      <c r="P1060" t="s">
        <v>253</v>
      </c>
      <c r="Q1060" t="s">
        <v>135</v>
      </c>
      <c r="R1060" t="s">
        <v>167</v>
      </c>
      <c r="S1060" t="s">
        <v>210</v>
      </c>
      <c r="T1060" t="s">
        <v>235</v>
      </c>
      <c r="U1060" t="s">
        <v>241</v>
      </c>
      <c r="V1060" t="s">
        <v>273</v>
      </c>
      <c r="W1060" t="s">
        <v>272</v>
      </c>
      <c r="X1060" t="s">
        <v>235</v>
      </c>
      <c r="Y1060" t="s">
        <v>168</v>
      </c>
      <c r="Z1060" t="s">
        <v>164</v>
      </c>
      <c r="AA1060" t="s">
        <v>163</v>
      </c>
      <c r="AB1060" t="s">
        <v>105</v>
      </c>
      <c r="AC1060" t="s">
        <v>140</v>
      </c>
      <c r="AD1060" t="s">
        <v>227</v>
      </c>
      <c r="AE1060" t="s">
        <v>137</v>
      </c>
      <c r="AF1060" t="s">
        <v>263</v>
      </c>
      <c r="AG1060" t="s">
        <v>132</v>
      </c>
      <c r="AH1060" t="s">
        <v>171</v>
      </c>
      <c r="AI1060" t="s">
        <v>279</v>
      </c>
    </row>
    <row r="1061" spans="1:47" x14ac:dyDescent="0.2">
      <c r="A1061" t="s">
        <v>264</v>
      </c>
      <c r="B1061" t="s">
        <v>198</v>
      </c>
      <c r="C1061" t="s">
        <v>117</v>
      </c>
      <c r="D1061" t="s">
        <v>230</v>
      </c>
      <c r="E1061" t="s">
        <v>179</v>
      </c>
      <c r="F1061" t="s">
        <v>142</v>
      </c>
      <c r="G1061" t="s">
        <v>189</v>
      </c>
      <c r="H1061" t="s">
        <v>203</v>
      </c>
      <c r="I1061" t="s">
        <v>266</v>
      </c>
      <c r="J1061" t="s">
        <v>205</v>
      </c>
      <c r="K1061" t="s">
        <v>129</v>
      </c>
      <c r="M1061">
        <v>1</v>
      </c>
      <c r="P1061" t="s">
        <v>253</v>
      </c>
      <c r="Q1061" t="s">
        <v>270</v>
      </c>
      <c r="R1061" t="s">
        <v>162</v>
      </c>
      <c r="S1061" t="s">
        <v>271</v>
      </c>
      <c r="T1061" t="s">
        <v>272</v>
      </c>
      <c r="U1061" t="s">
        <v>273</v>
      </c>
      <c r="V1061" t="s">
        <v>273</v>
      </c>
      <c r="W1061" t="s">
        <v>235</v>
      </c>
      <c r="X1061" t="s">
        <v>273</v>
      </c>
      <c r="Y1061" t="s">
        <v>224</v>
      </c>
      <c r="Z1061" t="s">
        <v>164</v>
      </c>
      <c r="AA1061" t="s">
        <v>164</v>
      </c>
      <c r="AB1061" t="s">
        <v>274</v>
      </c>
      <c r="AC1061" t="s">
        <v>260</v>
      </c>
      <c r="AD1061" t="s">
        <v>227</v>
      </c>
      <c r="AE1061" t="s">
        <v>137</v>
      </c>
      <c r="AF1061" t="s">
        <v>277</v>
      </c>
      <c r="AG1061" t="s">
        <v>138</v>
      </c>
      <c r="AH1061" t="s">
        <v>171</v>
      </c>
      <c r="AI1061" t="s">
        <v>279</v>
      </c>
      <c r="AJ1061" t="s">
        <v>217</v>
      </c>
      <c r="AK1061" t="s">
        <v>172</v>
      </c>
    </row>
    <row r="1062" spans="1:47" x14ac:dyDescent="0.2">
      <c r="A1062" t="s">
        <v>62</v>
      </c>
      <c r="B1062" t="s">
        <v>244</v>
      </c>
      <c r="C1062" t="s">
        <v>218</v>
      </c>
      <c r="D1062" t="s">
        <v>230</v>
      </c>
      <c r="E1062" t="s">
        <v>156</v>
      </c>
      <c r="F1062" t="s">
        <v>157</v>
      </c>
      <c r="G1062" t="s">
        <v>84</v>
      </c>
      <c r="H1062" t="s">
        <v>176</v>
      </c>
      <c r="I1062" t="s">
        <v>204</v>
      </c>
      <c r="J1062" t="s">
        <v>205</v>
      </c>
      <c r="K1062" t="s">
        <v>267</v>
      </c>
      <c r="M1062">
        <v>5</v>
      </c>
      <c r="N1062" t="s">
        <v>252</v>
      </c>
      <c r="O1062" t="s">
        <v>207</v>
      </c>
      <c r="P1062" t="s">
        <v>253</v>
      </c>
      <c r="Q1062" t="s">
        <v>166</v>
      </c>
      <c r="R1062" t="s">
        <v>162</v>
      </c>
      <c r="S1062" t="s">
        <v>210</v>
      </c>
      <c r="T1062" t="s">
        <v>235</v>
      </c>
      <c r="U1062" t="s">
        <v>241</v>
      </c>
      <c r="V1062" t="s">
        <v>235</v>
      </c>
      <c r="W1062" t="s">
        <v>241</v>
      </c>
      <c r="X1062" t="s">
        <v>235</v>
      </c>
      <c r="Y1062" t="s">
        <v>168</v>
      </c>
      <c r="AA1062" t="s">
        <v>257</v>
      </c>
      <c r="AB1062" t="s">
        <v>274</v>
      </c>
      <c r="AC1062" t="s">
        <v>169</v>
      </c>
      <c r="AD1062" t="s">
        <v>136</v>
      </c>
      <c r="AE1062" t="s">
        <v>137</v>
      </c>
      <c r="AF1062" t="s">
        <v>277</v>
      </c>
      <c r="AG1062" t="s">
        <v>125</v>
      </c>
      <c r="AH1062" t="s">
        <v>171</v>
      </c>
      <c r="AJ1062" t="s">
        <v>217</v>
      </c>
      <c r="AK1062" t="s">
        <v>172</v>
      </c>
    </row>
    <row r="1063" spans="1:47" x14ac:dyDescent="0.2">
      <c r="A1063" t="s">
        <v>264</v>
      </c>
      <c r="B1063" t="s">
        <v>198</v>
      </c>
      <c r="C1063" t="s">
        <v>199</v>
      </c>
      <c r="D1063" t="s">
        <v>246</v>
      </c>
      <c r="E1063" t="s">
        <v>179</v>
      </c>
      <c r="F1063" t="s">
        <v>157</v>
      </c>
      <c r="G1063" t="s">
        <v>249</v>
      </c>
      <c r="H1063" t="s">
        <v>203</v>
      </c>
      <c r="I1063" t="s">
        <v>204</v>
      </c>
      <c r="J1063" t="s">
        <v>250</v>
      </c>
      <c r="K1063" t="s">
        <v>267</v>
      </c>
      <c r="M1063">
        <v>1</v>
      </c>
      <c r="N1063" t="s">
        <v>252</v>
      </c>
      <c r="O1063" t="s">
        <v>134</v>
      </c>
      <c r="P1063" t="s">
        <v>269</v>
      </c>
      <c r="Q1063" t="s">
        <v>120</v>
      </c>
      <c r="R1063" t="s">
        <v>175</v>
      </c>
      <c r="S1063" t="s">
        <v>271</v>
      </c>
      <c r="T1063" t="s">
        <v>272</v>
      </c>
      <c r="U1063" t="s">
        <v>273</v>
      </c>
      <c r="V1063" t="s">
        <v>273</v>
      </c>
      <c r="W1063" t="s">
        <v>273</v>
      </c>
      <c r="X1063" t="s">
        <v>272</v>
      </c>
      <c r="Y1063" t="s">
        <v>211</v>
      </c>
      <c r="Z1063" t="s">
        <v>164</v>
      </c>
      <c r="AA1063" t="s">
        <v>164</v>
      </c>
      <c r="AB1063" t="s">
        <v>259</v>
      </c>
      <c r="AC1063" t="s">
        <v>140</v>
      </c>
      <c r="AD1063" t="s">
        <v>261</v>
      </c>
      <c r="AE1063" t="s">
        <v>262</v>
      </c>
      <c r="AF1063" t="s">
        <v>277</v>
      </c>
      <c r="AG1063" t="s">
        <v>112</v>
      </c>
      <c r="AH1063" t="s">
        <v>171</v>
      </c>
      <c r="AI1063" t="s">
        <v>279</v>
      </c>
      <c r="AJ1063" t="s">
        <v>217</v>
      </c>
      <c r="AK1063" t="s">
        <v>172</v>
      </c>
    </row>
    <row r="1064" spans="1:47" x14ac:dyDescent="0.2">
      <c r="A1064" t="s">
        <v>264</v>
      </c>
      <c r="B1064" t="s">
        <v>244</v>
      </c>
      <c r="C1064" t="s">
        <v>218</v>
      </c>
      <c r="D1064" t="s">
        <v>146</v>
      </c>
      <c r="E1064" t="s">
        <v>231</v>
      </c>
      <c r="F1064" t="s">
        <v>142</v>
      </c>
      <c r="G1064" t="s">
        <v>249</v>
      </c>
      <c r="H1064" t="s">
        <v>176</v>
      </c>
      <c r="I1064" t="s">
        <v>266</v>
      </c>
      <c r="J1064" t="s">
        <v>205</v>
      </c>
      <c r="K1064" t="s">
        <v>267</v>
      </c>
      <c r="M1064">
        <v>2</v>
      </c>
      <c r="O1064" t="s">
        <v>207</v>
      </c>
      <c r="P1064" t="s">
        <v>253</v>
      </c>
      <c r="Q1064" t="s">
        <v>120</v>
      </c>
      <c r="R1064" t="s">
        <v>162</v>
      </c>
      <c r="S1064" t="s">
        <v>210</v>
      </c>
      <c r="T1064" t="s">
        <v>235</v>
      </c>
      <c r="U1064" t="s">
        <v>235</v>
      </c>
      <c r="V1064" t="s">
        <v>235</v>
      </c>
      <c r="W1064" t="s">
        <v>235</v>
      </c>
      <c r="X1064" t="s">
        <v>235</v>
      </c>
      <c r="Y1064" t="s">
        <v>211</v>
      </c>
      <c r="AA1064" t="s">
        <v>257</v>
      </c>
      <c r="AB1064" t="s">
        <v>151</v>
      </c>
      <c r="AC1064" t="s">
        <v>182</v>
      </c>
      <c r="AD1064" t="s">
        <v>215</v>
      </c>
      <c r="AE1064" t="s">
        <v>137</v>
      </c>
      <c r="AF1064" t="s">
        <v>228</v>
      </c>
    </row>
    <row r="1065" spans="1:47" x14ac:dyDescent="0.2">
      <c r="A1065" t="s">
        <v>264</v>
      </c>
      <c r="B1065" t="s">
        <v>244</v>
      </c>
      <c r="C1065" t="s">
        <v>133</v>
      </c>
      <c r="D1065" t="s">
        <v>219</v>
      </c>
      <c r="E1065" t="s">
        <v>231</v>
      </c>
      <c r="F1065" t="s">
        <v>128</v>
      </c>
      <c r="G1065" t="s">
        <v>189</v>
      </c>
      <c r="H1065" t="s">
        <v>203</v>
      </c>
      <c r="I1065" t="s">
        <v>239</v>
      </c>
      <c r="J1065" t="s">
        <v>205</v>
      </c>
      <c r="L1065" t="s">
        <v>240</v>
      </c>
      <c r="AL1065" t="s">
        <v>182</v>
      </c>
      <c r="AM1065" t="s">
        <v>183</v>
      </c>
      <c r="AN1065" t="s">
        <v>160</v>
      </c>
      <c r="AO1065" t="s">
        <v>196</v>
      </c>
      <c r="AP1065" t="s">
        <v>167</v>
      </c>
      <c r="AQ1065" t="s">
        <v>273</v>
      </c>
      <c r="AR1065" t="s">
        <v>235</v>
      </c>
      <c r="AS1065" t="s">
        <v>273</v>
      </c>
      <c r="AT1065" t="s">
        <v>241</v>
      </c>
      <c r="AU1065" t="s">
        <v>235</v>
      </c>
    </row>
    <row r="1066" spans="1:47" x14ac:dyDescent="0.2">
      <c r="A1066" t="s">
        <v>264</v>
      </c>
      <c r="B1066" t="s">
        <v>244</v>
      </c>
      <c r="C1066" t="s">
        <v>173</v>
      </c>
      <c r="D1066" t="s">
        <v>146</v>
      </c>
      <c r="E1066" t="s">
        <v>231</v>
      </c>
      <c r="F1066" t="s">
        <v>157</v>
      </c>
      <c r="G1066" t="s">
        <v>158</v>
      </c>
      <c r="H1066" t="s">
        <v>203</v>
      </c>
      <c r="I1066" t="s">
        <v>239</v>
      </c>
      <c r="J1066" t="s">
        <v>205</v>
      </c>
      <c r="L1066" t="s">
        <v>108</v>
      </c>
      <c r="AL1066" t="s">
        <v>169</v>
      </c>
      <c r="AM1066" t="s">
        <v>194</v>
      </c>
      <c r="AN1066" t="s">
        <v>144</v>
      </c>
      <c r="AO1066" t="s">
        <v>185</v>
      </c>
      <c r="AP1066" t="s">
        <v>175</v>
      </c>
      <c r="AQ1066" t="s">
        <v>235</v>
      </c>
      <c r="AR1066" t="s">
        <v>241</v>
      </c>
      <c r="AS1066" t="s">
        <v>241</v>
      </c>
      <c r="AT1066" t="s">
        <v>272</v>
      </c>
      <c r="AU1066" t="s">
        <v>273</v>
      </c>
    </row>
    <row r="1067" spans="1:47" x14ac:dyDescent="0.2">
      <c r="A1067" t="s">
        <v>264</v>
      </c>
      <c r="B1067" t="s">
        <v>198</v>
      </c>
      <c r="C1067" t="s">
        <v>133</v>
      </c>
      <c r="D1067" t="s">
        <v>155</v>
      </c>
      <c r="E1067" t="s">
        <v>156</v>
      </c>
      <c r="F1067" t="s">
        <v>157</v>
      </c>
      <c r="G1067" t="s">
        <v>249</v>
      </c>
      <c r="H1067" t="s">
        <v>203</v>
      </c>
      <c r="I1067" t="s">
        <v>204</v>
      </c>
      <c r="J1067" t="s">
        <v>205</v>
      </c>
      <c r="K1067" t="s">
        <v>267</v>
      </c>
      <c r="M1067">
        <v>3</v>
      </c>
      <c r="N1067" t="s">
        <v>252</v>
      </c>
      <c r="O1067" t="s">
        <v>268</v>
      </c>
      <c r="P1067" t="s">
        <v>253</v>
      </c>
      <c r="Q1067" t="s">
        <v>209</v>
      </c>
      <c r="R1067" t="s">
        <v>141</v>
      </c>
      <c r="S1067" t="s">
        <v>210</v>
      </c>
      <c r="T1067" t="s">
        <v>235</v>
      </c>
      <c r="U1067" t="s">
        <v>241</v>
      </c>
      <c r="V1067" t="s">
        <v>273</v>
      </c>
      <c r="W1067" t="s">
        <v>273</v>
      </c>
      <c r="X1067" t="s">
        <v>241</v>
      </c>
      <c r="Y1067" t="s">
        <v>168</v>
      </c>
      <c r="AA1067" t="s">
        <v>197</v>
      </c>
      <c r="AB1067" t="s">
        <v>105</v>
      </c>
      <c r="AC1067" t="s">
        <v>140</v>
      </c>
      <c r="AD1067" t="s">
        <v>69</v>
      </c>
      <c r="AE1067" t="s">
        <v>111</v>
      </c>
      <c r="AF1067" t="s">
        <v>277</v>
      </c>
      <c r="AG1067" t="s">
        <v>170</v>
      </c>
      <c r="AH1067" t="s">
        <v>171</v>
      </c>
      <c r="AI1067" t="s">
        <v>279</v>
      </c>
      <c r="AJ1067" t="s">
        <v>217</v>
      </c>
      <c r="AK1067" t="s">
        <v>172</v>
      </c>
    </row>
    <row r="1068" spans="1:47" x14ac:dyDescent="0.2">
      <c r="A1068" t="s">
        <v>264</v>
      </c>
      <c r="B1068" t="s">
        <v>244</v>
      </c>
      <c r="C1068" t="s">
        <v>173</v>
      </c>
      <c r="D1068" t="s">
        <v>155</v>
      </c>
      <c r="E1068" t="s">
        <v>156</v>
      </c>
      <c r="F1068" t="s">
        <v>143</v>
      </c>
      <c r="G1068" t="s">
        <v>158</v>
      </c>
      <c r="H1068" t="s">
        <v>265</v>
      </c>
      <c r="I1068" t="s">
        <v>239</v>
      </c>
      <c r="J1068" t="s">
        <v>250</v>
      </c>
      <c r="L1068" t="s">
        <v>240</v>
      </c>
      <c r="AL1068" t="s">
        <v>140</v>
      </c>
      <c r="AM1068" t="s">
        <v>183</v>
      </c>
      <c r="AN1068" t="s">
        <v>144</v>
      </c>
      <c r="AO1068" t="s">
        <v>185</v>
      </c>
      <c r="AP1068" t="s">
        <v>167</v>
      </c>
      <c r="AQ1068" t="s">
        <v>272</v>
      </c>
      <c r="AR1068" t="s">
        <v>273</v>
      </c>
      <c r="AS1068" t="s">
        <v>272</v>
      </c>
      <c r="AT1068" t="s">
        <v>150</v>
      </c>
      <c r="AU1068" t="s">
        <v>241</v>
      </c>
    </row>
    <row r="1069" spans="1:47" x14ac:dyDescent="0.2">
      <c r="A1069" t="s">
        <v>116</v>
      </c>
      <c r="B1069" t="s">
        <v>198</v>
      </c>
      <c r="C1069" t="s">
        <v>173</v>
      </c>
      <c r="D1069" t="s">
        <v>230</v>
      </c>
      <c r="E1069" t="s">
        <v>231</v>
      </c>
      <c r="F1069" t="s">
        <v>143</v>
      </c>
      <c r="G1069" t="s">
        <v>221</v>
      </c>
      <c r="H1069" t="s">
        <v>203</v>
      </c>
      <c r="I1069" t="s">
        <v>266</v>
      </c>
      <c r="J1069" t="s">
        <v>205</v>
      </c>
      <c r="K1069" t="s">
        <v>267</v>
      </c>
      <c r="M1069">
        <v>3</v>
      </c>
      <c r="O1069" t="s">
        <v>96</v>
      </c>
      <c r="P1069" t="s">
        <v>269</v>
      </c>
      <c r="Q1069" t="s">
        <v>209</v>
      </c>
      <c r="R1069" t="s">
        <v>167</v>
      </c>
      <c r="S1069" t="s">
        <v>254</v>
      </c>
      <c r="T1069" t="s">
        <v>272</v>
      </c>
      <c r="U1069" t="s">
        <v>241</v>
      </c>
      <c r="V1069" t="s">
        <v>272</v>
      </c>
      <c r="W1069" t="s">
        <v>150</v>
      </c>
      <c r="X1069" t="s">
        <v>150</v>
      </c>
      <c r="Y1069" t="s">
        <v>168</v>
      </c>
      <c r="AA1069" t="s">
        <v>163</v>
      </c>
      <c r="AB1069" t="s">
        <v>151</v>
      </c>
      <c r="AC1069" t="s">
        <v>182</v>
      </c>
      <c r="AD1069" t="s">
        <v>276</v>
      </c>
      <c r="AE1069" t="s">
        <v>262</v>
      </c>
      <c r="AF1069" t="s">
        <v>277</v>
      </c>
      <c r="AG1069" t="s">
        <v>132</v>
      </c>
      <c r="AH1069" t="s">
        <v>171</v>
      </c>
      <c r="AK1069" t="s">
        <v>172</v>
      </c>
    </row>
    <row r="1070" spans="1:47" x14ac:dyDescent="0.2">
      <c r="A1070" t="s">
        <v>116</v>
      </c>
      <c r="B1070" t="s">
        <v>198</v>
      </c>
      <c r="C1070" t="s">
        <v>218</v>
      </c>
      <c r="D1070" t="s">
        <v>200</v>
      </c>
      <c r="E1070" t="s">
        <v>231</v>
      </c>
      <c r="F1070" t="s">
        <v>143</v>
      </c>
      <c r="G1070" t="s">
        <v>158</v>
      </c>
      <c r="H1070" t="s">
        <v>203</v>
      </c>
      <c r="I1070" t="s">
        <v>204</v>
      </c>
      <c r="J1070" t="s">
        <v>250</v>
      </c>
      <c r="K1070" t="s">
        <v>267</v>
      </c>
      <c r="M1070">
        <v>3</v>
      </c>
      <c r="N1070" t="s">
        <v>252</v>
      </c>
      <c r="O1070" t="s">
        <v>268</v>
      </c>
      <c r="P1070" t="s">
        <v>253</v>
      </c>
      <c r="Q1070" t="s">
        <v>209</v>
      </c>
      <c r="R1070" t="s">
        <v>141</v>
      </c>
      <c r="S1070" t="s">
        <v>210</v>
      </c>
      <c r="T1070" t="s">
        <v>272</v>
      </c>
      <c r="U1070" t="s">
        <v>235</v>
      </c>
      <c r="V1070" t="s">
        <v>272</v>
      </c>
      <c r="W1070" t="s">
        <v>273</v>
      </c>
      <c r="X1070" t="s">
        <v>235</v>
      </c>
      <c r="Y1070" t="s">
        <v>130</v>
      </c>
      <c r="Z1070" t="s">
        <v>164</v>
      </c>
      <c r="AA1070" t="s">
        <v>257</v>
      </c>
      <c r="AB1070" t="s">
        <v>274</v>
      </c>
      <c r="AC1070" t="s">
        <v>182</v>
      </c>
      <c r="AD1070" t="s">
        <v>227</v>
      </c>
      <c r="AE1070" t="s">
        <v>137</v>
      </c>
      <c r="AF1070" t="s">
        <v>228</v>
      </c>
    </row>
    <row r="1071" spans="1:47" x14ac:dyDescent="0.2">
      <c r="A1071" t="s">
        <v>79</v>
      </c>
      <c r="B1071" t="s">
        <v>244</v>
      </c>
      <c r="C1071" t="s">
        <v>218</v>
      </c>
      <c r="D1071" t="s">
        <v>155</v>
      </c>
      <c r="E1071" t="s">
        <v>231</v>
      </c>
      <c r="F1071" t="s">
        <v>143</v>
      </c>
      <c r="G1071" t="s">
        <v>249</v>
      </c>
      <c r="H1071" t="s">
        <v>176</v>
      </c>
      <c r="I1071" t="s">
        <v>266</v>
      </c>
      <c r="J1071" t="s">
        <v>250</v>
      </c>
      <c r="K1071" t="s">
        <v>267</v>
      </c>
      <c r="M1071">
        <v>1</v>
      </c>
      <c r="O1071" t="s">
        <v>134</v>
      </c>
      <c r="P1071" t="s">
        <v>193</v>
      </c>
      <c r="Q1071" t="s">
        <v>120</v>
      </c>
      <c r="R1071" t="s">
        <v>175</v>
      </c>
      <c r="S1071" t="s">
        <v>271</v>
      </c>
      <c r="T1071" t="s">
        <v>273</v>
      </c>
      <c r="U1071" t="s">
        <v>241</v>
      </c>
      <c r="V1071" t="s">
        <v>273</v>
      </c>
      <c r="W1071" t="s">
        <v>272</v>
      </c>
      <c r="X1071" t="s">
        <v>272</v>
      </c>
      <c r="Y1071" t="s">
        <v>211</v>
      </c>
      <c r="AA1071" t="s">
        <v>118</v>
      </c>
      <c r="AB1071" t="s">
        <v>259</v>
      </c>
      <c r="AC1071" t="s">
        <v>140</v>
      </c>
      <c r="AD1071" t="s">
        <v>261</v>
      </c>
      <c r="AE1071" t="s">
        <v>137</v>
      </c>
      <c r="AF1071" t="s">
        <v>277</v>
      </c>
      <c r="AG1071" t="s">
        <v>132</v>
      </c>
      <c r="AH1071" t="s">
        <v>171</v>
      </c>
      <c r="AI1071" t="s">
        <v>279</v>
      </c>
      <c r="AJ1071" t="s">
        <v>217</v>
      </c>
      <c r="AK1071" t="s">
        <v>172</v>
      </c>
    </row>
    <row r="1072" spans="1:47" x14ac:dyDescent="0.2">
      <c r="A1072" t="s">
        <v>64</v>
      </c>
      <c r="B1072" t="s">
        <v>244</v>
      </c>
      <c r="C1072" t="s">
        <v>173</v>
      </c>
      <c r="D1072" t="s">
        <v>146</v>
      </c>
      <c r="E1072" t="s">
        <v>231</v>
      </c>
      <c r="F1072" t="s">
        <v>143</v>
      </c>
      <c r="G1072" t="s">
        <v>158</v>
      </c>
      <c r="H1072" t="s">
        <v>203</v>
      </c>
      <c r="I1072" t="s">
        <v>266</v>
      </c>
      <c r="J1072" t="s">
        <v>250</v>
      </c>
      <c r="K1072" t="s">
        <v>129</v>
      </c>
      <c r="M1072" t="s">
        <v>90</v>
      </c>
      <c r="P1072" t="s">
        <v>193</v>
      </c>
      <c r="Q1072" t="s">
        <v>135</v>
      </c>
      <c r="R1072" t="s">
        <v>93</v>
      </c>
      <c r="S1072" t="s">
        <v>210</v>
      </c>
      <c r="T1072" t="s">
        <v>235</v>
      </c>
      <c r="U1072" t="s">
        <v>241</v>
      </c>
      <c r="V1072" t="s">
        <v>273</v>
      </c>
      <c r="W1072" t="s">
        <v>235</v>
      </c>
      <c r="X1072" t="s">
        <v>273</v>
      </c>
      <c r="Y1072" t="s">
        <v>168</v>
      </c>
      <c r="AA1072" t="s">
        <v>213</v>
      </c>
      <c r="AB1072" t="s">
        <v>105</v>
      </c>
      <c r="AC1072" t="s">
        <v>140</v>
      </c>
      <c r="AD1072" t="s">
        <v>227</v>
      </c>
      <c r="AE1072" t="s">
        <v>52</v>
      </c>
      <c r="AF1072" t="s">
        <v>277</v>
      </c>
      <c r="AG1072" t="s">
        <v>138</v>
      </c>
    </row>
    <row r="1073" spans="1:47" x14ac:dyDescent="0.2">
      <c r="A1073" t="s">
        <v>264</v>
      </c>
      <c r="B1073" t="s">
        <v>244</v>
      </c>
      <c r="C1073" t="s">
        <v>218</v>
      </c>
      <c r="D1073" t="s">
        <v>146</v>
      </c>
      <c r="E1073" t="s">
        <v>231</v>
      </c>
      <c r="F1073" t="s">
        <v>157</v>
      </c>
      <c r="G1073" t="s">
        <v>158</v>
      </c>
      <c r="H1073" t="s">
        <v>176</v>
      </c>
      <c r="I1073" t="s">
        <v>204</v>
      </c>
      <c r="J1073" t="s">
        <v>205</v>
      </c>
      <c r="K1073" t="s">
        <v>267</v>
      </c>
      <c r="M1073" t="s">
        <v>113</v>
      </c>
      <c r="N1073" t="s">
        <v>252</v>
      </c>
      <c r="O1073" t="s">
        <v>207</v>
      </c>
      <c r="P1073" t="s">
        <v>269</v>
      </c>
      <c r="Q1073" t="s">
        <v>166</v>
      </c>
      <c r="R1073" t="s">
        <v>167</v>
      </c>
      <c r="S1073" t="s">
        <v>271</v>
      </c>
      <c r="T1073" t="s">
        <v>273</v>
      </c>
      <c r="U1073" t="s">
        <v>241</v>
      </c>
      <c r="V1073" t="s">
        <v>273</v>
      </c>
      <c r="W1073" t="s">
        <v>150</v>
      </c>
      <c r="X1073" t="s">
        <v>150</v>
      </c>
      <c r="Y1073" t="s">
        <v>168</v>
      </c>
      <c r="Z1073" t="s">
        <v>164</v>
      </c>
      <c r="AA1073" t="s">
        <v>257</v>
      </c>
      <c r="AB1073" t="s">
        <v>105</v>
      </c>
      <c r="AC1073" t="s">
        <v>140</v>
      </c>
      <c r="AD1073" t="s">
        <v>69</v>
      </c>
      <c r="AE1073" t="s">
        <v>115</v>
      </c>
      <c r="AF1073" t="s">
        <v>263</v>
      </c>
      <c r="AG1073" t="s">
        <v>132</v>
      </c>
      <c r="AH1073" t="s">
        <v>171</v>
      </c>
      <c r="AI1073" t="s">
        <v>279</v>
      </c>
      <c r="AJ1073" t="s">
        <v>217</v>
      </c>
      <c r="AK1073" t="s">
        <v>172</v>
      </c>
    </row>
    <row r="1074" spans="1:47" x14ac:dyDescent="0.2">
      <c r="A1074" t="s">
        <v>66</v>
      </c>
      <c r="B1074" t="s">
        <v>244</v>
      </c>
      <c r="C1074" t="s">
        <v>218</v>
      </c>
      <c r="D1074" t="s">
        <v>246</v>
      </c>
      <c r="E1074" t="s">
        <v>156</v>
      </c>
      <c r="F1074" t="s">
        <v>143</v>
      </c>
      <c r="G1074" t="s">
        <v>249</v>
      </c>
      <c r="H1074" t="s">
        <v>265</v>
      </c>
      <c r="I1074" t="s">
        <v>204</v>
      </c>
      <c r="J1074" t="s">
        <v>250</v>
      </c>
      <c r="K1074" t="s">
        <v>267</v>
      </c>
      <c r="M1074">
        <v>4</v>
      </c>
      <c r="N1074" t="s">
        <v>252</v>
      </c>
      <c r="O1074" t="s">
        <v>89</v>
      </c>
      <c r="P1074" t="s">
        <v>269</v>
      </c>
      <c r="Q1074" t="s">
        <v>270</v>
      </c>
      <c r="R1074" t="s">
        <v>141</v>
      </c>
      <c r="S1074" t="s">
        <v>100</v>
      </c>
      <c r="T1074" t="s">
        <v>272</v>
      </c>
      <c r="U1074" t="s">
        <v>235</v>
      </c>
      <c r="V1074" t="s">
        <v>272</v>
      </c>
      <c r="W1074" t="s">
        <v>272</v>
      </c>
      <c r="X1074" t="s">
        <v>150</v>
      </c>
      <c r="Y1074" t="s">
        <v>168</v>
      </c>
      <c r="AA1074" t="s">
        <v>257</v>
      </c>
      <c r="AB1074" t="s">
        <v>151</v>
      </c>
      <c r="AC1074" t="s">
        <v>275</v>
      </c>
      <c r="AD1074" t="s">
        <v>276</v>
      </c>
      <c r="AE1074" t="s">
        <v>262</v>
      </c>
      <c r="AF1074" t="s">
        <v>263</v>
      </c>
      <c r="AG1074" t="s">
        <v>132</v>
      </c>
      <c r="AK1074" t="s">
        <v>172</v>
      </c>
    </row>
    <row r="1075" spans="1:47" x14ac:dyDescent="0.2">
      <c r="A1075" t="s">
        <v>79</v>
      </c>
      <c r="B1075" t="s">
        <v>244</v>
      </c>
      <c r="C1075" t="s">
        <v>173</v>
      </c>
      <c r="D1075" t="s">
        <v>146</v>
      </c>
      <c r="E1075" t="s">
        <v>231</v>
      </c>
      <c r="F1075" t="s">
        <v>248</v>
      </c>
      <c r="G1075" t="s">
        <v>158</v>
      </c>
      <c r="H1075" t="s">
        <v>203</v>
      </c>
      <c r="I1075" t="s">
        <v>266</v>
      </c>
      <c r="J1075" t="s">
        <v>250</v>
      </c>
      <c r="K1075" t="s">
        <v>267</v>
      </c>
      <c r="M1075">
        <v>1</v>
      </c>
      <c r="O1075" t="s">
        <v>134</v>
      </c>
      <c r="P1075" t="s">
        <v>253</v>
      </c>
      <c r="Q1075" t="s">
        <v>120</v>
      </c>
      <c r="R1075" t="s">
        <v>175</v>
      </c>
      <c r="S1075" t="s">
        <v>271</v>
      </c>
      <c r="T1075" t="s">
        <v>273</v>
      </c>
      <c r="U1075" t="s">
        <v>241</v>
      </c>
      <c r="V1075" t="s">
        <v>273</v>
      </c>
      <c r="W1075" t="s">
        <v>235</v>
      </c>
      <c r="X1075" t="s">
        <v>273</v>
      </c>
      <c r="Y1075" t="s">
        <v>168</v>
      </c>
      <c r="Z1075" t="s">
        <v>164</v>
      </c>
      <c r="AA1075" t="s">
        <v>164</v>
      </c>
      <c r="AB1075" t="s">
        <v>192</v>
      </c>
      <c r="AC1075" t="s">
        <v>182</v>
      </c>
      <c r="AD1075" t="s">
        <v>75</v>
      </c>
      <c r="AE1075" t="s">
        <v>262</v>
      </c>
      <c r="AF1075" t="s">
        <v>277</v>
      </c>
      <c r="AG1075" t="s">
        <v>132</v>
      </c>
      <c r="AH1075" t="s">
        <v>171</v>
      </c>
      <c r="AI1075" t="s">
        <v>279</v>
      </c>
      <c r="AK1075" t="s">
        <v>172</v>
      </c>
    </row>
    <row r="1076" spans="1:47" x14ac:dyDescent="0.2">
      <c r="A1076" t="s">
        <v>107</v>
      </c>
      <c r="B1076" t="s">
        <v>244</v>
      </c>
      <c r="C1076" t="s">
        <v>218</v>
      </c>
      <c r="D1076" t="s">
        <v>246</v>
      </c>
      <c r="E1076" t="s">
        <v>231</v>
      </c>
      <c r="F1076" t="s">
        <v>157</v>
      </c>
      <c r="G1076" t="s">
        <v>249</v>
      </c>
      <c r="H1076" t="s">
        <v>203</v>
      </c>
      <c r="I1076" t="s">
        <v>204</v>
      </c>
      <c r="J1076" t="s">
        <v>250</v>
      </c>
      <c r="K1076" t="s">
        <v>267</v>
      </c>
      <c r="M1076">
        <v>1</v>
      </c>
      <c r="N1076" t="s">
        <v>252</v>
      </c>
      <c r="O1076" t="s">
        <v>87</v>
      </c>
      <c r="P1076" t="s">
        <v>253</v>
      </c>
      <c r="Q1076" t="s">
        <v>120</v>
      </c>
      <c r="R1076" t="s">
        <v>106</v>
      </c>
      <c r="S1076" t="s">
        <v>271</v>
      </c>
      <c r="T1076" t="s">
        <v>273</v>
      </c>
      <c r="U1076" t="s">
        <v>241</v>
      </c>
      <c r="V1076" t="s">
        <v>273</v>
      </c>
      <c r="W1076" t="s">
        <v>272</v>
      </c>
      <c r="X1076" t="s">
        <v>235</v>
      </c>
      <c r="Y1076" t="s">
        <v>168</v>
      </c>
      <c r="AA1076" t="s">
        <v>213</v>
      </c>
      <c r="AB1076" t="s">
        <v>151</v>
      </c>
      <c r="AC1076" t="s">
        <v>174</v>
      </c>
      <c r="AD1076" t="s">
        <v>136</v>
      </c>
      <c r="AE1076" t="s">
        <v>137</v>
      </c>
      <c r="AF1076" t="s">
        <v>277</v>
      </c>
      <c r="AG1076" t="s">
        <v>132</v>
      </c>
      <c r="AH1076" t="s">
        <v>171</v>
      </c>
      <c r="AJ1076" t="s">
        <v>217</v>
      </c>
      <c r="AK1076" t="s">
        <v>172</v>
      </c>
    </row>
    <row r="1077" spans="1:47" x14ac:dyDescent="0.2">
      <c r="A1077" t="s">
        <v>264</v>
      </c>
      <c r="B1077" t="s">
        <v>244</v>
      </c>
      <c r="C1077" t="s">
        <v>173</v>
      </c>
      <c r="D1077" t="s">
        <v>219</v>
      </c>
      <c r="E1077" t="s">
        <v>231</v>
      </c>
      <c r="F1077" t="s">
        <v>157</v>
      </c>
      <c r="G1077" t="s">
        <v>221</v>
      </c>
      <c r="H1077" t="s">
        <v>203</v>
      </c>
      <c r="I1077" t="s">
        <v>239</v>
      </c>
      <c r="J1077" t="s">
        <v>250</v>
      </c>
      <c r="L1077" t="s">
        <v>108</v>
      </c>
      <c r="AL1077" t="s">
        <v>182</v>
      </c>
      <c r="AM1077" t="s">
        <v>183</v>
      </c>
      <c r="AN1077" t="s">
        <v>144</v>
      </c>
      <c r="AO1077" t="s">
        <v>148</v>
      </c>
      <c r="AP1077" t="s">
        <v>167</v>
      </c>
      <c r="AQ1077" t="s">
        <v>273</v>
      </c>
      <c r="AR1077" t="s">
        <v>241</v>
      </c>
      <c r="AS1077" t="s">
        <v>273</v>
      </c>
      <c r="AT1077" t="s">
        <v>235</v>
      </c>
      <c r="AU1077" t="s">
        <v>235</v>
      </c>
    </row>
    <row r="1078" spans="1:47" x14ac:dyDescent="0.2">
      <c r="A1078" t="s">
        <v>57</v>
      </c>
      <c r="B1078" t="s">
        <v>198</v>
      </c>
      <c r="C1078" t="s">
        <v>218</v>
      </c>
      <c r="D1078" t="s">
        <v>230</v>
      </c>
      <c r="E1078" t="s">
        <v>156</v>
      </c>
      <c r="F1078" t="s">
        <v>157</v>
      </c>
      <c r="G1078" t="s">
        <v>158</v>
      </c>
      <c r="H1078" t="s">
        <v>265</v>
      </c>
      <c r="I1078" t="s">
        <v>239</v>
      </c>
      <c r="J1078" t="s">
        <v>205</v>
      </c>
      <c r="L1078" t="s">
        <v>191</v>
      </c>
      <c r="AL1078" t="s">
        <v>169</v>
      </c>
      <c r="AM1078" t="s">
        <v>159</v>
      </c>
      <c r="AN1078" t="s">
        <v>184</v>
      </c>
      <c r="AO1078" t="s">
        <v>29</v>
      </c>
      <c r="AP1078" t="s">
        <v>162</v>
      </c>
      <c r="AQ1078" t="s">
        <v>273</v>
      </c>
      <c r="AR1078" t="s">
        <v>235</v>
      </c>
      <c r="AS1078" t="s">
        <v>273</v>
      </c>
      <c r="AT1078" t="s">
        <v>273</v>
      </c>
      <c r="AU1078" t="s">
        <v>273</v>
      </c>
    </row>
    <row r="1079" spans="1:47" x14ac:dyDescent="0.2">
      <c r="A1079" t="s">
        <v>57</v>
      </c>
      <c r="B1079" t="s">
        <v>244</v>
      </c>
      <c r="C1079" t="s">
        <v>173</v>
      </c>
      <c r="D1079" t="s">
        <v>219</v>
      </c>
      <c r="E1079" t="s">
        <v>231</v>
      </c>
      <c r="F1079" t="s">
        <v>157</v>
      </c>
      <c r="G1079" t="s">
        <v>158</v>
      </c>
      <c r="H1079" t="s">
        <v>203</v>
      </c>
      <c r="I1079" t="s">
        <v>204</v>
      </c>
      <c r="J1079" t="s">
        <v>250</v>
      </c>
      <c r="K1079" t="s">
        <v>267</v>
      </c>
      <c r="M1079">
        <v>1</v>
      </c>
      <c r="N1079" t="s">
        <v>252</v>
      </c>
      <c r="O1079" t="s">
        <v>114</v>
      </c>
      <c r="P1079" t="s">
        <v>193</v>
      </c>
      <c r="Q1079" t="s">
        <v>166</v>
      </c>
      <c r="R1079" t="s">
        <v>175</v>
      </c>
      <c r="S1079" t="s">
        <v>271</v>
      </c>
      <c r="T1079" t="s">
        <v>150</v>
      </c>
      <c r="U1079" t="s">
        <v>150</v>
      </c>
      <c r="V1079" t="s">
        <v>150</v>
      </c>
      <c r="W1079" t="s">
        <v>150</v>
      </c>
      <c r="X1079" t="s">
        <v>150</v>
      </c>
      <c r="Y1079" t="s">
        <v>224</v>
      </c>
      <c r="Z1079" t="s">
        <v>164</v>
      </c>
      <c r="AA1079" t="s">
        <v>257</v>
      </c>
      <c r="AB1079" t="s">
        <v>274</v>
      </c>
      <c r="AC1079" t="s">
        <v>182</v>
      </c>
      <c r="AD1079" t="s">
        <v>261</v>
      </c>
      <c r="AE1079" t="s">
        <v>131</v>
      </c>
      <c r="AF1079" t="s">
        <v>228</v>
      </c>
    </row>
    <row r="1080" spans="1:47" x14ac:dyDescent="0.2">
      <c r="A1080" t="s">
        <v>57</v>
      </c>
      <c r="B1080" t="s">
        <v>244</v>
      </c>
      <c r="C1080" t="s">
        <v>173</v>
      </c>
      <c r="D1080" t="s">
        <v>200</v>
      </c>
      <c r="E1080" t="s">
        <v>231</v>
      </c>
      <c r="F1080" t="s">
        <v>248</v>
      </c>
      <c r="G1080" t="s">
        <v>249</v>
      </c>
      <c r="H1080" t="s">
        <v>176</v>
      </c>
      <c r="I1080" t="s">
        <v>204</v>
      </c>
      <c r="J1080" t="s">
        <v>205</v>
      </c>
      <c r="K1080" t="s">
        <v>267</v>
      </c>
      <c r="M1080" t="s">
        <v>90</v>
      </c>
      <c r="N1080" t="s">
        <v>104</v>
      </c>
      <c r="O1080" t="s">
        <v>114</v>
      </c>
      <c r="P1080" t="s">
        <v>269</v>
      </c>
      <c r="Q1080" t="s">
        <v>135</v>
      </c>
      <c r="R1080" t="s">
        <v>175</v>
      </c>
      <c r="S1080" t="s">
        <v>100</v>
      </c>
      <c r="T1080" t="s">
        <v>241</v>
      </c>
      <c r="U1080" t="s">
        <v>241</v>
      </c>
      <c r="V1080" t="s">
        <v>241</v>
      </c>
      <c r="W1080" t="s">
        <v>241</v>
      </c>
      <c r="X1080" t="s">
        <v>241</v>
      </c>
      <c r="Y1080" t="s">
        <v>224</v>
      </c>
      <c r="AA1080" t="s">
        <v>258</v>
      </c>
      <c r="AB1080" t="s">
        <v>105</v>
      </c>
      <c r="AC1080" t="s">
        <v>182</v>
      </c>
      <c r="AD1080" t="s">
        <v>136</v>
      </c>
      <c r="AE1080" t="s">
        <v>131</v>
      </c>
      <c r="AF1080" t="s">
        <v>263</v>
      </c>
      <c r="AG1080" t="s">
        <v>80</v>
      </c>
    </row>
    <row r="1081" spans="1:47" x14ac:dyDescent="0.2">
      <c r="A1081" t="s">
        <v>101</v>
      </c>
      <c r="B1081" t="s">
        <v>244</v>
      </c>
      <c r="C1081" t="s">
        <v>218</v>
      </c>
      <c r="D1081" t="s">
        <v>230</v>
      </c>
      <c r="E1081" t="s">
        <v>231</v>
      </c>
      <c r="F1081" t="s">
        <v>143</v>
      </c>
      <c r="G1081" t="s">
        <v>180</v>
      </c>
      <c r="H1081" t="s">
        <v>237</v>
      </c>
      <c r="I1081" t="s">
        <v>204</v>
      </c>
      <c r="J1081" t="s">
        <v>250</v>
      </c>
      <c r="K1081" t="s">
        <v>267</v>
      </c>
      <c r="M1081">
        <v>1</v>
      </c>
      <c r="N1081" t="s">
        <v>252</v>
      </c>
      <c r="O1081" t="s">
        <v>134</v>
      </c>
      <c r="P1081" t="s">
        <v>253</v>
      </c>
      <c r="Q1081" t="s">
        <v>120</v>
      </c>
      <c r="R1081" t="s">
        <v>106</v>
      </c>
      <c r="S1081" t="s">
        <v>254</v>
      </c>
      <c r="T1081" t="s">
        <v>273</v>
      </c>
      <c r="U1081" t="s">
        <v>235</v>
      </c>
      <c r="V1081" t="s">
        <v>272</v>
      </c>
      <c r="W1081" t="s">
        <v>272</v>
      </c>
      <c r="X1081" t="s">
        <v>272</v>
      </c>
      <c r="Y1081" t="s">
        <v>168</v>
      </c>
      <c r="AA1081" t="s">
        <v>257</v>
      </c>
      <c r="AB1081" t="s">
        <v>151</v>
      </c>
      <c r="AC1081" t="s">
        <v>275</v>
      </c>
      <c r="AD1081" t="s">
        <v>136</v>
      </c>
      <c r="AE1081" t="s">
        <v>137</v>
      </c>
      <c r="AF1081" t="s">
        <v>277</v>
      </c>
      <c r="AG1081" t="s">
        <v>112</v>
      </c>
      <c r="AI1081" t="s">
        <v>279</v>
      </c>
      <c r="AJ1081" t="s">
        <v>217</v>
      </c>
      <c r="AK1081" t="s">
        <v>172</v>
      </c>
    </row>
    <row r="1082" spans="1:47" x14ac:dyDescent="0.2">
      <c r="A1082" t="s">
        <v>264</v>
      </c>
      <c r="B1082" t="s">
        <v>198</v>
      </c>
      <c r="C1082" t="s">
        <v>133</v>
      </c>
      <c r="D1082" t="s">
        <v>246</v>
      </c>
      <c r="E1082" t="s">
        <v>231</v>
      </c>
      <c r="F1082" t="s">
        <v>143</v>
      </c>
      <c r="G1082" t="s">
        <v>202</v>
      </c>
      <c r="H1082" t="s">
        <v>265</v>
      </c>
      <c r="I1082" t="s">
        <v>239</v>
      </c>
      <c r="J1082" t="s">
        <v>205</v>
      </c>
      <c r="L1082" t="s">
        <v>240</v>
      </c>
      <c r="AL1082" t="s">
        <v>260</v>
      </c>
      <c r="AM1082" t="s">
        <v>183</v>
      </c>
      <c r="AN1082" t="s">
        <v>160</v>
      </c>
      <c r="AO1082" t="s">
        <v>148</v>
      </c>
      <c r="AP1082" t="s">
        <v>167</v>
      </c>
      <c r="AQ1082" t="s">
        <v>241</v>
      </c>
      <c r="AR1082" t="s">
        <v>241</v>
      </c>
      <c r="AS1082" t="s">
        <v>241</v>
      </c>
      <c r="AT1082" t="s">
        <v>241</v>
      </c>
      <c r="AU1082" t="s">
        <v>235</v>
      </c>
    </row>
    <row r="1083" spans="1:47" x14ac:dyDescent="0.2">
      <c r="B1083" t="s">
        <v>244</v>
      </c>
      <c r="C1083" t="s">
        <v>218</v>
      </c>
      <c r="D1083" t="s">
        <v>246</v>
      </c>
      <c r="E1083" t="s">
        <v>231</v>
      </c>
      <c r="F1083" t="s">
        <v>128</v>
      </c>
      <c r="G1083" t="s">
        <v>249</v>
      </c>
      <c r="H1083" t="s">
        <v>203</v>
      </c>
      <c r="I1083" t="s">
        <v>266</v>
      </c>
      <c r="J1083" t="s">
        <v>205</v>
      </c>
      <c r="K1083" t="s">
        <v>267</v>
      </c>
      <c r="M1083">
        <v>5</v>
      </c>
      <c r="O1083" t="s">
        <v>207</v>
      </c>
      <c r="P1083" t="s">
        <v>253</v>
      </c>
      <c r="Q1083" t="s">
        <v>166</v>
      </c>
      <c r="R1083" t="s">
        <v>149</v>
      </c>
      <c r="S1083" t="s">
        <v>271</v>
      </c>
      <c r="T1083" t="s">
        <v>241</v>
      </c>
      <c r="U1083" t="s">
        <v>235</v>
      </c>
      <c r="V1083" t="s">
        <v>273</v>
      </c>
      <c r="W1083" t="s">
        <v>272</v>
      </c>
      <c r="X1083" t="s">
        <v>235</v>
      </c>
      <c r="Y1083" t="s">
        <v>130</v>
      </c>
      <c r="AA1083" t="s">
        <v>236</v>
      </c>
      <c r="AB1083" t="s">
        <v>214</v>
      </c>
      <c r="AC1083" t="s">
        <v>140</v>
      </c>
      <c r="AD1083" t="s">
        <v>276</v>
      </c>
      <c r="AE1083" t="s">
        <v>137</v>
      </c>
      <c r="AF1083" t="s">
        <v>277</v>
      </c>
      <c r="AG1083" t="s">
        <v>132</v>
      </c>
    </row>
    <row r="1084" spans="1:47" x14ac:dyDescent="0.2">
      <c r="A1084" t="s">
        <v>116</v>
      </c>
      <c r="B1084" t="s">
        <v>244</v>
      </c>
      <c r="C1084" t="s">
        <v>218</v>
      </c>
      <c r="D1084" t="s">
        <v>200</v>
      </c>
      <c r="E1084" t="s">
        <v>231</v>
      </c>
      <c r="F1084" t="s">
        <v>248</v>
      </c>
      <c r="G1084" t="s">
        <v>233</v>
      </c>
      <c r="H1084" t="s">
        <v>203</v>
      </c>
      <c r="I1084" t="s">
        <v>266</v>
      </c>
      <c r="J1084" t="s">
        <v>250</v>
      </c>
      <c r="K1084" t="s">
        <v>267</v>
      </c>
      <c r="M1084">
        <v>2</v>
      </c>
      <c r="O1084" t="s">
        <v>268</v>
      </c>
      <c r="P1084" t="s">
        <v>193</v>
      </c>
      <c r="Q1084" t="s">
        <v>209</v>
      </c>
      <c r="R1084" t="s">
        <v>175</v>
      </c>
      <c r="S1084" t="s">
        <v>271</v>
      </c>
      <c r="T1084" t="s">
        <v>273</v>
      </c>
      <c r="U1084" t="s">
        <v>235</v>
      </c>
      <c r="V1084" t="s">
        <v>272</v>
      </c>
      <c r="W1084" t="s">
        <v>235</v>
      </c>
      <c r="X1084" t="s">
        <v>235</v>
      </c>
      <c r="Y1084" t="s">
        <v>168</v>
      </c>
      <c r="Z1084" t="s">
        <v>164</v>
      </c>
      <c r="AA1084" t="s">
        <v>164</v>
      </c>
      <c r="AB1084" t="s">
        <v>259</v>
      </c>
      <c r="AC1084" t="s">
        <v>182</v>
      </c>
      <c r="AD1084" t="s">
        <v>261</v>
      </c>
      <c r="AE1084" t="s">
        <v>262</v>
      </c>
      <c r="AF1084" t="s">
        <v>277</v>
      </c>
      <c r="AG1084" t="s">
        <v>138</v>
      </c>
      <c r="AH1084" t="s">
        <v>171</v>
      </c>
      <c r="AK1084" t="s">
        <v>172</v>
      </c>
    </row>
    <row r="1085" spans="1:47" x14ac:dyDescent="0.2">
      <c r="A1085" t="s">
        <v>32</v>
      </c>
      <c r="B1085" t="s">
        <v>198</v>
      </c>
      <c r="C1085" t="s">
        <v>199</v>
      </c>
      <c r="D1085" t="s">
        <v>146</v>
      </c>
      <c r="E1085" t="s">
        <v>231</v>
      </c>
      <c r="F1085" t="s">
        <v>157</v>
      </c>
      <c r="G1085" t="s">
        <v>249</v>
      </c>
      <c r="H1085" t="s">
        <v>265</v>
      </c>
      <c r="I1085" t="s">
        <v>266</v>
      </c>
      <c r="J1085" t="s">
        <v>250</v>
      </c>
      <c r="K1085" t="s">
        <v>267</v>
      </c>
      <c r="M1085">
        <v>1</v>
      </c>
      <c r="O1085" t="s">
        <v>207</v>
      </c>
      <c r="P1085" t="s">
        <v>253</v>
      </c>
      <c r="Q1085" t="s">
        <v>209</v>
      </c>
      <c r="R1085" t="s">
        <v>167</v>
      </c>
      <c r="S1085" t="s">
        <v>271</v>
      </c>
      <c r="T1085" t="s">
        <v>273</v>
      </c>
      <c r="U1085" t="s">
        <v>241</v>
      </c>
      <c r="V1085" t="s">
        <v>273</v>
      </c>
      <c r="W1085" t="s">
        <v>241</v>
      </c>
      <c r="X1085" t="s">
        <v>241</v>
      </c>
      <c r="Y1085" t="s">
        <v>224</v>
      </c>
      <c r="Z1085" t="s">
        <v>164</v>
      </c>
      <c r="AA1085" t="s">
        <v>226</v>
      </c>
      <c r="AB1085" t="s">
        <v>151</v>
      </c>
      <c r="AC1085" t="s">
        <v>260</v>
      </c>
      <c r="AD1085" t="s">
        <v>276</v>
      </c>
      <c r="AE1085" t="s">
        <v>262</v>
      </c>
      <c r="AF1085" t="s">
        <v>277</v>
      </c>
      <c r="AG1085" t="s">
        <v>125</v>
      </c>
      <c r="AH1085" t="s">
        <v>171</v>
      </c>
      <c r="AI1085" t="s">
        <v>279</v>
      </c>
      <c r="AK1085" t="s">
        <v>172</v>
      </c>
    </row>
    <row r="1086" spans="1:47" x14ac:dyDescent="0.2">
      <c r="B1086" t="s">
        <v>244</v>
      </c>
      <c r="C1086" t="s">
        <v>173</v>
      </c>
      <c r="D1086" t="s">
        <v>219</v>
      </c>
      <c r="E1086" t="s">
        <v>231</v>
      </c>
      <c r="F1086" t="s">
        <v>98</v>
      </c>
      <c r="G1086" t="s">
        <v>249</v>
      </c>
      <c r="H1086" t="s">
        <v>203</v>
      </c>
      <c r="I1086" t="s">
        <v>204</v>
      </c>
      <c r="J1086" t="s">
        <v>250</v>
      </c>
      <c r="K1086" t="s">
        <v>267</v>
      </c>
      <c r="M1086" t="s">
        <v>113</v>
      </c>
      <c r="N1086" t="s">
        <v>252</v>
      </c>
      <c r="O1086" t="s">
        <v>91</v>
      </c>
      <c r="P1086" t="s">
        <v>193</v>
      </c>
      <c r="Q1086" t="s">
        <v>135</v>
      </c>
      <c r="R1086" t="s">
        <v>162</v>
      </c>
      <c r="S1086" t="s">
        <v>210</v>
      </c>
      <c r="T1086" t="s">
        <v>235</v>
      </c>
      <c r="U1086" t="s">
        <v>235</v>
      </c>
      <c r="V1086" t="s">
        <v>235</v>
      </c>
      <c r="W1086" t="s">
        <v>272</v>
      </c>
      <c r="X1086" t="s">
        <v>235</v>
      </c>
      <c r="Y1086" t="s">
        <v>168</v>
      </c>
      <c r="AA1086" t="s">
        <v>163</v>
      </c>
      <c r="AB1086" t="s">
        <v>105</v>
      </c>
      <c r="AC1086" t="s">
        <v>169</v>
      </c>
      <c r="AD1086" t="s">
        <v>261</v>
      </c>
      <c r="AE1086" t="s">
        <v>115</v>
      </c>
      <c r="AF1086" t="s">
        <v>263</v>
      </c>
      <c r="AG1086" t="s">
        <v>278</v>
      </c>
      <c r="AH1086" t="s">
        <v>171</v>
      </c>
      <c r="AI1086" t="s">
        <v>279</v>
      </c>
    </row>
    <row r="1087" spans="1:47" x14ac:dyDescent="0.2">
      <c r="A1087" t="s">
        <v>264</v>
      </c>
      <c r="B1087" t="s">
        <v>179</v>
      </c>
      <c r="C1087" t="s">
        <v>173</v>
      </c>
      <c r="D1087" t="s">
        <v>165</v>
      </c>
      <c r="E1087" t="s">
        <v>179</v>
      </c>
      <c r="F1087" t="s">
        <v>157</v>
      </c>
      <c r="G1087" t="s">
        <v>249</v>
      </c>
      <c r="H1087" t="s">
        <v>265</v>
      </c>
      <c r="I1087" t="s">
        <v>204</v>
      </c>
      <c r="J1087" t="s">
        <v>205</v>
      </c>
      <c r="K1087" t="s">
        <v>267</v>
      </c>
      <c r="M1087">
        <v>4</v>
      </c>
      <c r="N1087" t="s">
        <v>252</v>
      </c>
      <c r="O1087" t="s">
        <v>268</v>
      </c>
      <c r="P1087" t="s">
        <v>193</v>
      </c>
      <c r="Q1087" t="s">
        <v>209</v>
      </c>
      <c r="R1087" t="s">
        <v>106</v>
      </c>
      <c r="S1087" t="s">
        <v>271</v>
      </c>
      <c r="T1087" t="s">
        <v>273</v>
      </c>
      <c r="U1087" t="s">
        <v>273</v>
      </c>
      <c r="V1087" t="s">
        <v>150</v>
      </c>
      <c r="W1087" t="s">
        <v>272</v>
      </c>
      <c r="X1087" t="s">
        <v>272</v>
      </c>
      <c r="Y1087" t="s">
        <v>224</v>
      </c>
      <c r="Z1087" t="s">
        <v>164</v>
      </c>
      <c r="AA1087" t="s">
        <v>197</v>
      </c>
      <c r="AB1087" t="s">
        <v>192</v>
      </c>
      <c r="AC1087" t="s">
        <v>275</v>
      </c>
      <c r="AD1087" t="s">
        <v>261</v>
      </c>
      <c r="AE1087" t="s">
        <v>216</v>
      </c>
      <c r="AF1087" t="s">
        <v>277</v>
      </c>
      <c r="AG1087" t="s">
        <v>132</v>
      </c>
      <c r="AH1087" t="s">
        <v>171</v>
      </c>
      <c r="AI1087" t="s">
        <v>279</v>
      </c>
      <c r="AJ1087" t="s">
        <v>217</v>
      </c>
      <c r="AK1087" t="s">
        <v>172</v>
      </c>
    </row>
    <row r="1088" spans="1:47" x14ac:dyDescent="0.2">
      <c r="A1088" t="s">
        <v>107</v>
      </c>
      <c r="B1088" t="s">
        <v>198</v>
      </c>
      <c r="C1088" t="s">
        <v>218</v>
      </c>
      <c r="D1088" t="s">
        <v>219</v>
      </c>
      <c r="E1088" t="s">
        <v>179</v>
      </c>
      <c r="F1088" t="s">
        <v>143</v>
      </c>
      <c r="G1088" t="s">
        <v>158</v>
      </c>
      <c r="H1088" t="s">
        <v>203</v>
      </c>
      <c r="I1088" t="s">
        <v>266</v>
      </c>
      <c r="J1088" t="s">
        <v>250</v>
      </c>
      <c r="K1088" t="s">
        <v>129</v>
      </c>
      <c r="M1088">
        <v>1</v>
      </c>
      <c r="P1088" t="s">
        <v>253</v>
      </c>
      <c r="Q1088" t="s">
        <v>166</v>
      </c>
      <c r="R1088" t="s">
        <v>162</v>
      </c>
      <c r="S1088" t="s">
        <v>271</v>
      </c>
      <c r="T1088" t="s">
        <v>273</v>
      </c>
      <c r="U1088" t="s">
        <v>235</v>
      </c>
      <c r="V1088" t="s">
        <v>235</v>
      </c>
      <c r="W1088" t="s">
        <v>273</v>
      </c>
      <c r="X1088" t="s">
        <v>235</v>
      </c>
      <c r="Y1088" t="s">
        <v>224</v>
      </c>
      <c r="AA1088" t="s">
        <v>243</v>
      </c>
      <c r="AB1088" t="s">
        <v>259</v>
      </c>
      <c r="AC1088" t="s">
        <v>182</v>
      </c>
      <c r="AD1088" t="s">
        <v>261</v>
      </c>
      <c r="AE1088" t="s">
        <v>137</v>
      </c>
      <c r="AF1088" t="s">
        <v>263</v>
      </c>
      <c r="AG1088" t="s">
        <v>125</v>
      </c>
      <c r="AH1088" t="s">
        <v>171</v>
      </c>
      <c r="AI1088" t="s">
        <v>279</v>
      </c>
      <c r="AJ1088" t="s">
        <v>217</v>
      </c>
    </row>
    <row r="1089" spans="1:47" x14ac:dyDescent="0.2">
      <c r="A1089" t="s">
        <v>78</v>
      </c>
      <c r="B1089" t="s">
        <v>244</v>
      </c>
      <c r="C1089" t="s">
        <v>199</v>
      </c>
      <c r="D1089" t="s">
        <v>219</v>
      </c>
      <c r="E1089" t="s">
        <v>231</v>
      </c>
      <c r="F1089" t="s">
        <v>142</v>
      </c>
      <c r="G1089" t="s">
        <v>249</v>
      </c>
      <c r="H1089" t="s">
        <v>203</v>
      </c>
      <c r="I1089" t="s">
        <v>239</v>
      </c>
      <c r="J1089" t="s">
        <v>205</v>
      </c>
      <c r="L1089" t="s">
        <v>240</v>
      </c>
      <c r="AL1089" t="s">
        <v>182</v>
      </c>
      <c r="AM1089" t="s">
        <v>109</v>
      </c>
      <c r="AN1089" t="s">
        <v>184</v>
      </c>
      <c r="AO1089" t="s">
        <v>145</v>
      </c>
      <c r="AP1089" t="s">
        <v>141</v>
      </c>
      <c r="AQ1089" t="s">
        <v>235</v>
      </c>
      <c r="AR1089" t="s">
        <v>235</v>
      </c>
      <c r="AS1089" t="s">
        <v>235</v>
      </c>
      <c r="AT1089" t="s">
        <v>235</v>
      </c>
      <c r="AU1089" t="s">
        <v>273</v>
      </c>
    </row>
    <row r="1090" spans="1:47" x14ac:dyDescent="0.2">
      <c r="A1090" t="s">
        <v>17</v>
      </c>
      <c r="B1090" t="s">
        <v>244</v>
      </c>
      <c r="C1090" t="s">
        <v>173</v>
      </c>
      <c r="D1090" t="s">
        <v>230</v>
      </c>
      <c r="E1090" t="s">
        <v>231</v>
      </c>
      <c r="F1090" t="s">
        <v>143</v>
      </c>
      <c r="G1090" t="s">
        <v>158</v>
      </c>
      <c r="H1090" t="s">
        <v>176</v>
      </c>
      <c r="I1090" t="s">
        <v>266</v>
      </c>
      <c r="J1090" t="s">
        <v>205</v>
      </c>
      <c r="K1090" t="s">
        <v>129</v>
      </c>
      <c r="M1090">
        <v>1</v>
      </c>
      <c r="P1090" t="s">
        <v>197</v>
      </c>
      <c r="Q1090" t="s">
        <v>270</v>
      </c>
      <c r="R1090" t="s">
        <v>106</v>
      </c>
      <c r="S1090" t="s">
        <v>271</v>
      </c>
      <c r="T1090" t="s">
        <v>273</v>
      </c>
      <c r="U1090" t="s">
        <v>273</v>
      </c>
      <c r="V1090" t="s">
        <v>273</v>
      </c>
      <c r="W1090" t="s">
        <v>273</v>
      </c>
      <c r="X1090" t="s">
        <v>273</v>
      </c>
      <c r="Y1090" t="s">
        <v>168</v>
      </c>
      <c r="AA1090" t="s">
        <v>153</v>
      </c>
      <c r="AB1090" t="s">
        <v>151</v>
      </c>
      <c r="AC1090" t="s">
        <v>260</v>
      </c>
      <c r="AD1090" t="s">
        <v>136</v>
      </c>
      <c r="AE1090" t="s">
        <v>262</v>
      </c>
      <c r="AF1090" t="s">
        <v>277</v>
      </c>
      <c r="AG1090" t="s">
        <v>125</v>
      </c>
      <c r="AH1090" t="s">
        <v>171</v>
      </c>
      <c r="AI1090" t="s">
        <v>279</v>
      </c>
      <c r="AJ1090" t="s">
        <v>217</v>
      </c>
      <c r="AK1090" t="s">
        <v>172</v>
      </c>
    </row>
    <row r="1091" spans="1:47" x14ac:dyDescent="0.2">
      <c r="A1091" t="s">
        <v>121</v>
      </c>
      <c r="B1091" t="s">
        <v>198</v>
      </c>
      <c r="C1091" t="s">
        <v>218</v>
      </c>
      <c r="D1091" t="s">
        <v>155</v>
      </c>
      <c r="E1091" t="s">
        <v>231</v>
      </c>
      <c r="F1091" t="s">
        <v>143</v>
      </c>
      <c r="G1091" t="s">
        <v>84</v>
      </c>
      <c r="H1091" t="s">
        <v>176</v>
      </c>
      <c r="I1091" t="s">
        <v>234</v>
      </c>
      <c r="J1091" t="s">
        <v>250</v>
      </c>
      <c r="AA1091" t="s">
        <v>229</v>
      </c>
      <c r="AB1091" t="s">
        <v>192</v>
      </c>
      <c r="AF1091" t="s">
        <v>277</v>
      </c>
      <c r="AG1091" t="s">
        <v>82</v>
      </c>
      <c r="AH1091" t="s">
        <v>171</v>
      </c>
      <c r="AI1091" t="s">
        <v>279</v>
      </c>
    </row>
    <row r="1092" spans="1:47" x14ac:dyDescent="0.2">
      <c r="A1092" t="s">
        <v>121</v>
      </c>
      <c r="B1092" t="s">
        <v>244</v>
      </c>
      <c r="C1092" t="s">
        <v>173</v>
      </c>
      <c r="D1092" t="s">
        <v>230</v>
      </c>
      <c r="E1092" t="s">
        <v>231</v>
      </c>
      <c r="F1092" t="s">
        <v>143</v>
      </c>
      <c r="G1092" t="s">
        <v>249</v>
      </c>
      <c r="H1092" t="s">
        <v>265</v>
      </c>
      <c r="I1092" t="s">
        <v>204</v>
      </c>
      <c r="J1092" t="s">
        <v>250</v>
      </c>
      <c r="K1092" t="s">
        <v>267</v>
      </c>
      <c r="M1092" t="s">
        <v>90</v>
      </c>
      <c r="N1092" t="s">
        <v>206</v>
      </c>
      <c r="O1092" t="s">
        <v>114</v>
      </c>
      <c r="P1092" t="s">
        <v>269</v>
      </c>
      <c r="Q1092" t="s">
        <v>135</v>
      </c>
      <c r="R1092" t="s">
        <v>149</v>
      </c>
      <c r="S1092" t="s">
        <v>210</v>
      </c>
      <c r="T1092" t="s">
        <v>273</v>
      </c>
      <c r="U1092" t="s">
        <v>241</v>
      </c>
      <c r="V1092" t="s">
        <v>235</v>
      </c>
      <c r="W1092" t="s">
        <v>272</v>
      </c>
      <c r="X1092" t="s">
        <v>235</v>
      </c>
      <c r="Y1092" t="s">
        <v>168</v>
      </c>
      <c r="AA1092" t="s">
        <v>163</v>
      </c>
      <c r="AB1092" t="s">
        <v>105</v>
      </c>
      <c r="AC1092" t="s">
        <v>182</v>
      </c>
      <c r="AD1092" t="s">
        <v>276</v>
      </c>
      <c r="AE1092" t="s">
        <v>52</v>
      </c>
      <c r="AF1092" t="s">
        <v>277</v>
      </c>
      <c r="AG1092" t="s">
        <v>170</v>
      </c>
      <c r="AI1092" t="s">
        <v>279</v>
      </c>
      <c r="AJ1092" t="s">
        <v>217</v>
      </c>
    </row>
    <row r="1093" spans="1:47" x14ac:dyDescent="0.2">
      <c r="A1093" t="s">
        <v>58</v>
      </c>
      <c r="B1093" t="s">
        <v>198</v>
      </c>
      <c r="C1093" t="s">
        <v>218</v>
      </c>
      <c r="D1093" t="s">
        <v>165</v>
      </c>
      <c r="E1093" t="s">
        <v>156</v>
      </c>
      <c r="F1093" t="s">
        <v>157</v>
      </c>
      <c r="G1093" t="s">
        <v>249</v>
      </c>
      <c r="H1093" t="s">
        <v>265</v>
      </c>
      <c r="I1093" t="s">
        <v>204</v>
      </c>
      <c r="J1093" t="s">
        <v>250</v>
      </c>
      <c r="K1093" t="s">
        <v>267</v>
      </c>
      <c r="M1093">
        <v>2</v>
      </c>
      <c r="N1093" t="s">
        <v>252</v>
      </c>
      <c r="O1093" t="s">
        <v>134</v>
      </c>
      <c r="P1093" t="s">
        <v>253</v>
      </c>
      <c r="Q1093" t="s">
        <v>270</v>
      </c>
      <c r="R1093" t="s">
        <v>162</v>
      </c>
      <c r="S1093" t="s">
        <v>210</v>
      </c>
      <c r="T1093" t="s">
        <v>272</v>
      </c>
      <c r="U1093" t="s">
        <v>272</v>
      </c>
      <c r="V1093" t="s">
        <v>272</v>
      </c>
      <c r="W1093" t="s">
        <v>272</v>
      </c>
      <c r="X1093" t="s">
        <v>272</v>
      </c>
      <c r="Y1093" t="s">
        <v>168</v>
      </c>
      <c r="AA1093" t="s">
        <v>257</v>
      </c>
      <c r="AB1093" t="s">
        <v>151</v>
      </c>
      <c r="AC1093" t="s">
        <v>275</v>
      </c>
      <c r="AD1093" t="s">
        <v>276</v>
      </c>
      <c r="AE1093" t="s">
        <v>262</v>
      </c>
      <c r="AF1093" t="s">
        <v>277</v>
      </c>
      <c r="AG1093" t="s">
        <v>138</v>
      </c>
      <c r="AK1093" t="s">
        <v>172</v>
      </c>
    </row>
    <row r="1094" spans="1:47" x14ac:dyDescent="0.2">
      <c r="A1094" t="s">
        <v>50</v>
      </c>
      <c r="B1094" t="s">
        <v>244</v>
      </c>
      <c r="C1094" t="s">
        <v>133</v>
      </c>
      <c r="D1094" t="s">
        <v>146</v>
      </c>
      <c r="E1094" t="s">
        <v>231</v>
      </c>
      <c r="F1094" t="s">
        <v>157</v>
      </c>
      <c r="G1094" t="s">
        <v>158</v>
      </c>
      <c r="H1094" t="s">
        <v>203</v>
      </c>
      <c r="I1094" t="s">
        <v>204</v>
      </c>
      <c r="J1094" t="s">
        <v>205</v>
      </c>
      <c r="K1094" t="s">
        <v>129</v>
      </c>
      <c r="M1094">
        <v>3</v>
      </c>
      <c r="N1094" t="s">
        <v>206</v>
      </c>
      <c r="P1094" t="s">
        <v>253</v>
      </c>
      <c r="Q1094" t="s">
        <v>120</v>
      </c>
      <c r="R1094" t="s">
        <v>175</v>
      </c>
      <c r="S1094" t="s">
        <v>271</v>
      </c>
      <c r="T1094" t="s">
        <v>235</v>
      </c>
      <c r="U1094" t="s">
        <v>241</v>
      </c>
      <c r="V1094" t="s">
        <v>235</v>
      </c>
      <c r="W1094" t="s">
        <v>241</v>
      </c>
      <c r="X1094" t="s">
        <v>241</v>
      </c>
      <c r="Y1094" t="s">
        <v>122</v>
      </c>
      <c r="AA1094" t="s">
        <v>226</v>
      </c>
      <c r="AB1094" t="s">
        <v>105</v>
      </c>
      <c r="AC1094" t="s">
        <v>275</v>
      </c>
      <c r="AD1094" t="s">
        <v>261</v>
      </c>
      <c r="AE1094" t="s">
        <v>111</v>
      </c>
      <c r="AF1094" t="s">
        <v>263</v>
      </c>
      <c r="AG1094" t="s">
        <v>125</v>
      </c>
      <c r="AI1094" t="s">
        <v>279</v>
      </c>
    </row>
    <row r="1095" spans="1:47" x14ac:dyDescent="0.2">
      <c r="A1095" t="s">
        <v>64</v>
      </c>
      <c r="B1095" t="s">
        <v>244</v>
      </c>
      <c r="C1095" t="s">
        <v>199</v>
      </c>
      <c r="D1095" t="s">
        <v>155</v>
      </c>
      <c r="E1095" t="s">
        <v>156</v>
      </c>
      <c r="F1095" t="s">
        <v>143</v>
      </c>
      <c r="G1095" t="s">
        <v>158</v>
      </c>
      <c r="H1095" t="s">
        <v>237</v>
      </c>
      <c r="I1095" t="s">
        <v>239</v>
      </c>
      <c r="J1095" t="s">
        <v>205</v>
      </c>
      <c r="L1095" t="s">
        <v>240</v>
      </c>
      <c r="AL1095" t="s">
        <v>275</v>
      </c>
      <c r="AM1095" t="s">
        <v>159</v>
      </c>
      <c r="AN1095" t="s">
        <v>144</v>
      </c>
      <c r="AO1095" t="s">
        <v>145</v>
      </c>
      <c r="AP1095" t="s">
        <v>167</v>
      </c>
      <c r="AQ1095" t="s">
        <v>150</v>
      </c>
      <c r="AR1095" t="s">
        <v>241</v>
      </c>
      <c r="AS1095" t="s">
        <v>150</v>
      </c>
      <c r="AT1095" t="s">
        <v>272</v>
      </c>
      <c r="AU1095" t="s">
        <v>273</v>
      </c>
    </row>
    <row r="1096" spans="1:47" x14ac:dyDescent="0.2">
      <c r="A1096" t="s">
        <v>48</v>
      </c>
      <c r="B1096" t="s">
        <v>198</v>
      </c>
      <c r="C1096" t="s">
        <v>133</v>
      </c>
      <c r="D1096" t="s">
        <v>219</v>
      </c>
      <c r="E1096" t="s">
        <v>231</v>
      </c>
      <c r="F1096" t="s">
        <v>232</v>
      </c>
      <c r="G1096" t="s">
        <v>189</v>
      </c>
      <c r="H1096" t="s">
        <v>176</v>
      </c>
      <c r="I1096" t="s">
        <v>204</v>
      </c>
      <c r="J1096" t="s">
        <v>250</v>
      </c>
      <c r="K1096" t="s">
        <v>267</v>
      </c>
      <c r="M1096">
        <v>2</v>
      </c>
      <c r="N1096" t="s">
        <v>252</v>
      </c>
      <c r="O1096" t="s">
        <v>134</v>
      </c>
      <c r="P1096" t="s">
        <v>269</v>
      </c>
      <c r="Q1096" t="s">
        <v>209</v>
      </c>
      <c r="R1096" t="s">
        <v>175</v>
      </c>
      <c r="S1096" t="s">
        <v>271</v>
      </c>
      <c r="T1096" t="s">
        <v>273</v>
      </c>
      <c r="U1096" t="s">
        <v>241</v>
      </c>
      <c r="V1096" t="s">
        <v>235</v>
      </c>
      <c r="W1096" t="s">
        <v>241</v>
      </c>
      <c r="X1096" t="s">
        <v>235</v>
      </c>
      <c r="Y1096" t="s">
        <v>211</v>
      </c>
      <c r="AA1096" t="s">
        <v>197</v>
      </c>
      <c r="AB1096" t="s">
        <v>88</v>
      </c>
      <c r="AC1096" t="s">
        <v>169</v>
      </c>
      <c r="AD1096" t="s">
        <v>261</v>
      </c>
      <c r="AE1096" t="s">
        <v>115</v>
      </c>
      <c r="AF1096" t="s">
        <v>277</v>
      </c>
      <c r="AG1096" t="s">
        <v>132</v>
      </c>
      <c r="AH1096" t="s">
        <v>171</v>
      </c>
      <c r="AI1096" t="s">
        <v>279</v>
      </c>
      <c r="AJ1096" t="s">
        <v>217</v>
      </c>
      <c r="AK1096" t="s">
        <v>172</v>
      </c>
    </row>
    <row r="1097" spans="1:47" x14ac:dyDescent="0.2">
      <c r="A1097" t="s">
        <v>72</v>
      </c>
      <c r="B1097" t="s">
        <v>198</v>
      </c>
      <c r="C1097" t="s">
        <v>173</v>
      </c>
      <c r="D1097" t="s">
        <v>219</v>
      </c>
      <c r="E1097" t="s">
        <v>231</v>
      </c>
      <c r="F1097" t="s">
        <v>248</v>
      </c>
      <c r="G1097" t="s">
        <v>249</v>
      </c>
      <c r="H1097" t="s">
        <v>265</v>
      </c>
      <c r="I1097" t="s">
        <v>204</v>
      </c>
      <c r="J1097" t="s">
        <v>205</v>
      </c>
      <c r="K1097" t="s">
        <v>267</v>
      </c>
      <c r="M1097" t="s">
        <v>113</v>
      </c>
      <c r="N1097" t="s">
        <v>104</v>
      </c>
      <c r="O1097" t="s">
        <v>87</v>
      </c>
      <c r="P1097" t="s">
        <v>269</v>
      </c>
      <c r="Q1097" t="s">
        <v>135</v>
      </c>
      <c r="R1097" t="s">
        <v>141</v>
      </c>
      <c r="S1097" t="s">
        <v>254</v>
      </c>
      <c r="T1097" t="s">
        <v>272</v>
      </c>
      <c r="U1097" t="s">
        <v>272</v>
      </c>
      <c r="V1097" t="s">
        <v>272</v>
      </c>
      <c r="W1097" t="s">
        <v>150</v>
      </c>
      <c r="X1097" t="s">
        <v>272</v>
      </c>
      <c r="Y1097" t="s">
        <v>211</v>
      </c>
      <c r="AA1097" t="s">
        <v>229</v>
      </c>
      <c r="AB1097" t="s">
        <v>214</v>
      </c>
      <c r="AC1097" t="s">
        <v>182</v>
      </c>
      <c r="AD1097" t="s">
        <v>261</v>
      </c>
      <c r="AE1097" t="s">
        <v>52</v>
      </c>
      <c r="AF1097" t="s">
        <v>228</v>
      </c>
    </row>
    <row r="1098" spans="1:47" x14ac:dyDescent="0.2">
      <c r="A1098" t="s">
        <v>76</v>
      </c>
      <c r="B1098" t="s">
        <v>244</v>
      </c>
      <c r="C1098" t="s">
        <v>218</v>
      </c>
      <c r="D1098" t="s">
        <v>230</v>
      </c>
      <c r="E1098" t="s">
        <v>231</v>
      </c>
      <c r="F1098" t="s">
        <v>143</v>
      </c>
      <c r="G1098" t="s">
        <v>158</v>
      </c>
      <c r="H1098" t="s">
        <v>176</v>
      </c>
      <c r="I1098" t="s">
        <v>239</v>
      </c>
      <c r="J1098" t="s">
        <v>205</v>
      </c>
      <c r="L1098" t="s">
        <v>108</v>
      </c>
      <c r="AL1098" t="s">
        <v>169</v>
      </c>
      <c r="AM1098" t="s">
        <v>159</v>
      </c>
      <c r="AN1098" t="s">
        <v>144</v>
      </c>
      <c r="AO1098" t="s">
        <v>145</v>
      </c>
      <c r="AP1098" t="s">
        <v>167</v>
      </c>
      <c r="AQ1098" t="s">
        <v>241</v>
      </c>
      <c r="AR1098" t="s">
        <v>241</v>
      </c>
      <c r="AS1098" t="s">
        <v>241</v>
      </c>
      <c r="AT1098" t="s">
        <v>241</v>
      </c>
      <c r="AU1098" t="s">
        <v>273</v>
      </c>
    </row>
    <row r="1099" spans="1:47" x14ac:dyDescent="0.2">
      <c r="A1099" t="s">
        <v>264</v>
      </c>
      <c r="B1099" t="s">
        <v>198</v>
      </c>
      <c r="C1099" t="s">
        <v>173</v>
      </c>
      <c r="D1099" t="s">
        <v>146</v>
      </c>
      <c r="E1099" t="s">
        <v>220</v>
      </c>
      <c r="F1099" t="s">
        <v>98</v>
      </c>
      <c r="G1099" t="s">
        <v>158</v>
      </c>
      <c r="H1099" t="s">
        <v>176</v>
      </c>
      <c r="I1099" t="s">
        <v>266</v>
      </c>
      <c r="J1099" t="s">
        <v>250</v>
      </c>
      <c r="K1099" t="s">
        <v>129</v>
      </c>
      <c r="M1099">
        <v>1</v>
      </c>
      <c r="P1099" t="s">
        <v>253</v>
      </c>
      <c r="Q1099" t="s">
        <v>209</v>
      </c>
      <c r="R1099" t="s">
        <v>162</v>
      </c>
      <c r="S1099" t="s">
        <v>271</v>
      </c>
      <c r="T1099" t="s">
        <v>235</v>
      </c>
      <c r="U1099" t="s">
        <v>235</v>
      </c>
      <c r="V1099" t="s">
        <v>235</v>
      </c>
      <c r="W1099" t="s">
        <v>235</v>
      </c>
      <c r="X1099" t="s">
        <v>235</v>
      </c>
      <c r="Y1099" t="s">
        <v>224</v>
      </c>
      <c r="Z1099" t="s">
        <v>164</v>
      </c>
      <c r="AA1099" t="s">
        <v>164</v>
      </c>
      <c r="AB1099" t="s">
        <v>214</v>
      </c>
      <c r="AC1099" t="s">
        <v>169</v>
      </c>
      <c r="AD1099" t="s">
        <v>261</v>
      </c>
      <c r="AE1099" t="s">
        <v>137</v>
      </c>
      <c r="AF1099" t="s">
        <v>277</v>
      </c>
      <c r="AG1099" t="s">
        <v>112</v>
      </c>
      <c r="AJ1099" t="s">
        <v>217</v>
      </c>
      <c r="AK1099" t="s">
        <v>172</v>
      </c>
    </row>
    <row r="1100" spans="1:47" x14ac:dyDescent="0.2">
      <c r="A1100" t="s">
        <v>121</v>
      </c>
      <c r="B1100" t="s">
        <v>244</v>
      </c>
      <c r="C1100" t="s">
        <v>218</v>
      </c>
      <c r="D1100" t="s">
        <v>230</v>
      </c>
      <c r="E1100" t="s">
        <v>231</v>
      </c>
      <c r="F1100" t="s">
        <v>157</v>
      </c>
      <c r="G1100" t="s">
        <v>158</v>
      </c>
      <c r="H1100" t="s">
        <v>203</v>
      </c>
      <c r="I1100" t="s">
        <v>204</v>
      </c>
      <c r="J1100" t="s">
        <v>250</v>
      </c>
      <c r="K1100" t="s">
        <v>267</v>
      </c>
      <c r="M1100" t="s">
        <v>90</v>
      </c>
      <c r="N1100" t="s">
        <v>206</v>
      </c>
      <c r="O1100" t="s">
        <v>114</v>
      </c>
      <c r="P1100" t="s">
        <v>193</v>
      </c>
      <c r="Q1100" t="s">
        <v>166</v>
      </c>
      <c r="R1100" t="s">
        <v>175</v>
      </c>
      <c r="S1100" t="s">
        <v>210</v>
      </c>
      <c r="T1100" t="s">
        <v>273</v>
      </c>
      <c r="U1100" t="s">
        <v>241</v>
      </c>
      <c r="V1100" t="s">
        <v>273</v>
      </c>
      <c r="W1100" t="s">
        <v>272</v>
      </c>
      <c r="X1100" t="s">
        <v>273</v>
      </c>
      <c r="Y1100" t="s">
        <v>255</v>
      </c>
      <c r="Z1100" t="s">
        <v>164</v>
      </c>
      <c r="AA1100" t="s">
        <v>225</v>
      </c>
      <c r="AB1100" t="s">
        <v>105</v>
      </c>
      <c r="AC1100" t="s">
        <v>260</v>
      </c>
      <c r="AD1100" t="s">
        <v>276</v>
      </c>
      <c r="AE1100" t="s">
        <v>52</v>
      </c>
      <c r="AF1100" t="s">
        <v>277</v>
      </c>
      <c r="AG1100" t="s">
        <v>138</v>
      </c>
      <c r="AH1100" t="s">
        <v>171</v>
      </c>
      <c r="AI1100" t="s">
        <v>279</v>
      </c>
      <c r="AJ1100" t="s">
        <v>217</v>
      </c>
      <c r="AK1100" t="s">
        <v>172</v>
      </c>
    </row>
    <row r="1101" spans="1:47" x14ac:dyDescent="0.2">
      <c r="A1101" t="s">
        <v>264</v>
      </c>
      <c r="B1101" t="s">
        <v>244</v>
      </c>
      <c r="C1101" t="s">
        <v>133</v>
      </c>
      <c r="D1101" t="s">
        <v>146</v>
      </c>
      <c r="E1101" t="s">
        <v>231</v>
      </c>
      <c r="F1101" t="s">
        <v>143</v>
      </c>
      <c r="G1101" t="s">
        <v>158</v>
      </c>
      <c r="H1101" t="s">
        <v>265</v>
      </c>
      <c r="I1101" t="s">
        <v>239</v>
      </c>
      <c r="J1101" t="s">
        <v>250</v>
      </c>
      <c r="L1101" t="s">
        <v>240</v>
      </c>
      <c r="AL1101" t="s">
        <v>260</v>
      </c>
      <c r="AM1101" t="s">
        <v>194</v>
      </c>
      <c r="AN1101" t="s">
        <v>144</v>
      </c>
      <c r="AO1101" t="s">
        <v>56</v>
      </c>
      <c r="AP1101" t="s">
        <v>141</v>
      </c>
      <c r="AQ1101" t="s">
        <v>273</v>
      </c>
      <c r="AR1101" t="s">
        <v>235</v>
      </c>
      <c r="AS1101" t="s">
        <v>273</v>
      </c>
      <c r="AT1101" t="s">
        <v>235</v>
      </c>
      <c r="AU1101" t="s">
        <v>273</v>
      </c>
    </row>
    <row r="1102" spans="1:47" x14ac:dyDescent="0.2">
      <c r="A1102" t="s">
        <v>72</v>
      </c>
      <c r="B1102" t="s">
        <v>244</v>
      </c>
      <c r="C1102" t="s">
        <v>117</v>
      </c>
      <c r="D1102" t="s">
        <v>146</v>
      </c>
      <c r="E1102" t="s">
        <v>231</v>
      </c>
      <c r="F1102" t="s">
        <v>248</v>
      </c>
      <c r="G1102" t="s">
        <v>189</v>
      </c>
      <c r="H1102" t="s">
        <v>265</v>
      </c>
      <c r="I1102" t="s">
        <v>239</v>
      </c>
      <c r="J1102" t="s">
        <v>205</v>
      </c>
      <c r="L1102" t="s">
        <v>240</v>
      </c>
      <c r="AL1102" t="s">
        <v>169</v>
      </c>
      <c r="AM1102" t="s">
        <v>177</v>
      </c>
      <c r="AN1102" t="s">
        <v>144</v>
      </c>
      <c r="AO1102" t="s">
        <v>56</v>
      </c>
      <c r="AP1102" t="s">
        <v>175</v>
      </c>
      <c r="AQ1102" t="s">
        <v>273</v>
      </c>
      <c r="AR1102" t="s">
        <v>235</v>
      </c>
      <c r="AS1102" t="s">
        <v>235</v>
      </c>
      <c r="AT1102" t="s">
        <v>235</v>
      </c>
      <c r="AU1102" t="s">
        <v>241</v>
      </c>
    </row>
    <row r="1103" spans="1:47" x14ac:dyDescent="0.2">
      <c r="A1103" t="s">
        <v>79</v>
      </c>
      <c r="B1103" t="s">
        <v>244</v>
      </c>
      <c r="C1103" t="s">
        <v>173</v>
      </c>
      <c r="D1103" t="s">
        <v>146</v>
      </c>
      <c r="E1103" t="s">
        <v>231</v>
      </c>
      <c r="F1103" t="s">
        <v>142</v>
      </c>
      <c r="G1103" t="s">
        <v>158</v>
      </c>
      <c r="H1103" t="s">
        <v>203</v>
      </c>
      <c r="I1103" t="s">
        <v>204</v>
      </c>
      <c r="J1103" t="s">
        <v>250</v>
      </c>
      <c r="K1103" t="s">
        <v>129</v>
      </c>
      <c r="M1103">
        <v>3</v>
      </c>
      <c r="N1103" t="s">
        <v>206</v>
      </c>
      <c r="P1103" t="s">
        <v>253</v>
      </c>
      <c r="Q1103" t="s">
        <v>135</v>
      </c>
      <c r="R1103" t="s">
        <v>175</v>
      </c>
      <c r="S1103" t="s">
        <v>271</v>
      </c>
      <c r="T1103" t="s">
        <v>273</v>
      </c>
      <c r="U1103" t="s">
        <v>273</v>
      </c>
      <c r="V1103" t="s">
        <v>273</v>
      </c>
      <c r="W1103" t="s">
        <v>235</v>
      </c>
      <c r="X1103" t="s">
        <v>235</v>
      </c>
      <c r="Y1103" t="s">
        <v>168</v>
      </c>
      <c r="Z1103" t="s">
        <v>164</v>
      </c>
      <c r="AA1103" t="s">
        <v>153</v>
      </c>
      <c r="AB1103" t="s">
        <v>214</v>
      </c>
      <c r="AC1103" t="s">
        <v>169</v>
      </c>
      <c r="AD1103" t="s">
        <v>215</v>
      </c>
      <c r="AE1103" t="s">
        <v>111</v>
      </c>
      <c r="AF1103" t="s">
        <v>277</v>
      </c>
      <c r="AG1103" t="s">
        <v>125</v>
      </c>
      <c r="AJ1103" t="s">
        <v>217</v>
      </c>
      <c r="AK1103" t="s">
        <v>172</v>
      </c>
    </row>
    <row r="1104" spans="1:47" x14ac:dyDescent="0.2">
      <c r="A1104" t="s">
        <v>77</v>
      </c>
      <c r="B1104" t="s">
        <v>198</v>
      </c>
      <c r="C1104" t="s">
        <v>173</v>
      </c>
      <c r="D1104" t="s">
        <v>165</v>
      </c>
      <c r="E1104" t="s">
        <v>179</v>
      </c>
      <c r="F1104" t="s">
        <v>143</v>
      </c>
      <c r="G1104" t="s">
        <v>158</v>
      </c>
      <c r="H1104" t="s">
        <v>176</v>
      </c>
      <c r="I1104" t="s">
        <v>266</v>
      </c>
      <c r="J1104" t="s">
        <v>205</v>
      </c>
      <c r="K1104" t="s">
        <v>129</v>
      </c>
      <c r="M1104">
        <v>1</v>
      </c>
      <c r="P1104" t="s">
        <v>253</v>
      </c>
      <c r="Q1104" t="s">
        <v>270</v>
      </c>
      <c r="R1104" t="s">
        <v>175</v>
      </c>
      <c r="S1104" t="s">
        <v>271</v>
      </c>
      <c r="T1104" t="s">
        <v>235</v>
      </c>
      <c r="U1104" t="s">
        <v>235</v>
      </c>
      <c r="V1104" t="s">
        <v>235</v>
      </c>
      <c r="W1104" t="s">
        <v>235</v>
      </c>
      <c r="X1104" t="s">
        <v>235</v>
      </c>
      <c r="Y1104" t="s">
        <v>224</v>
      </c>
      <c r="Z1104" t="s">
        <v>164</v>
      </c>
      <c r="AA1104" t="s">
        <v>164</v>
      </c>
      <c r="AB1104" t="s">
        <v>259</v>
      </c>
      <c r="AC1104" t="s">
        <v>169</v>
      </c>
      <c r="AD1104" t="s">
        <v>276</v>
      </c>
      <c r="AE1104" t="s">
        <v>137</v>
      </c>
      <c r="AF1104" t="s">
        <v>277</v>
      </c>
      <c r="AG1104" t="s">
        <v>125</v>
      </c>
    </row>
    <row r="1105" spans="1:47" x14ac:dyDescent="0.2">
      <c r="A1105" t="s">
        <v>264</v>
      </c>
      <c r="B1105" t="s">
        <v>244</v>
      </c>
      <c r="C1105" t="s">
        <v>133</v>
      </c>
      <c r="D1105" t="s">
        <v>155</v>
      </c>
      <c r="E1105" t="s">
        <v>231</v>
      </c>
      <c r="F1105" t="s">
        <v>128</v>
      </c>
      <c r="G1105" t="s">
        <v>189</v>
      </c>
      <c r="H1105" t="s">
        <v>237</v>
      </c>
      <c r="I1105" t="s">
        <v>239</v>
      </c>
      <c r="J1105" t="s">
        <v>205</v>
      </c>
      <c r="L1105" t="s">
        <v>191</v>
      </c>
      <c r="AL1105" t="s">
        <v>169</v>
      </c>
      <c r="AM1105" t="s">
        <v>177</v>
      </c>
      <c r="AN1105" t="s">
        <v>184</v>
      </c>
      <c r="AO1105" t="s">
        <v>196</v>
      </c>
      <c r="AP1105" t="s">
        <v>149</v>
      </c>
      <c r="AQ1105" t="s">
        <v>235</v>
      </c>
      <c r="AR1105" t="s">
        <v>235</v>
      </c>
      <c r="AS1105" t="s">
        <v>235</v>
      </c>
      <c r="AT1105" t="s">
        <v>273</v>
      </c>
      <c r="AU1105" t="s">
        <v>273</v>
      </c>
    </row>
    <row r="1106" spans="1:47" x14ac:dyDescent="0.2">
      <c r="A1106" t="s">
        <v>72</v>
      </c>
      <c r="B1106" t="s">
        <v>198</v>
      </c>
      <c r="C1106" t="s">
        <v>173</v>
      </c>
      <c r="D1106" t="s">
        <v>246</v>
      </c>
      <c r="E1106" t="s">
        <v>231</v>
      </c>
      <c r="F1106" t="s">
        <v>248</v>
      </c>
      <c r="G1106" t="s">
        <v>249</v>
      </c>
      <c r="H1106" t="s">
        <v>176</v>
      </c>
      <c r="I1106" t="s">
        <v>266</v>
      </c>
      <c r="J1106" t="s">
        <v>205</v>
      </c>
      <c r="K1106" t="s">
        <v>251</v>
      </c>
      <c r="M1106">
        <v>2</v>
      </c>
      <c r="P1106" t="s">
        <v>193</v>
      </c>
      <c r="Q1106" t="s">
        <v>209</v>
      </c>
      <c r="R1106" t="s">
        <v>175</v>
      </c>
      <c r="S1106" t="s">
        <v>210</v>
      </c>
      <c r="T1106" t="s">
        <v>150</v>
      </c>
      <c r="U1106" t="s">
        <v>235</v>
      </c>
      <c r="V1106" t="s">
        <v>273</v>
      </c>
      <c r="W1106" t="s">
        <v>235</v>
      </c>
      <c r="X1106" t="s">
        <v>272</v>
      </c>
      <c r="Y1106" t="s">
        <v>211</v>
      </c>
      <c r="Z1106" t="s">
        <v>164</v>
      </c>
      <c r="AA1106" t="s">
        <v>226</v>
      </c>
      <c r="AB1106" t="s">
        <v>274</v>
      </c>
      <c r="AC1106" t="s">
        <v>140</v>
      </c>
      <c r="AD1106" t="s">
        <v>276</v>
      </c>
      <c r="AE1106" t="s">
        <v>262</v>
      </c>
      <c r="AF1106" t="s">
        <v>263</v>
      </c>
      <c r="AG1106" t="s">
        <v>112</v>
      </c>
      <c r="AI1106" t="s">
        <v>279</v>
      </c>
      <c r="AK1106" t="s">
        <v>172</v>
      </c>
    </row>
    <row r="1107" spans="1:47" x14ac:dyDescent="0.2">
      <c r="A1107" t="s">
        <v>264</v>
      </c>
      <c r="B1107" t="s">
        <v>244</v>
      </c>
      <c r="C1107" t="s">
        <v>218</v>
      </c>
      <c r="D1107" t="s">
        <v>165</v>
      </c>
      <c r="E1107" t="s">
        <v>231</v>
      </c>
      <c r="F1107" t="s">
        <v>157</v>
      </c>
      <c r="G1107" t="s">
        <v>158</v>
      </c>
      <c r="H1107" t="s">
        <v>203</v>
      </c>
      <c r="I1107" t="s">
        <v>239</v>
      </c>
      <c r="J1107" t="s">
        <v>205</v>
      </c>
      <c r="L1107" t="s">
        <v>240</v>
      </c>
      <c r="AL1107" t="s">
        <v>182</v>
      </c>
      <c r="AM1107" t="s">
        <v>159</v>
      </c>
      <c r="AN1107" t="s">
        <v>144</v>
      </c>
      <c r="AO1107" t="s">
        <v>145</v>
      </c>
      <c r="AP1107" t="s">
        <v>141</v>
      </c>
      <c r="AQ1107" t="s">
        <v>273</v>
      </c>
      <c r="AR1107" t="s">
        <v>273</v>
      </c>
      <c r="AS1107" t="s">
        <v>273</v>
      </c>
      <c r="AT1107" t="s">
        <v>235</v>
      </c>
      <c r="AU1107" t="s">
        <v>235</v>
      </c>
    </row>
    <row r="1108" spans="1:47" x14ac:dyDescent="0.2">
      <c r="A1108" t="s">
        <v>264</v>
      </c>
      <c r="B1108" t="s">
        <v>244</v>
      </c>
      <c r="C1108" t="s">
        <v>199</v>
      </c>
      <c r="D1108" t="s">
        <v>200</v>
      </c>
      <c r="E1108" t="s">
        <v>179</v>
      </c>
      <c r="F1108" t="s">
        <v>157</v>
      </c>
      <c r="G1108" t="s">
        <v>158</v>
      </c>
      <c r="H1108" t="s">
        <v>265</v>
      </c>
      <c r="I1108" t="s">
        <v>239</v>
      </c>
      <c r="J1108" t="s">
        <v>205</v>
      </c>
      <c r="L1108" t="s">
        <v>240</v>
      </c>
      <c r="AL1108" t="s">
        <v>260</v>
      </c>
      <c r="AM1108" t="s">
        <v>194</v>
      </c>
      <c r="AN1108" t="s">
        <v>184</v>
      </c>
      <c r="AO1108" t="s">
        <v>145</v>
      </c>
      <c r="AP1108" t="s">
        <v>141</v>
      </c>
      <c r="AQ1108" t="s">
        <v>272</v>
      </c>
      <c r="AR1108" t="s">
        <v>272</v>
      </c>
      <c r="AS1108" t="s">
        <v>272</v>
      </c>
      <c r="AT1108" t="s">
        <v>235</v>
      </c>
      <c r="AU1108" t="s">
        <v>273</v>
      </c>
    </row>
    <row r="1109" spans="1:47" x14ac:dyDescent="0.2">
      <c r="A1109" t="s">
        <v>116</v>
      </c>
      <c r="B1109" t="s">
        <v>244</v>
      </c>
      <c r="C1109" t="s">
        <v>117</v>
      </c>
      <c r="D1109" t="s">
        <v>246</v>
      </c>
      <c r="E1109" t="s">
        <v>231</v>
      </c>
      <c r="F1109" t="s">
        <v>143</v>
      </c>
      <c r="G1109" t="s">
        <v>189</v>
      </c>
      <c r="H1109" t="s">
        <v>203</v>
      </c>
      <c r="I1109" t="s">
        <v>266</v>
      </c>
      <c r="J1109" t="s">
        <v>250</v>
      </c>
      <c r="K1109" t="s">
        <v>267</v>
      </c>
      <c r="M1109">
        <v>1</v>
      </c>
      <c r="O1109" t="s">
        <v>134</v>
      </c>
      <c r="P1109" t="s">
        <v>253</v>
      </c>
      <c r="Q1109" t="s">
        <v>135</v>
      </c>
      <c r="R1109" t="s">
        <v>167</v>
      </c>
      <c r="S1109" t="s">
        <v>271</v>
      </c>
      <c r="T1109" t="s">
        <v>273</v>
      </c>
      <c r="U1109" t="s">
        <v>241</v>
      </c>
      <c r="V1109" t="s">
        <v>272</v>
      </c>
      <c r="W1109" t="s">
        <v>272</v>
      </c>
      <c r="X1109" t="s">
        <v>241</v>
      </c>
      <c r="Y1109" t="s">
        <v>224</v>
      </c>
      <c r="Z1109" t="s">
        <v>164</v>
      </c>
      <c r="AA1109" t="s">
        <v>164</v>
      </c>
      <c r="AB1109" t="s">
        <v>192</v>
      </c>
      <c r="AC1109" t="s">
        <v>140</v>
      </c>
      <c r="AD1109" t="s">
        <v>261</v>
      </c>
      <c r="AE1109" t="s">
        <v>137</v>
      </c>
      <c r="AF1109" t="s">
        <v>277</v>
      </c>
      <c r="AG1109" t="s">
        <v>82</v>
      </c>
      <c r="AI1109" t="s">
        <v>279</v>
      </c>
    </row>
    <row r="1110" spans="1:47" x14ac:dyDescent="0.2">
      <c r="A1110" t="s">
        <v>41</v>
      </c>
      <c r="B1110" t="s">
        <v>244</v>
      </c>
      <c r="C1110" t="s">
        <v>173</v>
      </c>
      <c r="D1110" t="s">
        <v>165</v>
      </c>
      <c r="E1110" t="s">
        <v>231</v>
      </c>
      <c r="F1110" t="s">
        <v>143</v>
      </c>
      <c r="G1110" t="s">
        <v>158</v>
      </c>
      <c r="H1110" t="s">
        <v>203</v>
      </c>
      <c r="I1110" t="s">
        <v>204</v>
      </c>
      <c r="J1110" t="s">
        <v>250</v>
      </c>
      <c r="K1110" t="s">
        <v>129</v>
      </c>
      <c r="M1110">
        <v>1</v>
      </c>
      <c r="N1110" t="s">
        <v>252</v>
      </c>
      <c r="P1110" t="s">
        <v>253</v>
      </c>
      <c r="Q1110" t="s">
        <v>166</v>
      </c>
      <c r="R1110" t="s">
        <v>167</v>
      </c>
      <c r="S1110" t="s">
        <v>271</v>
      </c>
      <c r="T1110" t="s">
        <v>235</v>
      </c>
      <c r="U1110" t="s">
        <v>235</v>
      </c>
      <c r="V1110" t="s">
        <v>273</v>
      </c>
      <c r="W1110" t="s">
        <v>272</v>
      </c>
      <c r="X1110" t="s">
        <v>241</v>
      </c>
      <c r="Y1110" t="s">
        <v>224</v>
      </c>
      <c r="AA1110" t="s">
        <v>226</v>
      </c>
      <c r="AB1110" t="s">
        <v>274</v>
      </c>
      <c r="AC1110" t="s">
        <v>260</v>
      </c>
      <c r="AD1110" t="s">
        <v>276</v>
      </c>
      <c r="AE1110" t="s">
        <v>137</v>
      </c>
      <c r="AF1110" t="s">
        <v>277</v>
      </c>
      <c r="AG1110" t="s">
        <v>132</v>
      </c>
      <c r="AH1110" t="s">
        <v>171</v>
      </c>
      <c r="AI1110" t="s">
        <v>279</v>
      </c>
      <c r="AJ1110" t="s">
        <v>217</v>
      </c>
      <c r="AK1110" t="s">
        <v>172</v>
      </c>
    </row>
    <row r="1111" spans="1:47" x14ac:dyDescent="0.2">
      <c r="A1111" t="s">
        <v>116</v>
      </c>
      <c r="B1111" t="s">
        <v>244</v>
      </c>
      <c r="C1111" t="s">
        <v>199</v>
      </c>
      <c r="D1111" t="s">
        <v>200</v>
      </c>
      <c r="E1111" t="s">
        <v>231</v>
      </c>
      <c r="F1111" t="s">
        <v>143</v>
      </c>
      <c r="G1111" t="s">
        <v>249</v>
      </c>
      <c r="H1111" t="s">
        <v>237</v>
      </c>
      <c r="I1111" t="s">
        <v>234</v>
      </c>
      <c r="J1111" t="s">
        <v>250</v>
      </c>
      <c r="AA1111" t="s">
        <v>197</v>
      </c>
      <c r="AB1111" t="s">
        <v>259</v>
      </c>
      <c r="AF1111" t="s">
        <v>277</v>
      </c>
      <c r="AG1111" t="s">
        <v>82</v>
      </c>
      <c r="AH1111" t="s">
        <v>171</v>
      </c>
      <c r="AI1111" t="s">
        <v>279</v>
      </c>
      <c r="AJ1111" t="s">
        <v>217</v>
      </c>
    </row>
    <row r="1112" spans="1:47" x14ac:dyDescent="0.2">
      <c r="A1112" t="s">
        <v>264</v>
      </c>
      <c r="B1112" t="s">
        <v>198</v>
      </c>
      <c r="C1112" t="s">
        <v>133</v>
      </c>
      <c r="D1112" t="s">
        <v>146</v>
      </c>
      <c r="E1112" t="s">
        <v>231</v>
      </c>
      <c r="F1112" t="s">
        <v>157</v>
      </c>
      <c r="G1112" t="s">
        <v>249</v>
      </c>
      <c r="H1112" t="s">
        <v>203</v>
      </c>
      <c r="I1112" t="s">
        <v>239</v>
      </c>
      <c r="J1112" t="s">
        <v>250</v>
      </c>
      <c r="L1112" t="s">
        <v>240</v>
      </c>
      <c r="AL1112" t="s">
        <v>140</v>
      </c>
      <c r="AM1112" t="s">
        <v>177</v>
      </c>
      <c r="AN1112" t="s">
        <v>184</v>
      </c>
      <c r="AO1112" t="s">
        <v>196</v>
      </c>
      <c r="AP1112" t="s">
        <v>141</v>
      </c>
      <c r="AQ1112" t="s">
        <v>272</v>
      </c>
      <c r="AR1112" t="s">
        <v>241</v>
      </c>
      <c r="AS1112" t="s">
        <v>272</v>
      </c>
      <c r="AT1112" t="s">
        <v>235</v>
      </c>
      <c r="AU1112" t="s">
        <v>273</v>
      </c>
    </row>
    <row r="1113" spans="1:47" x14ac:dyDescent="0.2">
      <c r="A1113" t="s">
        <v>264</v>
      </c>
      <c r="B1113" t="s">
        <v>198</v>
      </c>
      <c r="C1113" t="s">
        <v>173</v>
      </c>
      <c r="D1113" t="s">
        <v>200</v>
      </c>
      <c r="E1113" t="s">
        <v>231</v>
      </c>
      <c r="F1113" t="s">
        <v>98</v>
      </c>
      <c r="G1113" t="s">
        <v>158</v>
      </c>
      <c r="H1113" t="s">
        <v>203</v>
      </c>
      <c r="I1113" t="s">
        <v>190</v>
      </c>
      <c r="J1113" t="s">
        <v>250</v>
      </c>
    </row>
    <row r="1114" spans="1:47" x14ac:dyDescent="0.2">
      <c r="A1114" t="s">
        <v>43</v>
      </c>
      <c r="B1114" t="s">
        <v>244</v>
      </c>
      <c r="C1114" t="s">
        <v>218</v>
      </c>
      <c r="D1114" t="s">
        <v>246</v>
      </c>
      <c r="E1114" t="s">
        <v>231</v>
      </c>
      <c r="F1114" t="s">
        <v>248</v>
      </c>
      <c r="G1114" t="s">
        <v>158</v>
      </c>
      <c r="H1114" t="s">
        <v>203</v>
      </c>
      <c r="I1114" t="s">
        <v>266</v>
      </c>
      <c r="J1114" t="s">
        <v>250</v>
      </c>
      <c r="K1114" t="s">
        <v>267</v>
      </c>
      <c r="M1114">
        <v>5</v>
      </c>
      <c r="O1114" t="s">
        <v>89</v>
      </c>
      <c r="P1114" t="s">
        <v>269</v>
      </c>
      <c r="Q1114" t="s">
        <v>166</v>
      </c>
      <c r="R1114" t="s">
        <v>149</v>
      </c>
      <c r="S1114" t="s">
        <v>254</v>
      </c>
      <c r="T1114" t="s">
        <v>241</v>
      </c>
      <c r="U1114" t="s">
        <v>241</v>
      </c>
      <c r="V1114" t="s">
        <v>235</v>
      </c>
      <c r="W1114" t="s">
        <v>273</v>
      </c>
      <c r="X1114" t="s">
        <v>235</v>
      </c>
      <c r="Y1114" t="s">
        <v>211</v>
      </c>
      <c r="Z1114" t="s">
        <v>164</v>
      </c>
      <c r="AA1114" t="s">
        <v>163</v>
      </c>
      <c r="AB1114" t="s">
        <v>123</v>
      </c>
      <c r="AC1114" t="s">
        <v>140</v>
      </c>
      <c r="AD1114" t="s">
        <v>276</v>
      </c>
      <c r="AE1114" t="s">
        <v>216</v>
      </c>
      <c r="AF1114" t="s">
        <v>277</v>
      </c>
      <c r="AG1114" t="s">
        <v>112</v>
      </c>
      <c r="AH1114" t="s">
        <v>171</v>
      </c>
      <c r="AJ1114" t="s">
        <v>217</v>
      </c>
      <c r="AK1114" t="s">
        <v>172</v>
      </c>
    </row>
    <row r="1115" spans="1:47" x14ac:dyDescent="0.2">
      <c r="A1115" t="s">
        <v>85</v>
      </c>
      <c r="B1115" t="s">
        <v>198</v>
      </c>
      <c r="C1115" t="s">
        <v>117</v>
      </c>
      <c r="D1115" t="s">
        <v>246</v>
      </c>
      <c r="E1115" t="s">
        <v>231</v>
      </c>
      <c r="F1115" t="s">
        <v>142</v>
      </c>
      <c r="G1115" t="s">
        <v>189</v>
      </c>
      <c r="H1115" t="s">
        <v>203</v>
      </c>
      <c r="I1115" t="s">
        <v>239</v>
      </c>
      <c r="J1115" t="s">
        <v>250</v>
      </c>
      <c r="L1115" t="s">
        <v>240</v>
      </c>
      <c r="AL1115" t="s">
        <v>140</v>
      </c>
      <c r="AM1115" t="s">
        <v>159</v>
      </c>
      <c r="AN1115" t="s">
        <v>144</v>
      </c>
      <c r="AO1115" t="s">
        <v>145</v>
      </c>
      <c r="AP1115" t="s">
        <v>162</v>
      </c>
      <c r="AQ1115" t="s">
        <v>235</v>
      </c>
      <c r="AR1115" t="s">
        <v>241</v>
      </c>
      <c r="AS1115" t="s">
        <v>235</v>
      </c>
      <c r="AT1115" t="s">
        <v>273</v>
      </c>
      <c r="AU1115" t="s">
        <v>235</v>
      </c>
    </row>
    <row r="1116" spans="1:47" x14ac:dyDescent="0.2">
      <c r="A1116" t="s">
        <v>116</v>
      </c>
      <c r="B1116" t="s">
        <v>198</v>
      </c>
      <c r="C1116" t="s">
        <v>199</v>
      </c>
      <c r="D1116" t="s">
        <v>200</v>
      </c>
      <c r="E1116" t="s">
        <v>156</v>
      </c>
      <c r="F1116" t="s">
        <v>157</v>
      </c>
      <c r="G1116" t="s">
        <v>158</v>
      </c>
      <c r="H1116" t="s">
        <v>203</v>
      </c>
      <c r="I1116" t="s">
        <v>204</v>
      </c>
      <c r="J1116" t="s">
        <v>205</v>
      </c>
      <c r="K1116" t="s">
        <v>129</v>
      </c>
      <c r="M1116">
        <v>1</v>
      </c>
      <c r="N1116" t="s">
        <v>252</v>
      </c>
      <c r="P1116" t="s">
        <v>253</v>
      </c>
      <c r="Q1116" t="s">
        <v>270</v>
      </c>
      <c r="R1116" t="s">
        <v>175</v>
      </c>
      <c r="S1116" t="s">
        <v>271</v>
      </c>
      <c r="T1116" t="s">
        <v>273</v>
      </c>
      <c r="U1116" t="s">
        <v>241</v>
      </c>
      <c r="V1116" t="s">
        <v>273</v>
      </c>
      <c r="W1116" t="s">
        <v>235</v>
      </c>
      <c r="X1116" t="s">
        <v>235</v>
      </c>
      <c r="Y1116" t="s">
        <v>224</v>
      </c>
      <c r="Z1116" t="s">
        <v>164</v>
      </c>
      <c r="AA1116" t="s">
        <v>153</v>
      </c>
      <c r="AB1116" t="s">
        <v>214</v>
      </c>
      <c r="AC1116" t="s">
        <v>169</v>
      </c>
      <c r="AD1116" t="s">
        <v>261</v>
      </c>
      <c r="AE1116" t="s">
        <v>137</v>
      </c>
      <c r="AF1116" t="s">
        <v>277</v>
      </c>
      <c r="AG1116" t="s">
        <v>125</v>
      </c>
      <c r="AI1116" t="s">
        <v>279</v>
      </c>
      <c r="AK1116" t="s">
        <v>172</v>
      </c>
    </row>
    <row r="1117" spans="1:47" x14ac:dyDescent="0.2">
      <c r="A1117" t="s">
        <v>264</v>
      </c>
      <c r="B1117" t="s">
        <v>244</v>
      </c>
      <c r="C1117" t="s">
        <v>133</v>
      </c>
      <c r="D1117" t="s">
        <v>146</v>
      </c>
      <c r="E1117" t="s">
        <v>231</v>
      </c>
      <c r="F1117" t="s">
        <v>157</v>
      </c>
      <c r="G1117" t="s">
        <v>158</v>
      </c>
      <c r="H1117" t="s">
        <v>265</v>
      </c>
      <c r="I1117" t="s">
        <v>234</v>
      </c>
      <c r="J1117" t="s">
        <v>250</v>
      </c>
      <c r="Z1117" t="s">
        <v>164</v>
      </c>
      <c r="AA1117" t="s">
        <v>226</v>
      </c>
      <c r="AB1117" t="s">
        <v>123</v>
      </c>
      <c r="AF1117" t="s">
        <v>277</v>
      </c>
      <c r="AG1117" t="s">
        <v>82</v>
      </c>
      <c r="AJ1117" t="s">
        <v>217</v>
      </c>
    </row>
    <row r="1118" spans="1:47" x14ac:dyDescent="0.2">
      <c r="A1118" t="s">
        <v>101</v>
      </c>
      <c r="B1118" t="s">
        <v>244</v>
      </c>
      <c r="C1118" t="s">
        <v>133</v>
      </c>
      <c r="D1118" t="s">
        <v>230</v>
      </c>
      <c r="E1118" t="s">
        <v>231</v>
      </c>
      <c r="F1118" t="s">
        <v>157</v>
      </c>
      <c r="G1118" t="s">
        <v>249</v>
      </c>
      <c r="H1118" t="s">
        <v>176</v>
      </c>
      <c r="I1118" t="s">
        <v>204</v>
      </c>
      <c r="J1118" t="s">
        <v>205</v>
      </c>
      <c r="K1118" t="s">
        <v>267</v>
      </c>
      <c r="M1118">
        <v>2</v>
      </c>
      <c r="N1118" t="s">
        <v>252</v>
      </c>
      <c r="O1118" t="s">
        <v>134</v>
      </c>
      <c r="P1118" t="s">
        <v>253</v>
      </c>
      <c r="Q1118" t="s">
        <v>166</v>
      </c>
      <c r="R1118" t="s">
        <v>162</v>
      </c>
      <c r="S1118" t="s">
        <v>271</v>
      </c>
      <c r="T1118" t="s">
        <v>241</v>
      </c>
      <c r="U1118" t="s">
        <v>241</v>
      </c>
      <c r="V1118" t="s">
        <v>241</v>
      </c>
      <c r="W1118" t="s">
        <v>241</v>
      </c>
      <c r="X1118" t="s">
        <v>241</v>
      </c>
      <c r="Y1118" t="s">
        <v>168</v>
      </c>
      <c r="AA1118" t="s">
        <v>118</v>
      </c>
      <c r="AB1118" t="s">
        <v>274</v>
      </c>
      <c r="AC1118" t="s">
        <v>182</v>
      </c>
      <c r="AD1118" t="s">
        <v>136</v>
      </c>
      <c r="AE1118" t="s">
        <v>111</v>
      </c>
      <c r="AF1118" t="s">
        <v>277</v>
      </c>
      <c r="AG1118" t="s">
        <v>278</v>
      </c>
      <c r="AI1118" t="s">
        <v>279</v>
      </c>
      <c r="AK1118" t="s">
        <v>172</v>
      </c>
    </row>
    <row r="1119" spans="1:47" x14ac:dyDescent="0.2">
      <c r="A1119" t="s">
        <v>264</v>
      </c>
      <c r="B1119" t="s">
        <v>244</v>
      </c>
      <c r="C1119" t="s">
        <v>199</v>
      </c>
      <c r="D1119" t="s">
        <v>146</v>
      </c>
      <c r="E1119" t="s">
        <v>231</v>
      </c>
      <c r="F1119" t="s">
        <v>157</v>
      </c>
      <c r="G1119" t="s">
        <v>158</v>
      </c>
      <c r="H1119" t="s">
        <v>203</v>
      </c>
      <c r="I1119" t="s">
        <v>239</v>
      </c>
      <c r="J1119" t="s">
        <v>250</v>
      </c>
      <c r="L1119" t="s">
        <v>108</v>
      </c>
      <c r="AL1119" t="s">
        <v>260</v>
      </c>
      <c r="AM1119" t="s">
        <v>177</v>
      </c>
      <c r="AN1119" t="s">
        <v>144</v>
      </c>
      <c r="AO1119" t="s">
        <v>148</v>
      </c>
      <c r="AP1119" t="s">
        <v>149</v>
      </c>
      <c r="AQ1119" t="s">
        <v>272</v>
      </c>
      <c r="AR1119" t="s">
        <v>235</v>
      </c>
      <c r="AS1119" t="s">
        <v>272</v>
      </c>
      <c r="AT1119" t="s">
        <v>235</v>
      </c>
      <c r="AU1119" t="s">
        <v>272</v>
      </c>
    </row>
    <row r="1120" spans="1:47" x14ac:dyDescent="0.2">
      <c r="A1120" t="s">
        <v>264</v>
      </c>
      <c r="B1120" t="s">
        <v>244</v>
      </c>
      <c r="C1120" t="s">
        <v>199</v>
      </c>
      <c r="D1120" t="s">
        <v>200</v>
      </c>
      <c r="E1120" t="s">
        <v>231</v>
      </c>
      <c r="F1120" t="s">
        <v>232</v>
      </c>
      <c r="G1120" t="s">
        <v>249</v>
      </c>
      <c r="H1120" t="s">
        <v>265</v>
      </c>
      <c r="I1120" t="s">
        <v>239</v>
      </c>
      <c r="J1120" t="s">
        <v>205</v>
      </c>
      <c r="L1120" t="s">
        <v>240</v>
      </c>
      <c r="AL1120" t="s">
        <v>169</v>
      </c>
      <c r="AM1120" t="s">
        <v>103</v>
      </c>
      <c r="AN1120" t="s">
        <v>160</v>
      </c>
      <c r="AO1120" t="s">
        <v>148</v>
      </c>
      <c r="AP1120" t="s">
        <v>175</v>
      </c>
      <c r="AQ1120" t="s">
        <v>235</v>
      </c>
      <c r="AR1120" t="s">
        <v>241</v>
      </c>
      <c r="AS1120" t="s">
        <v>235</v>
      </c>
      <c r="AT1120" t="s">
        <v>235</v>
      </c>
      <c r="AU1120" t="s">
        <v>241</v>
      </c>
    </row>
    <row r="1121" spans="1:47" x14ac:dyDescent="0.2">
      <c r="A1121" t="s">
        <v>264</v>
      </c>
      <c r="B1121" t="s">
        <v>198</v>
      </c>
      <c r="C1121" t="s">
        <v>218</v>
      </c>
      <c r="D1121" t="s">
        <v>200</v>
      </c>
      <c r="E1121" t="s">
        <v>156</v>
      </c>
      <c r="F1121" t="s">
        <v>157</v>
      </c>
      <c r="G1121" t="s">
        <v>158</v>
      </c>
      <c r="H1121" t="s">
        <v>176</v>
      </c>
      <c r="I1121" t="s">
        <v>266</v>
      </c>
      <c r="J1121" t="s">
        <v>250</v>
      </c>
      <c r="K1121" t="s">
        <v>267</v>
      </c>
      <c r="M1121">
        <v>1</v>
      </c>
      <c r="O1121" t="s">
        <v>134</v>
      </c>
      <c r="P1121" t="s">
        <v>193</v>
      </c>
      <c r="Q1121" t="s">
        <v>120</v>
      </c>
      <c r="R1121" t="s">
        <v>106</v>
      </c>
      <c r="S1121" t="s">
        <v>271</v>
      </c>
      <c r="T1121" t="s">
        <v>272</v>
      </c>
      <c r="U1121" t="s">
        <v>150</v>
      </c>
      <c r="V1121" t="s">
        <v>272</v>
      </c>
      <c r="W1121" t="s">
        <v>272</v>
      </c>
      <c r="X1121" t="s">
        <v>235</v>
      </c>
      <c r="Y1121" t="s">
        <v>83</v>
      </c>
      <c r="AA1121" t="s">
        <v>152</v>
      </c>
      <c r="AB1121" t="s">
        <v>151</v>
      </c>
      <c r="AC1121" t="s">
        <v>275</v>
      </c>
      <c r="AD1121" t="s">
        <v>136</v>
      </c>
      <c r="AE1121" t="s">
        <v>111</v>
      </c>
      <c r="AF1121" t="s">
        <v>277</v>
      </c>
      <c r="AG1121" t="s">
        <v>80</v>
      </c>
      <c r="AK1121" t="s">
        <v>172</v>
      </c>
    </row>
    <row r="1122" spans="1:47" x14ac:dyDescent="0.2">
      <c r="A1122" t="s">
        <v>264</v>
      </c>
      <c r="B1122" t="s">
        <v>244</v>
      </c>
      <c r="C1122" t="s">
        <v>187</v>
      </c>
      <c r="D1122" t="s">
        <v>165</v>
      </c>
      <c r="E1122" t="s">
        <v>231</v>
      </c>
      <c r="F1122" t="s">
        <v>232</v>
      </c>
      <c r="G1122" t="s">
        <v>158</v>
      </c>
      <c r="H1122" t="s">
        <v>237</v>
      </c>
      <c r="I1122" t="s">
        <v>266</v>
      </c>
      <c r="J1122" t="s">
        <v>250</v>
      </c>
      <c r="K1122" t="s">
        <v>267</v>
      </c>
      <c r="M1122" t="s">
        <v>223</v>
      </c>
      <c r="O1122" t="s">
        <v>89</v>
      </c>
      <c r="P1122" t="s">
        <v>208</v>
      </c>
      <c r="Q1122" t="s">
        <v>209</v>
      </c>
      <c r="R1122" t="s">
        <v>167</v>
      </c>
      <c r="S1122" t="s">
        <v>100</v>
      </c>
      <c r="T1122" t="s">
        <v>235</v>
      </c>
      <c r="U1122" t="s">
        <v>241</v>
      </c>
      <c r="V1122" t="s">
        <v>272</v>
      </c>
      <c r="W1122" t="s">
        <v>150</v>
      </c>
      <c r="X1122" t="s">
        <v>272</v>
      </c>
      <c r="Y1122" t="s">
        <v>211</v>
      </c>
      <c r="AA1122" t="s">
        <v>256</v>
      </c>
      <c r="AB1122" t="s">
        <v>123</v>
      </c>
      <c r="AC1122" t="s">
        <v>182</v>
      </c>
      <c r="AD1122" t="s">
        <v>124</v>
      </c>
      <c r="AE1122" t="s">
        <v>115</v>
      </c>
      <c r="AF1122" t="s">
        <v>263</v>
      </c>
      <c r="AG1122" t="s">
        <v>132</v>
      </c>
      <c r="AH1122" t="s">
        <v>171</v>
      </c>
      <c r="AJ1122" t="s">
        <v>217</v>
      </c>
    </row>
    <row r="1123" spans="1:47" x14ac:dyDescent="0.2">
      <c r="A1123" t="s">
        <v>116</v>
      </c>
      <c r="B1123" t="s">
        <v>198</v>
      </c>
      <c r="C1123" t="s">
        <v>218</v>
      </c>
      <c r="D1123" t="s">
        <v>200</v>
      </c>
      <c r="E1123" t="s">
        <v>231</v>
      </c>
      <c r="F1123" t="s">
        <v>98</v>
      </c>
      <c r="G1123" t="s">
        <v>158</v>
      </c>
      <c r="H1123" t="s">
        <v>176</v>
      </c>
      <c r="I1123" t="s">
        <v>266</v>
      </c>
      <c r="J1123" t="s">
        <v>250</v>
      </c>
      <c r="K1123" t="s">
        <v>267</v>
      </c>
      <c r="M1123">
        <v>1</v>
      </c>
      <c r="O1123" t="s">
        <v>268</v>
      </c>
      <c r="P1123" t="s">
        <v>253</v>
      </c>
      <c r="Q1123" t="s">
        <v>135</v>
      </c>
      <c r="R1123" t="s">
        <v>167</v>
      </c>
      <c r="S1123" t="s">
        <v>271</v>
      </c>
      <c r="T1123" t="s">
        <v>150</v>
      </c>
      <c r="U1123" t="s">
        <v>273</v>
      </c>
      <c r="V1123" t="s">
        <v>150</v>
      </c>
      <c r="W1123" t="s">
        <v>235</v>
      </c>
      <c r="X1123" t="s">
        <v>235</v>
      </c>
      <c r="Y1123" t="s">
        <v>224</v>
      </c>
      <c r="AA1123" t="s">
        <v>258</v>
      </c>
      <c r="AB1123" t="s">
        <v>192</v>
      </c>
      <c r="AC1123" t="s">
        <v>169</v>
      </c>
      <c r="AD1123" t="s">
        <v>261</v>
      </c>
      <c r="AE1123" t="s">
        <v>111</v>
      </c>
      <c r="AF1123" t="s">
        <v>228</v>
      </c>
    </row>
    <row r="1124" spans="1:47" x14ac:dyDescent="0.2">
      <c r="A1124" t="s">
        <v>116</v>
      </c>
      <c r="B1124" t="s">
        <v>198</v>
      </c>
      <c r="C1124" t="s">
        <v>199</v>
      </c>
      <c r="D1124" t="s">
        <v>246</v>
      </c>
      <c r="E1124" t="s">
        <v>231</v>
      </c>
      <c r="F1124" t="s">
        <v>157</v>
      </c>
      <c r="G1124" t="s">
        <v>221</v>
      </c>
      <c r="H1124" t="s">
        <v>203</v>
      </c>
      <c r="I1124" t="s">
        <v>190</v>
      </c>
      <c r="J1124" t="s">
        <v>205</v>
      </c>
    </row>
    <row r="1125" spans="1:47" x14ac:dyDescent="0.2">
      <c r="A1125" t="s">
        <v>116</v>
      </c>
      <c r="B1125" t="s">
        <v>244</v>
      </c>
      <c r="C1125" t="s">
        <v>199</v>
      </c>
      <c r="D1125" t="s">
        <v>155</v>
      </c>
      <c r="E1125" t="s">
        <v>231</v>
      </c>
      <c r="F1125" t="s">
        <v>232</v>
      </c>
      <c r="G1125" t="s">
        <v>249</v>
      </c>
      <c r="H1125" t="s">
        <v>176</v>
      </c>
      <c r="I1125" t="s">
        <v>204</v>
      </c>
      <c r="J1125" t="s">
        <v>250</v>
      </c>
      <c r="K1125" t="s">
        <v>267</v>
      </c>
      <c r="M1125">
        <v>1</v>
      </c>
      <c r="N1125" t="s">
        <v>104</v>
      </c>
      <c r="O1125" t="s">
        <v>134</v>
      </c>
      <c r="P1125" t="s">
        <v>253</v>
      </c>
      <c r="Q1125" t="s">
        <v>270</v>
      </c>
      <c r="R1125" t="s">
        <v>167</v>
      </c>
      <c r="S1125" t="s">
        <v>271</v>
      </c>
      <c r="T1125" t="s">
        <v>272</v>
      </c>
      <c r="U1125" t="s">
        <v>241</v>
      </c>
      <c r="V1125" t="s">
        <v>150</v>
      </c>
      <c r="W1125" t="s">
        <v>272</v>
      </c>
      <c r="X1125" t="s">
        <v>235</v>
      </c>
      <c r="Y1125" t="s">
        <v>255</v>
      </c>
      <c r="Z1125" t="s">
        <v>164</v>
      </c>
      <c r="AA1125" t="s">
        <v>164</v>
      </c>
      <c r="AB1125" t="s">
        <v>274</v>
      </c>
      <c r="AC1125" t="s">
        <v>140</v>
      </c>
      <c r="AD1125" t="s">
        <v>227</v>
      </c>
      <c r="AE1125" t="s">
        <v>262</v>
      </c>
      <c r="AF1125" t="s">
        <v>277</v>
      </c>
      <c r="AG1125" t="s">
        <v>125</v>
      </c>
      <c r="AH1125" t="s">
        <v>171</v>
      </c>
      <c r="AK1125" t="s">
        <v>172</v>
      </c>
    </row>
    <row r="1126" spans="1:47" x14ac:dyDescent="0.2">
      <c r="A1126" t="s">
        <v>79</v>
      </c>
      <c r="B1126" t="s">
        <v>198</v>
      </c>
      <c r="C1126" t="s">
        <v>133</v>
      </c>
      <c r="D1126" t="s">
        <v>219</v>
      </c>
      <c r="E1126" t="s">
        <v>231</v>
      </c>
      <c r="F1126" t="s">
        <v>157</v>
      </c>
      <c r="G1126" t="s">
        <v>249</v>
      </c>
      <c r="H1126" t="s">
        <v>176</v>
      </c>
      <c r="I1126" t="s">
        <v>266</v>
      </c>
      <c r="J1126" t="s">
        <v>250</v>
      </c>
      <c r="K1126" t="s">
        <v>267</v>
      </c>
      <c r="M1126">
        <v>5</v>
      </c>
      <c r="O1126" t="s">
        <v>268</v>
      </c>
      <c r="P1126" t="s">
        <v>253</v>
      </c>
      <c r="Q1126" t="s">
        <v>270</v>
      </c>
      <c r="R1126" t="s">
        <v>162</v>
      </c>
      <c r="S1126" t="s">
        <v>271</v>
      </c>
      <c r="T1126" t="s">
        <v>241</v>
      </c>
      <c r="U1126" t="s">
        <v>241</v>
      </c>
      <c r="V1126" t="s">
        <v>241</v>
      </c>
      <c r="W1126" t="s">
        <v>241</v>
      </c>
      <c r="X1126" t="s">
        <v>241</v>
      </c>
      <c r="Y1126" t="s">
        <v>168</v>
      </c>
      <c r="Z1126" t="s">
        <v>164</v>
      </c>
      <c r="AA1126" t="s">
        <v>226</v>
      </c>
      <c r="AB1126" t="s">
        <v>151</v>
      </c>
      <c r="AC1126" t="s">
        <v>182</v>
      </c>
      <c r="AD1126" t="s">
        <v>276</v>
      </c>
      <c r="AE1126" t="s">
        <v>137</v>
      </c>
      <c r="AF1126" t="s">
        <v>277</v>
      </c>
      <c r="AG1126" t="s">
        <v>170</v>
      </c>
      <c r="AK1126" t="s">
        <v>172</v>
      </c>
    </row>
    <row r="1127" spans="1:47" x14ac:dyDescent="0.2">
      <c r="A1127" t="s">
        <v>41</v>
      </c>
      <c r="B1127" t="s">
        <v>244</v>
      </c>
      <c r="C1127" t="s">
        <v>218</v>
      </c>
      <c r="D1127" t="s">
        <v>230</v>
      </c>
      <c r="E1127" t="s">
        <v>231</v>
      </c>
      <c r="F1127" t="s">
        <v>143</v>
      </c>
      <c r="G1127" t="s">
        <v>249</v>
      </c>
      <c r="H1127" t="s">
        <v>265</v>
      </c>
      <c r="I1127" t="s">
        <v>266</v>
      </c>
      <c r="J1127" t="s">
        <v>250</v>
      </c>
      <c r="K1127" t="s">
        <v>267</v>
      </c>
      <c r="M1127">
        <v>2</v>
      </c>
      <c r="O1127" t="s">
        <v>268</v>
      </c>
      <c r="P1127" t="s">
        <v>197</v>
      </c>
      <c r="Q1127" t="s">
        <v>209</v>
      </c>
      <c r="R1127" t="s">
        <v>162</v>
      </c>
      <c r="S1127" t="s">
        <v>254</v>
      </c>
      <c r="T1127" t="s">
        <v>235</v>
      </c>
      <c r="U1127" t="s">
        <v>241</v>
      </c>
      <c r="V1127" t="s">
        <v>235</v>
      </c>
      <c r="W1127" t="s">
        <v>241</v>
      </c>
      <c r="X1127" t="s">
        <v>235</v>
      </c>
      <c r="Y1127" t="s">
        <v>224</v>
      </c>
      <c r="AA1127" t="s">
        <v>118</v>
      </c>
      <c r="AB1127" t="s">
        <v>259</v>
      </c>
      <c r="AC1127" t="s">
        <v>140</v>
      </c>
      <c r="AD1127" t="s">
        <v>136</v>
      </c>
      <c r="AE1127" t="s">
        <v>137</v>
      </c>
      <c r="AF1127" t="s">
        <v>277</v>
      </c>
      <c r="AG1127" t="s">
        <v>132</v>
      </c>
      <c r="AH1127" t="s">
        <v>171</v>
      </c>
      <c r="AI1127" t="s">
        <v>279</v>
      </c>
      <c r="AJ1127" t="s">
        <v>217</v>
      </c>
      <c r="AK1127" t="s">
        <v>172</v>
      </c>
    </row>
    <row r="1128" spans="1:47" x14ac:dyDescent="0.2">
      <c r="A1128" t="s">
        <v>121</v>
      </c>
      <c r="B1128" t="s">
        <v>198</v>
      </c>
      <c r="C1128" t="s">
        <v>173</v>
      </c>
      <c r="D1128" t="s">
        <v>246</v>
      </c>
      <c r="E1128" t="s">
        <v>231</v>
      </c>
      <c r="F1128" t="s">
        <v>143</v>
      </c>
      <c r="G1128" t="s">
        <v>158</v>
      </c>
      <c r="H1128" t="s">
        <v>203</v>
      </c>
      <c r="I1128" t="s">
        <v>239</v>
      </c>
      <c r="J1128" t="s">
        <v>205</v>
      </c>
      <c r="L1128" t="s">
        <v>191</v>
      </c>
      <c r="AL1128" t="s">
        <v>140</v>
      </c>
      <c r="AM1128" t="s">
        <v>159</v>
      </c>
      <c r="AN1128" t="s">
        <v>144</v>
      </c>
      <c r="AO1128" t="s">
        <v>145</v>
      </c>
      <c r="AP1128" t="s">
        <v>141</v>
      </c>
      <c r="AQ1128" t="s">
        <v>241</v>
      </c>
      <c r="AR1128" t="s">
        <v>241</v>
      </c>
      <c r="AS1128" t="s">
        <v>241</v>
      </c>
      <c r="AT1128" t="s">
        <v>241</v>
      </c>
      <c r="AU1128" t="s">
        <v>241</v>
      </c>
    </row>
    <row r="1129" spans="1:47" x14ac:dyDescent="0.2">
      <c r="A1129" t="s">
        <v>139</v>
      </c>
      <c r="B1129" t="s">
        <v>244</v>
      </c>
      <c r="C1129" t="s">
        <v>199</v>
      </c>
      <c r="D1129" t="s">
        <v>219</v>
      </c>
      <c r="E1129" t="s">
        <v>231</v>
      </c>
      <c r="F1129" t="s">
        <v>248</v>
      </c>
      <c r="G1129" t="s">
        <v>249</v>
      </c>
      <c r="H1129" t="s">
        <v>237</v>
      </c>
      <c r="I1129" t="s">
        <v>204</v>
      </c>
      <c r="J1129" t="s">
        <v>250</v>
      </c>
      <c r="K1129" t="s">
        <v>129</v>
      </c>
      <c r="M1129">
        <v>5</v>
      </c>
      <c r="N1129" t="s">
        <v>104</v>
      </c>
      <c r="P1129" t="s">
        <v>269</v>
      </c>
      <c r="Q1129" t="s">
        <v>135</v>
      </c>
      <c r="R1129" t="s">
        <v>167</v>
      </c>
      <c r="S1129" t="s">
        <v>210</v>
      </c>
      <c r="T1129" t="s">
        <v>235</v>
      </c>
      <c r="U1129" t="s">
        <v>241</v>
      </c>
      <c r="V1129" t="s">
        <v>272</v>
      </c>
      <c r="W1129" t="s">
        <v>272</v>
      </c>
      <c r="X1129" t="s">
        <v>272</v>
      </c>
      <c r="Y1129" t="s">
        <v>211</v>
      </c>
      <c r="AA1129" t="s">
        <v>163</v>
      </c>
      <c r="AB1129" t="s">
        <v>214</v>
      </c>
      <c r="AC1129" t="s">
        <v>140</v>
      </c>
      <c r="AD1129" t="s">
        <v>276</v>
      </c>
      <c r="AE1129" t="s">
        <v>111</v>
      </c>
      <c r="AF1129" t="s">
        <v>263</v>
      </c>
      <c r="AG1129" t="s">
        <v>138</v>
      </c>
    </row>
    <row r="1130" spans="1:47" x14ac:dyDescent="0.2">
      <c r="A1130" t="s">
        <v>79</v>
      </c>
      <c r="B1130" t="s">
        <v>198</v>
      </c>
      <c r="C1130" t="s">
        <v>218</v>
      </c>
      <c r="D1130" t="s">
        <v>219</v>
      </c>
      <c r="E1130" t="s">
        <v>156</v>
      </c>
      <c r="F1130" t="s">
        <v>157</v>
      </c>
      <c r="G1130" t="s">
        <v>249</v>
      </c>
      <c r="H1130" t="s">
        <v>203</v>
      </c>
      <c r="I1130" t="s">
        <v>204</v>
      </c>
      <c r="J1130" t="s">
        <v>250</v>
      </c>
      <c r="K1130" t="s">
        <v>267</v>
      </c>
      <c r="M1130">
        <v>1</v>
      </c>
      <c r="N1130" t="s">
        <v>252</v>
      </c>
      <c r="O1130" t="s">
        <v>87</v>
      </c>
      <c r="P1130" t="s">
        <v>193</v>
      </c>
      <c r="Q1130" t="s">
        <v>120</v>
      </c>
      <c r="R1130" t="s">
        <v>175</v>
      </c>
      <c r="S1130" t="s">
        <v>254</v>
      </c>
      <c r="T1130" t="s">
        <v>235</v>
      </c>
      <c r="U1130" t="s">
        <v>235</v>
      </c>
      <c r="V1130" t="s">
        <v>235</v>
      </c>
      <c r="W1130" t="s">
        <v>241</v>
      </c>
      <c r="X1130" t="s">
        <v>235</v>
      </c>
      <c r="Y1130" t="s">
        <v>168</v>
      </c>
      <c r="AA1130" t="s">
        <v>163</v>
      </c>
      <c r="AB1130" t="s">
        <v>274</v>
      </c>
      <c r="AC1130" t="s">
        <v>174</v>
      </c>
      <c r="AD1130" t="s">
        <v>261</v>
      </c>
      <c r="AE1130" t="s">
        <v>137</v>
      </c>
      <c r="AF1130" t="s">
        <v>263</v>
      </c>
      <c r="AG1130" t="s">
        <v>132</v>
      </c>
      <c r="AH1130" t="s">
        <v>171</v>
      </c>
      <c r="AI1130" t="s">
        <v>279</v>
      </c>
      <c r="AJ1130" t="s">
        <v>217</v>
      </c>
      <c r="AK1130" t="s">
        <v>172</v>
      </c>
    </row>
    <row r="1131" spans="1:47" x14ac:dyDescent="0.2">
      <c r="A1131" t="s">
        <v>264</v>
      </c>
      <c r="B1131" t="s">
        <v>244</v>
      </c>
      <c r="C1131" t="s">
        <v>133</v>
      </c>
      <c r="D1131" t="s">
        <v>146</v>
      </c>
      <c r="E1131" t="s">
        <v>231</v>
      </c>
      <c r="F1131" t="s">
        <v>232</v>
      </c>
      <c r="G1131" t="s">
        <v>158</v>
      </c>
      <c r="H1131" t="s">
        <v>203</v>
      </c>
      <c r="I1131" t="s">
        <v>204</v>
      </c>
      <c r="J1131" t="s">
        <v>205</v>
      </c>
      <c r="K1131" t="s">
        <v>191</v>
      </c>
      <c r="M1131">
        <v>2</v>
      </c>
      <c r="N1131" t="s">
        <v>104</v>
      </c>
      <c r="P1131" t="s">
        <v>253</v>
      </c>
      <c r="Q1131" t="s">
        <v>135</v>
      </c>
      <c r="R1131" t="s">
        <v>141</v>
      </c>
      <c r="S1131" t="s">
        <v>271</v>
      </c>
      <c r="T1131" t="s">
        <v>273</v>
      </c>
      <c r="U1131" t="s">
        <v>273</v>
      </c>
      <c r="V1131" t="s">
        <v>273</v>
      </c>
      <c r="W1131" t="s">
        <v>273</v>
      </c>
      <c r="X1131" t="s">
        <v>273</v>
      </c>
      <c r="Y1131" t="s">
        <v>122</v>
      </c>
      <c r="AA1131" t="s">
        <v>225</v>
      </c>
      <c r="AB1131" t="s">
        <v>151</v>
      </c>
      <c r="AC1131" t="s">
        <v>182</v>
      </c>
      <c r="AD1131" t="s">
        <v>227</v>
      </c>
      <c r="AE1131" t="s">
        <v>262</v>
      </c>
      <c r="AF1131" t="s">
        <v>277</v>
      </c>
      <c r="AG1131" t="s">
        <v>125</v>
      </c>
      <c r="AK1131" t="s">
        <v>172</v>
      </c>
    </row>
    <row r="1132" spans="1:47" x14ac:dyDescent="0.2">
      <c r="A1132" t="s">
        <v>264</v>
      </c>
      <c r="B1132" t="s">
        <v>198</v>
      </c>
      <c r="C1132" t="s">
        <v>218</v>
      </c>
      <c r="D1132" t="s">
        <v>146</v>
      </c>
      <c r="E1132" t="s">
        <v>231</v>
      </c>
      <c r="F1132" t="s">
        <v>157</v>
      </c>
      <c r="G1132" t="s">
        <v>158</v>
      </c>
      <c r="H1132" t="s">
        <v>176</v>
      </c>
      <c r="I1132" t="s">
        <v>239</v>
      </c>
      <c r="J1132" t="s">
        <v>250</v>
      </c>
      <c r="L1132" t="s">
        <v>108</v>
      </c>
      <c r="AL1132" t="s">
        <v>260</v>
      </c>
      <c r="AM1132" t="s">
        <v>177</v>
      </c>
      <c r="AN1132" t="s">
        <v>144</v>
      </c>
      <c r="AO1132" t="s">
        <v>185</v>
      </c>
      <c r="AP1132" t="s">
        <v>162</v>
      </c>
      <c r="AQ1132" t="s">
        <v>235</v>
      </c>
      <c r="AR1132" t="s">
        <v>241</v>
      </c>
      <c r="AS1132" t="s">
        <v>235</v>
      </c>
      <c r="AT1132" t="s">
        <v>241</v>
      </c>
      <c r="AU1132" t="s">
        <v>235</v>
      </c>
    </row>
    <row r="1133" spans="1:47" x14ac:dyDescent="0.2">
      <c r="A1133" t="s">
        <v>110</v>
      </c>
      <c r="B1133" t="s">
        <v>244</v>
      </c>
      <c r="C1133" t="s">
        <v>218</v>
      </c>
      <c r="D1133" t="s">
        <v>246</v>
      </c>
      <c r="E1133" t="s">
        <v>231</v>
      </c>
      <c r="F1133" t="s">
        <v>157</v>
      </c>
      <c r="G1133" t="s">
        <v>158</v>
      </c>
      <c r="H1133" t="s">
        <v>237</v>
      </c>
      <c r="I1133" t="s">
        <v>239</v>
      </c>
      <c r="J1133" t="s">
        <v>205</v>
      </c>
      <c r="L1133" t="s">
        <v>108</v>
      </c>
      <c r="AL1133" t="s">
        <v>260</v>
      </c>
      <c r="AM1133" t="s">
        <v>159</v>
      </c>
      <c r="AN1133" t="s">
        <v>144</v>
      </c>
      <c r="AO1133" t="s">
        <v>145</v>
      </c>
      <c r="AP1133" t="s">
        <v>162</v>
      </c>
      <c r="AQ1133" t="s">
        <v>273</v>
      </c>
      <c r="AR1133" t="s">
        <v>273</v>
      </c>
      <c r="AS1133" t="s">
        <v>273</v>
      </c>
      <c r="AT1133" t="s">
        <v>273</v>
      </c>
      <c r="AU1133" t="s">
        <v>273</v>
      </c>
    </row>
    <row r="1134" spans="1:47" x14ac:dyDescent="0.2">
      <c r="A1134" t="s">
        <v>58</v>
      </c>
      <c r="B1134" t="s">
        <v>198</v>
      </c>
      <c r="C1134" t="s">
        <v>173</v>
      </c>
      <c r="D1134" t="s">
        <v>246</v>
      </c>
      <c r="E1134" t="s">
        <v>156</v>
      </c>
      <c r="F1134" t="s">
        <v>157</v>
      </c>
      <c r="G1134" t="s">
        <v>249</v>
      </c>
      <c r="H1134" t="s">
        <v>265</v>
      </c>
      <c r="I1134" t="s">
        <v>266</v>
      </c>
      <c r="J1134" t="s">
        <v>205</v>
      </c>
      <c r="K1134" t="s">
        <v>267</v>
      </c>
      <c r="M1134">
        <v>1</v>
      </c>
      <c r="O1134" t="s">
        <v>87</v>
      </c>
      <c r="P1134" t="s">
        <v>253</v>
      </c>
      <c r="Q1134" t="s">
        <v>270</v>
      </c>
      <c r="R1134" t="s">
        <v>162</v>
      </c>
      <c r="S1134" t="s">
        <v>210</v>
      </c>
      <c r="T1134" t="s">
        <v>235</v>
      </c>
      <c r="U1134" t="s">
        <v>235</v>
      </c>
      <c r="V1134" t="s">
        <v>235</v>
      </c>
      <c r="W1134" t="s">
        <v>235</v>
      </c>
      <c r="X1134" t="s">
        <v>235</v>
      </c>
      <c r="Y1134" t="s">
        <v>122</v>
      </c>
      <c r="Z1134" t="s">
        <v>164</v>
      </c>
      <c r="AA1134" t="s">
        <v>164</v>
      </c>
      <c r="AB1134" t="s">
        <v>151</v>
      </c>
      <c r="AC1134" t="s">
        <v>260</v>
      </c>
      <c r="AD1134" t="s">
        <v>276</v>
      </c>
      <c r="AE1134" t="s">
        <v>216</v>
      </c>
      <c r="AF1134" t="s">
        <v>277</v>
      </c>
      <c r="AG1134" t="s">
        <v>278</v>
      </c>
    </row>
    <row r="1135" spans="1:47" x14ac:dyDescent="0.2">
      <c r="A1135" t="s">
        <v>66</v>
      </c>
      <c r="B1135" t="s">
        <v>244</v>
      </c>
      <c r="C1135" t="s">
        <v>218</v>
      </c>
      <c r="D1135" t="s">
        <v>219</v>
      </c>
      <c r="E1135" t="s">
        <v>156</v>
      </c>
      <c r="F1135" t="s">
        <v>143</v>
      </c>
      <c r="G1135" t="s">
        <v>158</v>
      </c>
      <c r="H1135" t="s">
        <v>237</v>
      </c>
      <c r="I1135" t="s">
        <v>239</v>
      </c>
      <c r="J1135" t="s">
        <v>250</v>
      </c>
      <c r="L1135" t="s">
        <v>181</v>
      </c>
      <c r="AL1135" t="s">
        <v>260</v>
      </c>
      <c r="AM1135" t="s">
        <v>183</v>
      </c>
      <c r="AN1135" t="s">
        <v>144</v>
      </c>
      <c r="AO1135" t="s">
        <v>145</v>
      </c>
      <c r="AP1135" t="s">
        <v>167</v>
      </c>
      <c r="AQ1135" t="s">
        <v>272</v>
      </c>
      <c r="AR1135" t="s">
        <v>272</v>
      </c>
      <c r="AS1135" t="s">
        <v>272</v>
      </c>
      <c r="AT1135" t="s">
        <v>272</v>
      </c>
      <c r="AU1135" t="s">
        <v>273</v>
      </c>
    </row>
    <row r="1136" spans="1:47" x14ac:dyDescent="0.2">
      <c r="A1136" t="s">
        <v>60</v>
      </c>
      <c r="B1136" t="s">
        <v>244</v>
      </c>
      <c r="C1136" t="s">
        <v>173</v>
      </c>
      <c r="D1136" t="s">
        <v>155</v>
      </c>
      <c r="E1136" t="s">
        <v>231</v>
      </c>
      <c r="F1136" t="s">
        <v>98</v>
      </c>
      <c r="G1136" t="s">
        <v>158</v>
      </c>
      <c r="H1136" t="s">
        <v>203</v>
      </c>
      <c r="I1136" t="s">
        <v>204</v>
      </c>
      <c r="J1136" t="s">
        <v>250</v>
      </c>
      <c r="K1136" t="s">
        <v>267</v>
      </c>
      <c r="M1136" t="s">
        <v>113</v>
      </c>
      <c r="N1136" t="s">
        <v>206</v>
      </c>
      <c r="O1136" t="s">
        <v>91</v>
      </c>
      <c r="P1136" t="s">
        <v>269</v>
      </c>
      <c r="Q1136" t="s">
        <v>270</v>
      </c>
      <c r="R1136" t="s">
        <v>167</v>
      </c>
      <c r="S1136" t="s">
        <v>100</v>
      </c>
      <c r="T1136" t="s">
        <v>273</v>
      </c>
      <c r="U1136" t="s">
        <v>235</v>
      </c>
      <c r="V1136" t="s">
        <v>273</v>
      </c>
      <c r="W1136" t="s">
        <v>241</v>
      </c>
      <c r="X1136" t="s">
        <v>235</v>
      </c>
      <c r="Y1136" t="s">
        <v>168</v>
      </c>
      <c r="AA1136" t="s">
        <v>226</v>
      </c>
      <c r="AB1136" t="s">
        <v>105</v>
      </c>
      <c r="AC1136" t="s">
        <v>182</v>
      </c>
      <c r="AD1136" t="s">
        <v>261</v>
      </c>
      <c r="AE1136" t="s">
        <v>111</v>
      </c>
      <c r="AF1136" t="s">
        <v>277</v>
      </c>
      <c r="AG1136" t="s">
        <v>138</v>
      </c>
      <c r="AH1136" t="s">
        <v>171</v>
      </c>
      <c r="AI1136" t="s">
        <v>279</v>
      </c>
      <c r="AK1136" t="s">
        <v>172</v>
      </c>
    </row>
    <row r="1137" spans="1:47" x14ac:dyDescent="0.2">
      <c r="A1137" t="s">
        <v>264</v>
      </c>
      <c r="B1137" t="s">
        <v>244</v>
      </c>
      <c r="C1137" t="s">
        <v>218</v>
      </c>
      <c r="D1137" t="s">
        <v>155</v>
      </c>
      <c r="E1137" t="s">
        <v>156</v>
      </c>
      <c r="F1137" t="s">
        <v>143</v>
      </c>
      <c r="G1137" t="s">
        <v>158</v>
      </c>
      <c r="H1137" t="s">
        <v>176</v>
      </c>
      <c r="I1137" t="s">
        <v>239</v>
      </c>
      <c r="J1137" t="s">
        <v>205</v>
      </c>
      <c r="L1137" t="s">
        <v>240</v>
      </c>
      <c r="AL1137" t="s">
        <v>169</v>
      </c>
      <c r="AM1137" t="s">
        <v>183</v>
      </c>
      <c r="AN1137" t="s">
        <v>160</v>
      </c>
      <c r="AO1137" t="s">
        <v>145</v>
      </c>
      <c r="AP1137" t="s">
        <v>141</v>
      </c>
      <c r="AQ1137" t="s">
        <v>235</v>
      </c>
      <c r="AR1137" t="s">
        <v>241</v>
      </c>
      <c r="AS1137" t="s">
        <v>235</v>
      </c>
      <c r="AT1137" t="s">
        <v>241</v>
      </c>
      <c r="AU1137" t="s">
        <v>273</v>
      </c>
    </row>
    <row r="1138" spans="1:47" x14ac:dyDescent="0.2">
      <c r="A1138" t="s">
        <v>121</v>
      </c>
      <c r="B1138" t="s">
        <v>198</v>
      </c>
      <c r="C1138" t="s">
        <v>133</v>
      </c>
      <c r="D1138" t="s">
        <v>219</v>
      </c>
      <c r="E1138" t="s">
        <v>231</v>
      </c>
      <c r="F1138" t="s">
        <v>232</v>
      </c>
      <c r="G1138" t="s">
        <v>249</v>
      </c>
      <c r="H1138" t="s">
        <v>238</v>
      </c>
      <c r="I1138" t="s">
        <v>204</v>
      </c>
      <c r="J1138" t="s">
        <v>250</v>
      </c>
      <c r="K1138" t="s">
        <v>191</v>
      </c>
      <c r="M1138">
        <v>1</v>
      </c>
      <c r="N1138" t="s">
        <v>104</v>
      </c>
      <c r="P1138" t="s">
        <v>253</v>
      </c>
      <c r="Q1138" t="s">
        <v>135</v>
      </c>
      <c r="R1138" t="s">
        <v>175</v>
      </c>
      <c r="S1138" t="s">
        <v>210</v>
      </c>
      <c r="T1138" t="s">
        <v>241</v>
      </c>
      <c r="U1138" t="s">
        <v>241</v>
      </c>
      <c r="V1138" t="s">
        <v>235</v>
      </c>
      <c r="W1138" t="s">
        <v>272</v>
      </c>
      <c r="X1138" t="s">
        <v>235</v>
      </c>
      <c r="Y1138" t="s">
        <v>211</v>
      </c>
      <c r="Z1138" t="s">
        <v>164</v>
      </c>
      <c r="AA1138" t="s">
        <v>257</v>
      </c>
      <c r="AB1138" t="s">
        <v>192</v>
      </c>
      <c r="AC1138" t="s">
        <v>275</v>
      </c>
      <c r="AD1138" t="s">
        <v>227</v>
      </c>
      <c r="AE1138" t="s">
        <v>262</v>
      </c>
      <c r="AF1138" t="s">
        <v>277</v>
      </c>
      <c r="AG1138" t="s">
        <v>125</v>
      </c>
      <c r="AI1138" t="s">
        <v>279</v>
      </c>
      <c r="AJ1138" t="s">
        <v>217</v>
      </c>
      <c r="AK1138" t="s">
        <v>172</v>
      </c>
    </row>
    <row r="1139" spans="1:47" x14ac:dyDescent="0.2">
      <c r="A1139" t="s">
        <v>63</v>
      </c>
      <c r="B1139" t="s">
        <v>198</v>
      </c>
      <c r="C1139" t="s">
        <v>218</v>
      </c>
      <c r="D1139" t="s">
        <v>230</v>
      </c>
      <c r="E1139" t="s">
        <v>156</v>
      </c>
      <c r="F1139" t="s">
        <v>157</v>
      </c>
      <c r="G1139" t="s">
        <v>158</v>
      </c>
      <c r="H1139" t="s">
        <v>203</v>
      </c>
      <c r="I1139" t="s">
        <v>239</v>
      </c>
      <c r="J1139" t="s">
        <v>250</v>
      </c>
      <c r="L1139" t="s">
        <v>240</v>
      </c>
      <c r="AL1139" t="s">
        <v>169</v>
      </c>
      <c r="AM1139" t="s">
        <v>109</v>
      </c>
      <c r="AN1139" t="s">
        <v>195</v>
      </c>
      <c r="AO1139" t="s">
        <v>196</v>
      </c>
      <c r="AP1139" t="s">
        <v>141</v>
      </c>
      <c r="AQ1139" t="s">
        <v>273</v>
      </c>
      <c r="AR1139" t="s">
        <v>235</v>
      </c>
      <c r="AS1139" t="s">
        <v>272</v>
      </c>
      <c r="AT1139" t="s">
        <v>272</v>
      </c>
      <c r="AU1139" t="s">
        <v>272</v>
      </c>
    </row>
    <row r="1140" spans="1:47" x14ac:dyDescent="0.2">
      <c r="A1140" t="s">
        <v>121</v>
      </c>
      <c r="B1140" t="s">
        <v>198</v>
      </c>
      <c r="C1140" t="s">
        <v>199</v>
      </c>
      <c r="D1140" t="s">
        <v>219</v>
      </c>
      <c r="E1140" t="s">
        <v>231</v>
      </c>
      <c r="F1140" t="s">
        <v>157</v>
      </c>
      <c r="G1140" t="s">
        <v>180</v>
      </c>
      <c r="H1140" t="s">
        <v>176</v>
      </c>
      <c r="I1140" t="s">
        <v>204</v>
      </c>
      <c r="J1140" t="s">
        <v>205</v>
      </c>
      <c r="K1140" t="s">
        <v>129</v>
      </c>
      <c r="M1140">
        <v>3</v>
      </c>
      <c r="N1140" t="s">
        <v>104</v>
      </c>
      <c r="P1140" t="s">
        <v>253</v>
      </c>
      <c r="Q1140" t="s">
        <v>135</v>
      </c>
      <c r="R1140" t="s">
        <v>149</v>
      </c>
      <c r="S1140" t="s">
        <v>210</v>
      </c>
      <c r="T1140" t="s">
        <v>150</v>
      </c>
      <c r="U1140" t="s">
        <v>235</v>
      </c>
      <c r="V1140" t="s">
        <v>235</v>
      </c>
      <c r="W1140" t="s">
        <v>150</v>
      </c>
      <c r="X1140" t="s">
        <v>150</v>
      </c>
      <c r="Y1140" t="s">
        <v>122</v>
      </c>
      <c r="AA1140" t="s">
        <v>163</v>
      </c>
      <c r="AB1140" t="s">
        <v>274</v>
      </c>
      <c r="AC1140" t="s">
        <v>182</v>
      </c>
      <c r="AD1140" t="s">
        <v>276</v>
      </c>
      <c r="AE1140" t="s">
        <v>111</v>
      </c>
      <c r="AF1140" t="s">
        <v>277</v>
      </c>
      <c r="AG1140" t="s">
        <v>132</v>
      </c>
      <c r="AI1140" t="s">
        <v>279</v>
      </c>
      <c r="AJ1140" t="s">
        <v>217</v>
      </c>
    </row>
    <row r="1141" spans="1:47" x14ac:dyDescent="0.2">
      <c r="A1141" t="s">
        <v>264</v>
      </c>
      <c r="B1141" t="s">
        <v>198</v>
      </c>
      <c r="C1141" t="s">
        <v>199</v>
      </c>
      <c r="D1141" t="s">
        <v>246</v>
      </c>
      <c r="E1141" t="s">
        <v>231</v>
      </c>
      <c r="F1141" t="s">
        <v>95</v>
      </c>
      <c r="G1141" t="s">
        <v>180</v>
      </c>
      <c r="H1141" t="s">
        <v>203</v>
      </c>
      <c r="I1141" t="s">
        <v>266</v>
      </c>
      <c r="J1141" t="s">
        <v>250</v>
      </c>
      <c r="K1141" t="s">
        <v>267</v>
      </c>
      <c r="M1141">
        <v>1</v>
      </c>
      <c r="O1141" t="s">
        <v>268</v>
      </c>
      <c r="P1141" t="s">
        <v>253</v>
      </c>
      <c r="Q1141" t="s">
        <v>209</v>
      </c>
      <c r="R1141" t="s">
        <v>175</v>
      </c>
      <c r="S1141" t="s">
        <v>254</v>
      </c>
      <c r="T1141" t="s">
        <v>235</v>
      </c>
      <c r="U1141" t="s">
        <v>235</v>
      </c>
      <c r="V1141" t="s">
        <v>273</v>
      </c>
      <c r="W1141" t="s">
        <v>235</v>
      </c>
      <c r="X1141" t="s">
        <v>241</v>
      </c>
      <c r="Y1141" t="s">
        <v>224</v>
      </c>
      <c r="Z1141" t="s">
        <v>164</v>
      </c>
      <c r="AA1141" t="s">
        <v>164</v>
      </c>
      <c r="AB1141" t="s">
        <v>274</v>
      </c>
      <c r="AC1141" t="s">
        <v>182</v>
      </c>
      <c r="AD1141" t="s">
        <v>276</v>
      </c>
      <c r="AE1141" t="s">
        <v>216</v>
      </c>
      <c r="AF1141" t="s">
        <v>277</v>
      </c>
      <c r="AG1141" t="s">
        <v>138</v>
      </c>
      <c r="AH1141" t="s">
        <v>171</v>
      </c>
      <c r="AI1141" t="s">
        <v>279</v>
      </c>
      <c r="AJ1141" t="s">
        <v>217</v>
      </c>
      <c r="AK1141" t="s">
        <v>172</v>
      </c>
    </row>
    <row r="1142" spans="1:47" x14ac:dyDescent="0.2">
      <c r="A1142" t="s">
        <v>121</v>
      </c>
      <c r="B1142" t="s">
        <v>198</v>
      </c>
      <c r="C1142" t="s">
        <v>199</v>
      </c>
      <c r="D1142" t="s">
        <v>230</v>
      </c>
      <c r="E1142" t="s">
        <v>231</v>
      </c>
      <c r="F1142" t="s">
        <v>232</v>
      </c>
      <c r="G1142" t="s">
        <v>158</v>
      </c>
      <c r="H1142" t="s">
        <v>203</v>
      </c>
      <c r="I1142" t="s">
        <v>266</v>
      </c>
      <c r="J1142" t="s">
        <v>250</v>
      </c>
      <c r="K1142" t="s">
        <v>129</v>
      </c>
      <c r="M1142">
        <v>1</v>
      </c>
      <c r="P1142" t="s">
        <v>208</v>
      </c>
      <c r="Q1142" t="s">
        <v>209</v>
      </c>
      <c r="R1142" t="s">
        <v>175</v>
      </c>
      <c r="S1142" t="s">
        <v>271</v>
      </c>
      <c r="T1142" t="s">
        <v>273</v>
      </c>
      <c r="U1142" t="s">
        <v>273</v>
      </c>
      <c r="V1142" t="s">
        <v>273</v>
      </c>
      <c r="W1142" t="s">
        <v>273</v>
      </c>
      <c r="X1142" t="s">
        <v>273</v>
      </c>
      <c r="Y1142" t="s">
        <v>224</v>
      </c>
      <c r="AA1142" t="s">
        <v>186</v>
      </c>
      <c r="AB1142" t="s">
        <v>151</v>
      </c>
      <c r="AC1142" t="s">
        <v>182</v>
      </c>
      <c r="AD1142" t="s">
        <v>276</v>
      </c>
      <c r="AE1142" t="s">
        <v>262</v>
      </c>
      <c r="AF1142" t="s">
        <v>277</v>
      </c>
      <c r="AG1142" t="s">
        <v>112</v>
      </c>
      <c r="AJ1142" t="s">
        <v>217</v>
      </c>
    </row>
    <row r="1143" spans="1:47" x14ac:dyDescent="0.2">
      <c r="A1143" t="s">
        <v>121</v>
      </c>
      <c r="B1143" t="s">
        <v>198</v>
      </c>
      <c r="C1143" t="s">
        <v>218</v>
      </c>
      <c r="D1143" t="s">
        <v>230</v>
      </c>
      <c r="E1143" t="s">
        <v>231</v>
      </c>
      <c r="F1143" t="s">
        <v>232</v>
      </c>
      <c r="G1143" t="s">
        <v>202</v>
      </c>
      <c r="H1143" t="s">
        <v>238</v>
      </c>
      <c r="I1143" t="s">
        <v>204</v>
      </c>
      <c r="J1143" t="s">
        <v>250</v>
      </c>
      <c r="K1143" t="s">
        <v>267</v>
      </c>
      <c r="M1143">
        <v>1</v>
      </c>
      <c r="N1143" t="s">
        <v>252</v>
      </c>
      <c r="O1143" t="s">
        <v>134</v>
      </c>
      <c r="P1143" t="s">
        <v>253</v>
      </c>
      <c r="Q1143" t="s">
        <v>166</v>
      </c>
      <c r="R1143" t="s">
        <v>141</v>
      </c>
      <c r="S1143" t="s">
        <v>271</v>
      </c>
      <c r="T1143" t="s">
        <v>235</v>
      </c>
      <c r="U1143" t="s">
        <v>235</v>
      </c>
      <c r="V1143" t="s">
        <v>273</v>
      </c>
      <c r="W1143" t="s">
        <v>273</v>
      </c>
      <c r="X1143" t="s">
        <v>235</v>
      </c>
      <c r="Y1143" t="s">
        <v>130</v>
      </c>
      <c r="AA1143" t="s">
        <v>243</v>
      </c>
      <c r="AB1143" t="s">
        <v>151</v>
      </c>
      <c r="AC1143" t="s">
        <v>260</v>
      </c>
      <c r="AD1143" t="s">
        <v>276</v>
      </c>
      <c r="AE1143" t="s">
        <v>262</v>
      </c>
      <c r="AF1143" t="s">
        <v>277</v>
      </c>
      <c r="AG1143" t="s">
        <v>112</v>
      </c>
      <c r="AI1143" t="s">
        <v>279</v>
      </c>
    </row>
    <row r="1144" spans="1:47" x14ac:dyDescent="0.2">
      <c r="A1144" t="s">
        <v>121</v>
      </c>
      <c r="B1144" t="s">
        <v>244</v>
      </c>
      <c r="C1144" t="s">
        <v>199</v>
      </c>
      <c r="D1144" t="s">
        <v>219</v>
      </c>
      <c r="E1144" t="s">
        <v>231</v>
      </c>
      <c r="F1144" t="s">
        <v>142</v>
      </c>
      <c r="G1144" t="s">
        <v>158</v>
      </c>
      <c r="H1144" t="s">
        <v>265</v>
      </c>
      <c r="I1144" t="s">
        <v>239</v>
      </c>
      <c r="J1144" t="s">
        <v>250</v>
      </c>
      <c r="L1144" t="s">
        <v>181</v>
      </c>
      <c r="AL1144" t="s">
        <v>275</v>
      </c>
      <c r="AM1144" t="s">
        <v>159</v>
      </c>
      <c r="AN1144" t="s">
        <v>144</v>
      </c>
      <c r="AO1144" t="s">
        <v>161</v>
      </c>
      <c r="AP1144" t="s">
        <v>167</v>
      </c>
      <c r="AQ1144" t="s">
        <v>241</v>
      </c>
      <c r="AR1144" t="s">
        <v>241</v>
      </c>
      <c r="AS1144" t="s">
        <v>241</v>
      </c>
      <c r="AT1144" t="s">
        <v>241</v>
      </c>
      <c r="AU1144" t="s">
        <v>241</v>
      </c>
    </row>
    <row r="1145" spans="1:47" x14ac:dyDescent="0.2">
      <c r="A1145" t="s">
        <v>79</v>
      </c>
      <c r="B1145" t="s">
        <v>244</v>
      </c>
      <c r="C1145" t="s">
        <v>218</v>
      </c>
      <c r="D1145" t="s">
        <v>200</v>
      </c>
      <c r="E1145" t="s">
        <v>156</v>
      </c>
      <c r="F1145" t="s">
        <v>157</v>
      </c>
      <c r="G1145" t="s">
        <v>158</v>
      </c>
      <c r="H1145" t="s">
        <v>237</v>
      </c>
      <c r="I1145" t="s">
        <v>239</v>
      </c>
      <c r="J1145" t="s">
        <v>205</v>
      </c>
      <c r="L1145" t="s">
        <v>240</v>
      </c>
      <c r="AL1145" t="s">
        <v>182</v>
      </c>
      <c r="AM1145" t="s">
        <v>177</v>
      </c>
      <c r="AN1145" t="s">
        <v>184</v>
      </c>
      <c r="AO1145" t="s">
        <v>148</v>
      </c>
      <c r="AP1145" t="s">
        <v>167</v>
      </c>
      <c r="AQ1145" t="s">
        <v>273</v>
      </c>
      <c r="AR1145" t="s">
        <v>273</v>
      </c>
      <c r="AS1145" t="s">
        <v>273</v>
      </c>
      <c r="AT1145" t="s">
        <v>273</v>
      </c>
      <c r="AU1145" t="s">
        <v>273</v>
      </c>
    </row>
    <row r="1146" spans="1:47" x14ac:dyDescent="0.2">
      <c r="A1146" t="s">
        <v>60</v>
      </c>
      <c r="B1146" t="s">
        <v>244</v>
      </c>
      <c r="C1146" t="s">
        <v>218</v>
      </c>
      <c r="D1146" t="s">
        <v>146</v>
      </c>
      <c r="E1146" t="s">
        <v>231</v>
      </c>
      <c r="F1146" t="s">
        <v>248</v>
      </c>
      <c r="G1146" t="s">
        <v>249</v>
      </c>
      <c r="H1146" t="s">
        <v>203</v>
      </c>
      <c r="I1146" t="s">
        <v>204</v>
      </c>
      <c r="J1146" t="s">
        <v>250</v>
      </c>
      <c r="K1146" t="s">
        <v>267</v>
      </c>
      <c r="M1146">
        <v>2</v>
      </c>
      <c r="N1146" t="s">
        <v>252</v>
      </c>
      <c r="O1146" t="s">
        <v>207</v>
      </c>
      <c r="P1146" t="s">
        <v>193</v>
      </c>
      <c r="Q1146" t="s">
        <v>209</v>
      </c>
      <c r="R1146" t="s">
        <v>167</v>
      </c>
      <c r="S1146" t="s">
        <v>271</v>
      </c>
      <c r="T1146" t="s">
        <v>235</v>
      </c>
      <c r="U1146" t="s">
        <v>241</v>
      </c>
      <c r="V1146" t="s">
        <v>235</v>
      </c>
      <c r="W1146" t="s">
        <v>273</v>
      </c>
      <c r="X1146" t="s">
        <v>272</v>
      </c>
      <c r="Y1146" t="s">
        <v>168</v>
      </c>
      <c r="AA1146" t="s">
        <v>257</v>
      </c>
      <c r="AB1146" t="s">
        <v>123</v>
      </c>
      <c r="AC1146" t="s">
        <v>275</v>
      </c>
      <c r="AD1146" t="s">
        <v>227</v>
      </c>
      <c r="AE1146" t="s">
        <v>262</v>
      </c>
      <c r="AF1146" t="s">
        <v>277</v>
      </c>
      <c r="AG1146" t="s">
        <v>112</v>
      </c>
      <c r="AH1146" t="s">
        <v>171</v>
      </c>
      <c r="AJ1146" t="s">
        <v>217</v>
      </c>
      <c r="AK1146" t="s">
        <v>172</v>
      </c>
    </row>
    <row r="1147" spans="1:47" x14ac:dyDescent="0.2">
      <c r="A1147" t="s">
        <v>121</v>
      </c>
      <c r="B1147" t="s">
        <v>244</v>
      </c>
      <c r="C1147" t="s">
        <v>218</v>
      </c>
      <c r="D1147" t="s">
        <v>246</v>
      </c>
      <c r="E1147" t="s">
        <v>231</v>
      </c>
      <c r="F1147" t="s">
        <v>232</v>
      </c>
      <c r="G1147" t="s">
        <v>249</v>
      </c>
      <c r="H1147" t="s">
        <v>203</v>
      </c>
      <c r="I1147" t="s">
        <v>239</v>
      </c>
      <c r="J1147" t="s">
        <v>250</v>
      </c>
      <c r="L1147" t="s">
        <v>240</v>
      </c>
      <c r="AL1147" t="s">
        <v>182</v>
      </c>
      <c r="AM1147" t="s">
        <v>159</v>
      </c>
      <c r="AN1147" t="s">
        <v>144</v>
      </c>
      <c r="AO1147" t="s">
        <v>148</v>
      </c>
      <c r="AP1147" t="s">
        <v>167</v>
      </c>
      <c r="AQ1147" t="s">
        <v>273</v>
      </c>
      <c r="AR1147" t="s">
        <v>235</v>
      </c>
      <c r="AS1147" t="s">
        <v>273</v>
      </c>
      <c r="AT1147" t="s">
        <v>273</v>
      </c>
      <c r="AU1147" t="s">
        <v>235</v>
      </c>
    </row>
    <row r="1148" spans="1:47" x14ac:dyDescent="0.2">
      <c r="A1148" t="s">
        <v>264</v>
      </c>
      <c r="B1148" t="s">
        <v>244</v>
      </c>
      <c r="C1148" t="s">
        <v>199</v>
      </c>
      <c r="D1148" t="s">
        <v>155</v>
      </c>
      <c r="E1148" t="s">
        <v>231</v>
      </c>
      <c r="F1148" t="s">
        <v>157</v>
      </c>
      <c r="G1148" t="s">
        <v>158</v>
      </c>
      <c r="H1148" t="s">
        <v>265</v>
      </c>
      <c r="I1148" t="s">
        <v>239</v>
      </c>
      <c r="J1148" t="s">
        <v>205</v>
      </c>
      <c r="L1148" t="s">
        <v>181</v>
      </c>
      <c r="AL1148" t="s">
        <v>182</v>
      </c>
      <c r="AM1148" t="s">
        <v>177</v>
      </c>
      <c r="AN1148" t="s">
        <v>160</v>
      </c>
      <c r="AO1148" t="s">
        <v>161</v>
      </c>
      <c r="AP1148" t="s">
        <v>167</v>
      </c>
      <c r="AQ1148" t="s">
        <v>273</v>
      </c>
      <c r="AR1148" t="s">
        <v>273</v>
      </c>
      <c r="AS1148" t="s">
        <v>273</v>
      </c>
      <c r="AT1148" t="s">
        <v>241</v>
      </c>
      <c r="AU1148" t="s">
        <v>241</v>
      </c>
    </row>
    <row r="1149" spans="1:47" x14ac:dyDescent="0.2">
      <c r="A1149" t="s">
        <v>264</v>
      </c>
      <c r="B1149" t="s">
        <v>244</v>
      </c>
      <c r="C1149" t="s">
        <v>173</v>
      </c>
      <c r="D1149" t="s">
        <v>165</v>
      </c>
      <c r="E1149" t="s">
        <v>231</v>
      </c>
      <c r="F1149" t="s">
        <v>157</v>
      </c>
      <c r="G1149" t="s">
        <v>249</v>
      </c>
      <c r="H1149" t="s">
        <v>203</v>
      </c>
      <c r="I1149" t="s">
        <v>204</v>
      </c>
      <c r="J1149" t="s">
        <v>250</v>
      </c>
      <c r="K1149" t="s">
        <v>267</v>
      </c>
      <c r="M1149">
        <v>2</v>
      </c>
      <c r="N1149" t="s">
        <v>252</v>
      </c>
      <c r="O1149" t="s">
        <v>134</v>
      </c>
      <c r="P1149" t="s">
        <v>193</v>
      </c>
      <c r="Q1149" t="s">
        <v>209</v>
      </c>
      <c r="R1149" t="s">
        <v>167</v>
      </c>
      <c r="S1149" t="s">
        <v>210</v>
      </c>
      <c r="T1149" t="s">
        <v>235</v>
      </c>
      <c r="U1149" t="s">
        <v>235</v>
      </c>
      <c r="V1149" t="s">
        <v>273</v>
      </c>
      <c r="W1149" t="s">
        <v>235</v>
      </c>
      <c r="X1149" t="s">
        <v>235</v>
      </c>
      <c r="Y1149" t="s">
        <v>122</v>
      </c>
      <c r="AA1149" t="s">
        <v>257</v>
      </c>
      <c r="AB1149" t="s">
        <v>259</v>
      </c>
      <c r="AC1149" t="s">
        <v>140</v>
      </c>
      <c r="AD1149" t="s">
        <v>227</v>
      </c>
      <c r="AE1149" t="s">
        <v>262</v>
      </c>
      <c r="AF1149" t="s">
        <v>277</v>
      </c>
      <c r="AG1149" t="s">
        <v>125</v>
      </c>
      <c r="AH1149" t="s">
        <v>171</v>
      </c>
      <c r="AI1149" t="s">
        <v>279</v>
      </c>
      <c r="AJ1149" t="s">
        <v>217</v>
      </c>
    </row>
    <row r="1150" spans="1:47" x14ac:dyDescent="0.2">
      <c r="A1150" t="s">
        <v>94</v>
      </c>
      <c r="B1150" t="s">
        <v>244</v>
      </c>
      <c r="C1150" t="s">
        <v>187</v>
      </c>
      <c r="D1150" t="s">
        <v>230</v>
      </c>
      <c r="E1150" t="s">
        <v>231</v>
      </c>
      <c r="F1150" t="s">
        <v>157</v>
      </c>
      <c r="G1150" t="s">
        <v>158</v>
      </c>
      <c r="H1150" t="s">
        <v>176</v>
      </c>
      <c r="I1150" t="s">
        <v>239</v>
      </c>
      <c r="J1150" t="s">
        <v>205</v>
      </c>
      <c r="L1150" t="s">
        <v>181</v>
      </c>
      <c r="AL1150" t="s">
        <v>260</v>
      </c>
      <c r="AM1150" t="s">
        <v>183</v>
      </c>
      <c r="AN1150" t="s">
        <v>184</v>
      </c>
      <c r="AO1150" t="s">
        <v>196</v>
      </c>
      <c r="AP1150" t="s">
        <v>167</v>
      </c>
      <c r="AQ1150" t="s">
        <v>273</v>
      </c>
      <c r="AR1150" t="s">
        <v>235</v>
      </c>
      <c r="AS1150" t="s">
        <v>272</v>
      </c>
      <c r="AT1150" t="s">
        <v>273</v>
      </c>
      <c r="AU1150" t="s">
        <v>273</v>
      </c>
    </row>
    <row r="1151" spans="1:47" x14ac:dyDescent="0.2">
      <c r="A1151" t="s">
        <v>264</v>
      </c>
      <c r="B1151" t="s">
        <v>198</v>
      </c>
      <c r="C1151" t="s">
        <v>133</v>
      </c>
      <c r="D1151" t="s">
        <v>146</v>
      </c>
      <c r="E1151" t="s">
        <v>231</v>
      </c>
      <c r="F1151" t="s">
        <v>98</v>
      </c>
      <c r="G1151" t="s">
        <v>249</v>
      </c>
      <c r="H1151" t="s">
        <v>176</v>
      </c>
      <c r="I1151" t="s">
        <v>266</v>
      </c>
      <c r="J1151" t="s">
        <v>250</v>
      </c>
      <c r="K1151" t="s">
        <v>267</v>
      </c>
      <c r="M1151">
        <v>1</v>
      </c>
      <c r="O1151" t="s">
        <v>134</v>
      </c>
      <c r="P1151" t="s">
        <v>253</v>
      </c>
      <c r="Q1151" t="s">
        <v>120</v>
      </c>
      <c r="R1151" t="s">
        <v>175</v>
      </c>
      <c r="S1151" t="s">
        <v>271</v>
      </c>
      <c r="T1151" t="s">
        <v>272</v>
      </c>
      <c r="U1151" t="s">
        <v>241</v>
      </c>
      <c r="V1151" t="s">
        <v>235</v>
      </c>
      <c r="W1151" t="s">
        <v>241</v>
      </c>
      <c r="X1151" t="s">
        <v>241</v>
      </c>
      <c r="Y1151" t="s">
        <v>224</v>
      </c>
      <c r="AA1151" t="s">
        <v>118</v>
      </c>
      <c r="AB1151" t="s">
        <v>274</v>
      </c>
      <c r="AC1151" t="s">
        <v>275</v>
      </c>
      <c r="AD1151" t="s">
        <v>215</v>
      </c>
      <c r="AE1151" t="s">
        <v>137</v>
      </c>
      <c r="AF1151" t="s">
        <v>277</v>
      </c>
      <c r="AG1151" t="s">
        <v>132</v>
      </c>
      <c r="AH1151" t="s">
        <v>171</v>
      </c>
      <c r="AI1151" t="s">
        <v>279</v>
      </c>
      <c r="AJ1151" t="s">
        <v>217</v>
      </c>
      <c r="AK1151" t="s">
        <v>172</v>
      </c>
    </row>
    <row r="1152" spans="1:47" x14ac:dyDescent="0.2">
      <c r="A1152" t="s">
        <v>264</v>
      </c>
      <c r="B1152" t="s">
        <v>244</v>
      </c>
      <c r="C1152" t="s">
        <v>218</v>
      </c>
      <c r="D1152" t="s">
        <v>155</v>
      </c>
      <c r="E1152" t="s">
        <v>231</v>
      </c>
      <c r="F1152" t="s">
        <v>143</v>
      </c>
      <c r="G1152" t="s">
        <v>249</v>
      </c>
      <c r="H1152" t="s">
        <v>176</v>
      </c>
      <c r="I1152" t="s">
        <v>239</v>
      </c>
      <c r="J1152" t="s">
        <v>250</v>
      </c>
      <c r="L1152" t="s">
        <v>108</v>
      </c>
      <c r="AL1152" t="s">
        <v>140</v>
      </c>
      <c r="AM1152" t="s">
        <v>31</v>
      </c>
      <c r="AN1152" t="s">
        <v>160</v>
      </c>
      <c r="AO1152" t="s">
        <v>74</v>
      </c>
      <c r="AP1152" t="s">
        <v>167</v>
      </c>
      <c r="AQ1152" t="s">
        <v>241</v>
      </c>
      <c r="AR1152" t="s">
        <v>241</v>
      </c>
      <c r="AS1152" t="s">
        <v>235</v>
      </c>
      <c r="AT1152" t="s">
        <v>272</v>
      </c>
      <c r="AU1152" t="s">
        <v>273</v>
      </c>
    </row>
    <row r="1153" spans="1:47" x14ac:dyDescent="0.2">
      <c r="A1153" t="s">
        <v>79</v>
      </c>
      <c r="B1153" t="s">
        <v>198</v>
      </c>
      <c r="C1153" t="s">
        <v>173</v>
      </c>
      <c r="D1153" t="s">
        <v>165</v>
      </c>
      <c r="E1153" t="s">
        <v>156</v>
      </c>
      <c r="F1153" t="s">
        <v>95</v>
      </c>
      <c r="G1153" t="s">
        <v>158</v>
      </c>
      <c r="H1153" t="s">
        <v>237</v>
      </c>
      <c r="I1153" t="s">
        <v>204</v>
      </c>
      <c r="J1153" t="s">
        <v>205</v>
      </c>
      <c r="K1153" t="s">
        <v>191</v>
      </c>
      <c r="M1153">
        <v>1</v>
      </c>
      <c r="N1153" t="s">
        <v>252</v>
      </c>
      <c r="P1153" t="s">
        <v>253</v>
      </c>
      <c r="Q1153" t="s">
        <v>270</v>
      </c>
      <c r="R1153" t="s">
        <v>175</v>
      </c>
      <c r="S1153" t="s">
        <v>271</v>
      </c>
      <c r="T1153" t="s">
        <v>150</v>
      </c>
      <c r="U1153" t="s">
        <v>235</v>
      </c>
      <c r="V1153" t="s">
        <v>272</v>
      </c>
      <c r="W1153" t="s">
        <v>235</v>
      </c>
      <c r="X1153" t="s">
        <v>273</v>
      </c>
      <c r="Y1153" t="s">
        <v>168</v>
      </c>
      <c r="AA1153" t="s">
        <v>154</v>
      </c>
      <c r="AB1153" t="s">
        <v>274</v>
      </c>
      <c r="AC1153" t="s">
        <v>182</v>
      </c>
      <c r="AD1153" t="s">
        <v>261</v>
      </c>
      <c r="AE1153" t="s">
        <v>131</v>
      </c>
      <c r="AF1153" t="s">
        <v>277</v>
      </c>
      <c r="AG1153" t="s">
        <v>125</v>
      </c>
      <c r="AH1153" t="s">
        <v>171</v>
      </c>
    </row>
    <row r="1154" spans="1:47" x14ac:dyDescent="0.2">
      <c r="A1154" t="s">
        <v>264</v>
      </c>
      <c r="B1154" t="s">
        <v>244</v>
      </c>
      <c r="C1154" t="s">
        <v>173</v>
      </c>
      <c r="D1154" t="s">
        <v>165</v>
      </c>
      <c r="E1154" t="s">
        <v>231</v>
      </c>
      <c r="F1154" t="s">
        <v>157</v>
      </c>
      <c r="G1154" t="s">
        <v>249</v>
      </c>
      <c r="H1154" t="s">
        <v>203</v>
      </c>
      <c r="I1154" t="s">
        <v>266</v>
      </c>
      <c r="J1154" t="s">
        <v>250</v>
      </c>
      <c r="K1154" t="s">
        <v>267</v>
      </c>
      <c r="M1154">
        <v>4</v>
      </c>
      <c r="O1154" t="s">
        <v>268</v>
      </c>
      <c r="P1154" t="s">
        <v>269</v>
      </c>
      <c r="Q1154" t="s">
        <v>135</v>
      </c>
      <c r="R1154" t="s">
        <v>167</v>
      </c>
      <c r="S1154" t="s">
        <v>210</v>
      </c>
      <c r="T1154" t="s">
        <v>241</v>
      </c>
      <c r="U1154" t="s">
        <v>241</v>
      </c>
      <c r="V1154" t="s">
        <v>241</v>
      </c>
      <c r="W1154" t="s">
        <v>241</v>
      </c>
      <c r="X1154" t="s">
        <v>272</v>
      </c>
      <c r="Y1154" t="s">
        <v>122</v>
      </c>
      <c r="Z1154" t="s">
        <v>164</v>
      </c>
      <c r="AA1154" t="s">
        <v>257</v>
      </c>
      <c r="AB1154" t="s">
        <v>88</v>
      </c>
      <c r="AC1154" t="s">
        <v>140</v>
      </c>
      <c r="AD1154" t="s">
        <v>276</v>
      </c>
      <c r="AE1154" t="s">
        <v>137</v>
      </c>
      <c r="AF1154" t="s">
        <v>277</v>
      </c>
      <c r="AG1154" t="s">
        <v>82</v>
      </c>
      <c r="AI1154" t="s">
        <v>279</v>
      </c>
      <c r="AJ1154" t="s">
        <v>217</v>
      </c>
    </row>
    <row r="1155" spans="1:47" x14ac:dyDescent="0.2">
      <c r="A1155" t="s">
        <v>79</v>
      </c>
      <c r="B1155" t="s">
        <v>198</v>
      </c>
      <c r="C1155" t="s">
        <v>133</v>
      </c>
      <c r="D1155" t="s">
        <v>219</v>
      </c>
      <c r="E1155" t="s">
        <v>231</v>
      </c>
      <c r="F1155" t="s">
        <v>128</v>
      </c>
      <c r="G1155" t="s">
        <v>221</v>
      </c>
      <c r="H1155" t="s">
        <v>203</v>
      </c>
      <c r="I1155" t="s">
        <v>266</v>
      </c>
      <c r="J1155" t="s">
        <v>205</v>
      </c>
      <c r="K1155" t="s">
        <v>267</v>
      </c>
      <c r="M1155">
        <v>5</v>
      </c>
      <c r="O1155" t="s">
        <v>268</v>
      </c>
      <c r="P1155" t="s">
        <v>269</v>
      </c>
      <c r="Q1155" t="s">
        <v>209</v>
      </c>
      <c r="R1155" t="s">
        <v>162</v>
      </c>
      <c r="S1155" t="s">
        <v>210</v>
      </c>
      <c r="T1155" t="s">
        <v>273</v>
      </c>
      <c r="U1155" t="s">
        <v>273</v>
      </c>
      <c r="V1155" t="s">
        <v>235</v>
      </c>
      <c r="W1155" t="s">
        <v>273</v>
      </c>
      <c r="X1155" t="s">
        <v>235</v>
      </c>
      <c r="Y1155" t="s">
        <v>168</v>
      </c>
      <c r="AA1155" t="s">
        <v>118</v>
      </c>
      <c r="AB1155" t="s">
        <v>214</v>
      </c>
      <c r="AC1155" t="s">
        <v>169</v>
      </c>
      <c r="AD1155" t="s">
        <v>276</v>
      </c>
      <c r="AE1155" t="s">
        <v>111</v>
      </c>
      <c r="AF1155" t="s">
        <v>277</v>
      </c>
      <c r="AG1155" t="s">
        <v>132</v>
      </c>
      <c r="AH1155" t="s">
        <v>171</v>
      </c>
      <c r="AI1155" t="s">
        <v>279</v>
      </c>
      <c r="AJ1155" t="s">
        <v>217</v>
      </c>
      <c r="AK1155" t="s">
        <v>172</v>
      </c>
    </row>
    <row r="1156" spans="1:47" x14ac:dyDescent="0.2">
      <c r="A1156" t="s">
        <v>116</v>
      </c>
      <c r="B1156" t="s">
        <v>244</v>
      </c>
      <c r="C1156" t="s">
        <v>199</v>
      </c>
      <c r="D1156" t="s">
        <v>200</v>
      </c>
      <c r="E1156" t="s">
        <v>231</v>
      </c>
      <c r="F1156" t="s">
        <v>143</v>
      </c>
      <c r="G1156" t="s">
        <v>158</v>
      </c>
      <c r="H1156" t="s">
        <v>203</v>
      </c>
      <c r="I1156" t="s">
        <v>239</v>
      </c>
      <c r="J1156" t="s">
        <v>250</v>
      </c>
      <c r="L1156" t="s">
        <v>108</v>
      </c>
      <c r="AL1156" t="s">
        <v>169</v>
      </c>
      <c r="AM1156" t="s">
        <v>103</v>
      </c>
      <c r="AN1156" t="s">
        <v>160</v>
      </c>
      <c r="AO1156" t="s">
        <v>29</v>
      </c>
      <c r="AP1156" t="s">
        <v>175</v>
      </c>
      <c r="AQ1156" t="s">
        <v>241</v>
      </c>
      <c r="AR1156" t="s">
        <v>241</v>
      </c>
      <c r="AS1156" t="s">
        <v>241</v>
      </c>
      <c r="AT1156" t="s">
        <v>241</v>
      </c>
      <c r="AU1156" t="s">
        <v>241</v>
      </c>
    </row>
    <row r="1157" spans="1:47" x14ac:dyDescent="0.2">
      <c r="A1157" t="s">
        <v>79</v>
      </c>
      <c r="B1157" t="s">
        <v>244</v>
      </c>
      <c r="C1157" t="s">
        <v>218</v>
      </c>
      <c r="D1157" t="s">
        <v>200</v>
      </c>
      <c r="E1157" t="s">
        <v>156</v>
      </c>
      <c r="F1157" t="s">
        <v>143</v>
      </c>
      <c r="G1157" t="s">
        <v>158</v>
      </c>
      <c r="H1157" t="s">
        <v>176</v>
      </c>
      <c r="I1157" t="s">
        <v>239</v>
      </c>
      <c r="J1157" t="s">
        <v>205</v>
      </c>
      <c r="L1157" t="s">
        <v>240</v>
      </c>
      <c r="AL1157" t="s">
        <v>140</v>
      </c>
      <c r="AM1157" t="s">
        <v>159</v>
      </c>
      <c r="AN1157" t="s">
        <v>144</v>
      </c>
      <c r="AO1157" t="s">
        <v>148</v>
      </c>
      <c r="AP1157" t="s">
        <v>175</v>
      </c>
      <c r="AQ1157" t="s">
        <v>235</v>
      </c>
      <c r="AR1157" t="s">
        <v>241</v>
      </c>
      <c r="AS1157" t="s">
        <v>273</v>
      </c>
      <c r="AT1157" t="s">
        <v>150</v>
      </c>
      <c r="AU1157" t="s">
        <v>241</v>
      </c>
    </row>
    <row r="1158" spans="1:47" x14ac:dyDescent="0.2">
      <c r="A1158" t="s">
        <v>79</v>
      </c>
      <c r="B1158" t="s">
        <v>198</v>
      </c>
      <c r="C1158" t="s">
        <v>218</v>
      </c>
      <c r="D1158" t="s">
        <v>219</v>
      </c>
      <c r="E1158" t="s">
        <v>156</v>
      </c>
      <c r="F1158" t="s">
        <v>157</v>
      </c>
      <c r="G1158" t="s">
        <v>158</v>
      </c>
      <c r="H1158" t="s">
        <v>203</v>
      </c>
      <c r="I1158" t="s">
        <v>239</v>
      </c>
      <c r="J1158" t="s">
        <v>205</v>
      </c>
      <c r="L1158" t="s">
        <v>240</v>
      </c>
      <c r="AL1158" t="s">
        <v>182</v>
      </c>
      <c r="AM1158" t="s">
        <v>183</v>
      </c>
      <c r="AN1158" t="s">
        <v>160</v>
      </c>
      <c r="AO1158" t="s">
        <v>148</v>
      </c>
      <c r="AP1158" t="s">
        <v>141</v>
      </c>
      <c r="AQ1158" t="s">
        <v>273</v>
      </c>
      <c r="AR1158" t="s">
        <v>241</v>
      </c>
      <c r="AS1158" t="s">
        <v>235</v>
      </c>
      <c r="AT1158" t="s">
        <v>235</v>
      </c>
      <c r="AU1158" t="s">
        <v>235</v>
      </c>
    </row>
    <row r="1159" spans="1:47" x14ac:dyDescent="0.2">
      <c r="A1159" t="s">
        <v>116</v>
      </c>
      <c r="B1159" t="s">
        <v>198</v>
      </c>
      <c r="C1159" t="s">
        <v>173</v>
      </c>
      <c r="D1159" t="s">
        <v>200</v>
      </c>
      <c r="E1159" t="s">
        <v>231</v>
      </c>
      <c r="F1159" t="s">
        <v>232</v>
      </c>
      <c r="G1159" t="s">
        <v>158</v>
      </c>
      <c r="H1159" t="s">
        <v>265</v>
      </c>
      <c r="I1159" t="s">
        <v>239</v>
      </c>
      <c r="J1159" t="s">
        <v>205</v>
      </c>
      <c r="L1159" t="s">
        <v>240</v>
      </c>
      <c r="AL1159" t="s">
        <v>275</v>
      </c>
      <c r="AM1159" t="s">
        <v>159</v>
      </c>
      <c r="AN1159" t="s">
        <v>160</v>
      </c>
      <c r="AO1159" t="s">
        <v>145</v>
      </c>
      <c r="AP1159" t="s">
        <v>175</v>
      </c>
      <c r="AQ1159" t="s">
        <v>273</v>
      </c>
      <c r="AR1159" t="s">
        <v>273</v>
      </c>
      <c r="AS1159" t="s">
        <v>273</v>
      </c>
      <c r="AT1159" t="s">
        <v>241</v>
      </c>
      <c r="AU1159" t="s">
        <v>241</v>
      </c>
    </row>
    <row r="1160" spans="1:47" x14ac:dyDescent="0.2">
      <c r="A1160" t="s">
        <v>70</v>
      </c>
      <c r="B1160" t="s">
        <v>244</v>
      </c>
      <c r="C1160" t="s">
        <v>133</v>
      </c>
      <c r="D1160" t="s">
        <v>200</v>
      </c>
      <c r="E1160" t="s">
        <v>231</v>
      </c>
      <c r="F1160" t="s">
        <v>157</v>
      </c>
      <c r="G1160" t="s">
        <v>158</v>
      </c>
      <c r="H1160" t="s">
        <v>176</v>
      </c>
      <c r="I1160" t="s">
        <v>266</v>
      </c>
      <c r="J1160" t="s">
        <v>250</v>
      </c>
      <c r="K1160" t="s">
        <v>267</v>
      </c>
      <c r="M1160">
        <v>5</v>
      </c>
      <c r="O1160" t="s">
        <v>268</v>
      </c>
      <c r="P1160" t="s">
        <v>208</v>
      </c>
      <c r="Q1160" t="s">
        <v>166</v>
      </c>
      <c r="R1160" t="s">
        <v>162</v>
      </c>
      <c r="S1160" t="s">
        <v>271</v>
      </c>
      <c r="T1160" t="s">
        <v>235</v>
      </c>
      <c r="U1160" t="s">
        <v>235</v>
      </c>
      <c r="V1160" t="s">
        <v>235</v>
      </c>
      <c r="W1160" t="s">
        <v>235</v>
      </c>
      <c r="X1160" t="s">
        <v>235</v>
      </c>
      <c r="Y1160" t="s">
        <v>224</v>
      </c>
      <c r="AA1160" t="s">
        <v>153</v>
      </c>
      <c r="AB1160" t="s">
        <v>274</v>
      </c>
      <c r="AC1160" t="s">
        <v>260</v>
      </c>
      <c r="AD1160" t="s">
        <v>136</v>
      </c>
      <c r="AE1160" t="s">
        <v>262</v>
      </c>
      <c r="AF1160" t="s">
        <v>277</v>
      </c>
      <c r="AG1160" t="s">
        <v>170</v>
      </c>
    </row>
    <row r="1161" spans="1:47" x14ac:dyDescent="0.2">
      <c r="A1161" t="s">
        <v>110</v>
      </c>
      <c r="B1161" t="s">
        <v>244</v>
      </c>
      <c r="C1161" t="s">
        <v>199</v>
      </c>
      <c r="D1161" t="s">
        <v>219</v>
      </c>
      <c r="E1161" t="s">
        <v>231</v>
      </c>
      <c r="F1161" t="s">
        <v>157</v>
      </c>
      <c r="G1161" t="s">
        <v>221</v>
      </c>
      <c r="H1161" t="s">
        <v>176</v>
      </c>
      <c r="I1161" t="s">
        <v>266</v>
      </c>
      <c r="J1161" t="s">
        <v>250</v>
      </c>
      <c r="K1161" t="s">
        <v>267</v>
      </c>
      <c r="M1161">
        <v>2</v>
      </c>
      <c r="O1161" t="s">
        <v>134</v>
      </c>
      <c r="P1161" t="s">
        <v>253</v>
      </c>
      <c r="Q1161" t="s">
        <v>270</v>
      </c>
      <c r="R1161" t="s">
        <v>167</v>
      </c>
      <c r="S1161" t="s">
        <v>271</v>
      </c>
      <c r="T1161" t="s">
        <v>273</v>
      </c>
      <c r="U1161" t="s">
        <v>273</v>
      </c>
      <c r="V1161" t="s">
        <v>235</v>
      </c>
      <c r="W1161" t="s">
        <v>235</v>
      </c>
      <c r="X1161" t="s">
        <v>235</v>
      </c>
      <c r="Y1161" t="s">
        <v>224</v>
      </c>
      <c r="AA1161" t="s">
        <v>118</v>
      </c>
      <c r="AB1161" t="s">
        <v>274</v>
      </c>
      <c r="AC1161" t="s">
        <v>260</v>
      </c>
      <c r="AD1161" t="s">
        <v>136</v>
      </c>
      <c r="AE1161" t="s">
        <v>137</v>
      </c>
      <c r="AF1161" t="s">
        <v>277</v>
      </c>
      <c r="AG1161" t="s">
        <v>82</v>
      </c>
      <c r="AK1161" t="s">
        <v>172</v>
      </c>
    </row>
    <row r="1162" spans="1:47" x14ac:dyDescent="0.2">
      <c r="A1162" t="s">
        <v>79</v>
      </c>
      <c r="B1162" t="s">
        <v>198</v>
      </c>
      <c r="C1162" t="s">
        <v>173</v>
      </c>
      <c r="D1162" t="s">
        <v>165</v>
      </c>
      <c r="E1162" t="s">
        <v>231</v>
      </c>
      <c r="F1162" t="s">
        <v>248</v>
      </c>
      <c r="G1162" t="s">
        <v>249</v>
      </c>
      <c r="H1162" t="s">
        <v>176</v>
      </c>
      <c r="I1162" t="s">
        <v>266</v>
      </c>
      <c r="J1162" t="s">
        <v>205</v>
      </c>
      <c r="K1162" t="s">
        <v>267</v>
      </c>
      <c r="M1162">
        <v>1</v>
      </c>
      <c r="O1162" t="s">
        <v>134</v>
      </c>
      <c r="P1162" t="s">
        <v>253</v>
      </c>
      <c r="Q1162" t="s">
        <v>120</v>
      </c>
      <c r="R1162" t="s">
        <v>175</v>
      </c>
      <c r="S1162" t="s">
        <v>271</v>
      </c>
      <c r="T1162" t="s">
        <v>235</v>
      </c>
      <c r="U1162" t="s">
        <v>235</v>
      </c>
      <c r="V1162" t="s">
        <v>241</v>
      </c>
      <c r="W1162" t="s">
        <v>235</v>
      </c>
      <c r="X1162" t="s">
        <v>241</v>
      </c>
      <c r="Y1162" t="s">
        <v>168</v>
      </c>
      <c r="Z1162" t="s">
        <v>164</v>
      </c>
      <c r="AA1162" t="s">
        <v>164</v>
      </c>
      <c r="AB1162" t="s">
        <v>274</v>
      </c>
      <c r="AC1162" t="s">
        <v>140</v>
      </c>
      <c r="AD1162" t="s">
        <v>261</v>
      </c>
      <c r="AE1162" t="s">
        <v>262</v>
      </c>
      <c r="AF1162" t="s">
        <v>277</v>
      </c>
      <c r="AG1162" t="s">
        <v>125</v>
      </c>
      <c r="AH1162" t="s">
        <v>171</v>
      </c>
      <c r="AJ1162" t="s">
        <v>217</v>
      </c>
      <c r="AK1162" t="s">
        <v>172</v>
      </c>
    </row>
    <row r="1163" spans="1:47" x14ac:dyDescent="0.2">
      <c r="A1163" t="s">
        <v>110</v>
      </c>
      <c r="B1163" t="s">
        <v>244</v>
      </c>
      <c r="C1163" t="s">
        <v>218</v>
      </c>
      <c r="D1163" t="s">
        <v>246</v>
      </c>
      <c r="E1163" t="s">
        <v>231</v>
      </c>
      <c r="F1163" t="s">
        <v>157</v>
      </c>
      <c r="G1163" t="s">
        <v>158</v>
      </c>
      <c r="H1163" t="s">
        <v>265</v>
      </c>
      <c r="I1163" t="s">
        <v>239</v>
      </c>
      <c r="J1163" t="s">
        <v>250</v>
      </c>
      <c r="L1163" t="s">
        <v>240</v>
      </c>
      <c r="AL1163" t="s">
        <v>275</v>
      </c>
      <c r="AM1163" t="s">
        <v>159</v>
      </c>
      <c r="AN1163" t="s">
        <v>144</v>
      </c>
      <c r="AO1163" t="s">
        <v>161</v>
      </c>
      <c r="AP1163" t="s">
        <v>149</v>
      </c>
      <c r="AQ1163" t="s">
        <v>272</v>
      </c>
      <c r="AR1163" t="s">
        <v>235</v>
      </c>
      <c r="AS1163" t="s">
        <v>235</v>
      </c>
      <c r="AT1163" t="s">
        <v>235</v>
      </c>
      <c r="AU1163" t="s">
        <v>273</v>
      </c>
    </row>
    <row r="1164" spans="1:47" x14ac:dyDescent="0.2">
      <c r="A1164" t="s">
        <v>264</v>
      </c>
      <c r="B1164" t="s">
        <v>244</v>
      </c>
      <c r="C1164" t="s">
        <v>133</v>
      </c>
      <c r="D1164" t="s">
        <v>165</v>
      </c>
      <c r="E1164" t="s">
        <v>231</v>
      </c>
      <c r="F1164" t="s">
        <v>128</v>
      </c>
      <c r="G1164" t="s">
        <v>158</v>
      </c>
      <c r="H1164" t="s">
        <v>265</v>
      </c>
      <c r="I1164" t="s">
        <v>239</v>
      </c>
      <c r="J1164" t="s">
        <v>205</v>
      </c>
      <c r="L1164" t="s">
        <v>240</v>
      </c>
      <c r="AL1164" t="s">
        <v>140</v>
      </c>
      <c r="AM1164" t="s">
        <v>183</v>
      </c>
      <c r="AN1164" t="s">
        <v>144</v>
      </c>
      <c r="AO1164" t="s">
        <v>145</v>
      </c>
      <c r="AP1164" t="s">
        <v>162</v>
      </c>
      <c r="AQ1164" t="s">
        <v>273</v>
      </c>
      <c r="AR1164" t="s">
        <v>241</v>
      </c>
      <c r="AS1164" t="s">
        <v>273</v>
      </c>
      <c r="AT1164" t="s">
        <v>235</v>
      </c>
      <c r="AU1164" t="s">
        <v>273</v>
      </c>
    </row>
    <row r="1165" spans="1:47" x14ac:dyDescent="0.2">
      <c r="A1165" t="s">
        <v>17</v>
      </c>
      <c r="B1165" t="s">
        <v>244</v>
      </c>
      <c r="C1165" t="s">
        <v>218</v>
      </c>
      <c r="D1165" t="s">
        <v>246</v>
      </c>
      <c r="E1165" t="s">
        <v>231</v>
      </c>
      <c r="F1165" t="s">
        <v>143</v>
      </c>
      <c r="G1165" t="s">
        <v>249</v>
      </c>
      <c r="H1165" t="s">
        <v>203</v>
      </c>
      <c r="I1165" t="s">
        <v>204</v>
      </c>
      <c r="J1165" t="s">
        <v>250</v>
      </c>
      <c r="K1165" t="s">
        <v>267</v>
      </c>
      <c r="M1165">
        <v>4</v>
      </c>
      <c r="N1165" t="s">
        <v>252</v>
      </c>
      <c r="O1165" t="s">
        <v>96</v>
      </c>
      <c r="P1165" t="s">
        <v>193</v>
      </c>
      <c r="Q1165" t="s">
        <v>270</v>
      </c>
      <c r="R1165" t="s">
        <v>175</v>
      </c>
      <c r="S1165" t="s">
        <v>254</v>
      </c>
      <c r="T1165" t="s">
        <v>235</v>
      </c>
      <c r="U1165" t="s">
        <v>235</v>
      </c>
      <c r="V1165" t="s">
        <v>273</v>
      </c>
      <c r="W1165" t="s">
        <v>273</v>
      </c>
      <c r="X1165" t="s">
        <v>273</v>
      </c>
      <c r="Y1165" t="s">
        <v>211</v>
      </c>
      <c r="AA1165" t="s">
        <v>257</v>
      </c>
      <c r="AB1165" t="s">
        <v>259</v>
      </c>
      <c r="AC1165" t="s">
        <v>140</v>
      </c>
      <c r="AD1165" t="s">
        <v>136</v>
      </c>
      <c r="AE1165" t="s">
        <v>262</v>
      </c>
      <c r="AF1165" t="s">
        <v>277</v>
      </c>
      <c r="AG1165" t="s">
        <v>132</v>
      </c>
      <c r="AH1165" t="s">
        <v>171</v>
      </c>
      <c r="AI1165" t="s">
        <v>279</v>
      </c>
      <c r="AK1165" t="s">
        <v>172</v>
      </c>
    </row>
    <row r="1166" spans="1:47" x14ac:dyDescent="0.2">
      <c r="A1166" t="s">
        <v>264</v>
      </c>
      <c r="B1166" t="s">
        <v>244</v>
      </c>
      <c r="C1166" t="s">
        <v>199</v>
      </c>
      <c r="D1166" t="s">
        <v>200</v>
      </c>
      <c r="E1166" t="s">
        <v>231</v>
      </c>
      <c r="F1166" t="s">
        <v>157</v>
      </c>
      <c r="G1166" t="s">
        <v>158</v>
      </c>
      <c r="H1166" t="s">
        <v>238</v>
      </c>
      <c r="I1166" t="s">
        <v>234</v>
      </c>
      <c r="J1166" t="s">
        <v>205</v>
      </c>
      <c r="Z1166" t="s">
        <v>164</v>
      </c>
      <c r="AA1166" t="s">
        <v>164</v>
      </c>
      <c r="AB1166" t="s">
        <v>214</v>
      </c>
      <c r="AF1166" t="s">
        <v>277</v>
      </c>
      <c r="AG1166" t="s">
        <v>132</v>
      </c>
      <c r="AH1166" t="s">
        <v>171</v>
      </c>
      <c r="AI1166" t="s">
        <v>279</v>
      </c>
      <c r="AJ1166" t="s">
        <v>217</v>
      </c>
    </row>
    <row r="1167" spans="1:47" x14ac:dyDescent="0.2">
      <c r="A1167" t="s">
        <v>264</v>
      </c>
      <c r="B1167" t="s">
        <v>198</v>
      </c>
      <c r="C1167" t="s">
        <v>218</v>
      </c>
      <c r="D1167" t="s">
        <v>165</v>
      </c>
      <c r="E1167" t="s">
        <v>231</v>
      </c>
      <c r="F1167" t="s">
        <v>143</v>
      </c>
      <c r="G1167" t="s">
        <v>158</v>
      </c>
      <c r="H1167" t="s">
        <v>176</v>
      </c>
      <c r="I1167" t="s">
        <v>239</v>
      </c>
      <c r="J1167" t="s">
        <v>250</v>
      </c>
      <c r="L1167" t="s">
        <v>240</v>
      </c>
      <c r="AL1167" t="s">
        <v>182</v>
      </c>
      <c r="AM1167" t="s">
        <v>183</v>
      </c>
      <c r="AN1167" t="s">
        <v>144</v>
      </c>
      <c r="AO1167" t="s">
        <v>196</v>
      </c>
      <c r="AP1167" t="s">
        <v>141</v>
      </c>
      <c r="AQ1167" t="s">
        <v>241</v>
      </c>
      <c r="AR1167" t="s">
        <v>241</v>
      </c>
      <c r="AS1167" t="s">
        <v>235</v>
      </c>
      <c r="AT1167" t="s">
        <v>241</v>
      </c>
      <c r="AU1167" t="s">
        <v>235</v>
      </c>
    </row>
    <row r="1168" spans="1:47" x14ac:dyDescent="0.2">
      <c r="A1168" t="s">
        <v>264</v>
      </c>
      <c r="B1168" t="s">
        <v>198</v>
      </c>
      <c r="C1168" t="s">
        <v>199</v>
      </c>
      <c r="D1168" t="s">
        <v>200</v>
      </c>
      <c r="E1168" t="s">
        <v>220</v>
      </c>
      <c r="F1168" t="s">
        <v>157</v>
      </c>
      <c r="G1168" t="s">
        <v>249</v>
      </c>
      <c r="H1168" t="s">
        <v>265</v>
      </c>
      <c r="I1168" t="s">
        <v>266</v>
      </c>
      <c r="J1168" t="s">
        <v>250</v>
      </c>
      <c r="K1168" t="s">
        <v>267</v>
      </c>
      <c r="M1168">
        <v>5</v>
      </c>
      <c r="O1168" t="s">
        <v>268</v>
      </c>
      <c r="P1168" t="s">
        <v>197</v>
      </c>
      <c r="Q1168" t="s">
        <v>166</v>
      </c>
      <c r="R1168" t="s">
        <v>175</v>
      </c>
      <c r="S1168" t="s">
        <v>210</v>
      </c>
      <c r="T1168" t="s">
        <v>150</v>
      </c>
      <c r="U1168" t="s">
        <v>273</v>
      </c>
      <c r="V1168" t="s">
        <v>150</v>
      </c>
      <c r="W1168" t="s">
        <v>241</v>
      </c>
      <c r="X1168" t="s">
        <v>150</v>
      </c>
      <c r="Y1168" t="s">
        <v>168</v>
      </c>
      <c r="AA1168" t="s">
        <v>257</v>
      </c>
      <c r="AB1168" t="s">
        <v>105</v>
      </c>
      <c r="AC1168" t="s">
        <v>182</v>
      </c>
      <c r="AD1168" t="s">
        <v>276</v>
      </c>
      <c r="AE1168" t="s">
        <v>262</v>
      </c>
      <c r="AF1168" t="s">
        <v>277</v>
      </c>
      <c r="AG1168" t="s">
        <v>132</v>
      </c>
      <c r="AI1168" t="s">
        <v>279</v>
      </c>
      <c r="AJ1168" t="s">
        <v>217</v>
      </c>
      <c r="AK1168" t="s">
        <v>172</v>
      </c>
    </row>
    <row r="1169" spans="1:47" x14ac:dyDescent="0.2">
      <c r="A1169" t="s">
        <v>116</v>
      </c>
      <c r="B1169" t="s">
        <v>198</v>
      </c>
      <c r="C1169" t="s">
        <v>199</v>
      </c>
      <c r="D1169" t="s">
        <v>219</v>
      </c>
      <c r="E1169" t="s">
        <v>231</v>
      </c>
      <c r="F1169" t="s">
        <v>95</v>
      </c>
      <c r="G1169" t="s">
        <v>158</v>
      </c>
      <c r="H1169" t="s">
        <v>176</v>
      </c>
      <c r="I1169" t="s">
        <v>266</v>
      </c>
      <c r="J1169" t="s">
        <v>250</v>
      </c>
      <c r="K1169" t="s">
        <v>267</v>
      </c>
      <c r="M1169">
        <v>1</v>
      </c>
      <c r="O1169" t="s">
        <v>134</v>
      </c>
      <c r="P1169" t="s">
        <v>208</v>
      </c>
      <c r="Q1169" t="s">
        <v>270</v>
      </c>
      <c r="R1169" t="s">
        <v>175</v>
      </c>
      <c r="S1169" t="s">
        <v>271</v>
      </c>
      <c r="T1169" t="s">
        <v>241</v>
      </c>
      <c r="U1169" t="s">
        <v>235</v>
      </c>
      <c r="V1169" t="s">
        <v>241</v>
      </c>
      <c r="W1169" t="s">
        <v>241</v>
      </c>
      <c r="X1169" t="s">
        <v>241</v>
      </c>
      <c r="Y1169" t="s">
        <v>224</v>
      </c>
      <c r="AA1169" t="s">
        <v>257</v>
      </c>
      <c r="AB1169" t="s">
        <v>274</v>
      </c>
      <c r="AC1169" t="s">
        <v>260</v>
      </c>
      <c r="AD1169" t="s">
        <v>276</v>
      </c>
      <c r="AE1169" t="s">
        <v>137</v>
      </c>
      <c r="AF1169" t="s">
        <v>277</v>
      </c>
      <c r="AG1169" t="s">
        <v>125</v>
      </c>
      <c r="AK1169" t="s">
        <v>172</v>
      </c>
    </row>
    <row r="1170" spans="1:47" x14ac:dyDescent="0.2">
      <c r="A1170" t="s">
        <v>264</v>
      </c>
      <c r="B1170" t="s">
        <v>244</v>
      </c>
      <c r="C1170" t="s">
        <v>218</v>
      </c>
      <c r="D1170" t="s">
        <v>155</v>
      </c>
      <c r="E1170" t="s">
        <v>231</v>
      </c>
      <c r="F1170" t="s">
        <v>232</v>
      </c>
      <c r="G1170" t="s">
        <v>249</v>
      </c>
      <c r="H1170" t="s">
        <v>176</v>
      </c>
      <c r="I1170" t="s">
        <v>266</v>
      </c>
      <c r="J1170" t="s">
        <v>250</v>
      </c>
      <c r="K1170" t="s">
        <v>267</v>
      </c>
      <c r="M1170" t="s">
        <v>223</v>
      </c>
      <c r="O1170" t="s">
        <v>207</v>
      </c>
      <c r="P1170" t="s">
        <v>193</v>
      </c>
      <c r="Q1170" t="s">
        <v>166</v>
      </c>
      <c r="R1170" t="s">
        <v>162</v>
      </c>
      <c r="S1170" t="s">
        <v>271</v>
      </c>
      <c r="T1170" t="s">
        <v>273</v>
      </c>
      <c r="U1170" t="s">
        <v>241</v>
      </c>
      <c r="V1170" t="s">
        <v>273</v>
      </c>
      <c r="W1170" t="s">
        <v>241</v>
      </c>
      <c r="X1170" t="s">
        <v>273</v>
      </c>
      <c r="Y1170" t="s">
        <v>211</v>
      </c>
      <c r="Z1170" t="s">
        <v>164</v>
      </c>
      <c r="AA1170" t="s">
        <v>154</v>
      </c>
      <c r="AB1170" t="s">
        <v>214</v>
      </c>
      <c r="AC1170" t="s">
        <v>140</v>
      </c>
      <c r="AD1170" t="s">
        <v>276</v>
      </c>
      <c r="AE1170" t="s">
        <v>262</v>
      </c>
      <c r="AF1170" t="s">
        <v>277</v>
      </c>
      <c r="AG1170" t="s">
        <v>125</v>
      </c>
      <c r="AH1170" t="s">
        <v>171</v>
      </c>
      <c r="AI1170" t="s">
        <v>279</v>
      </c>
      <c r="AJ1170" t="s">
        <v>217</v>
      </c>
      <c r="AK1170" t="s">
        <v>172</v>
      </c>
    </row>
    <row r="1171" spans="1:47" x14ac:dyDescent="0.2">
      <c r="A1171" t="s">
        <v>121</v>
      </c>
      <c r="B1171" t="s">
        <v>198</v>
      </c>
      <c r="C1171" t="s">
        <v>199</v>
      </c>
      <c r="D1171" t="s">
        <v>230</v>
      </c>
      <c r="E1171" t="s">
        <v>231</v>
      </c>
      <c r="F1171" t="s">
        <v>157</v>
      </c>
      <c r="G1171" t="s">
        <v>158</v>
      </c>
      <c r="H1171" t="s">
        <v>176</v>
      </c>
      <c r="I1171" t="s">
        <v>266</v>
      </c>
      <c r="J1171" t="s">
        <v>250</v>
      </c>
      <c r="K1171" t="s">
        <v>267</v>
      </c>
      <c r="M1171">
        <v>2</v>
      </c>
      <c r="O1171" t="s">
        <v>134</v>
      </c>
      <c r="P1171" t="s">
        <v>193</v>
      </c>
      <c r="Q1171" t="s">
        <v>209</v>
      </c>
      <c r="R1171" t="s">
        <v>149</v>
      </c>
      <c r="S1171" t="s">
        <v>271</v>
      </c>
      <c r="T1171" t="s">
        <v>235</v>
      </c>
      <c r="U1171" t="s">
        <v>235</v>
      </c>
      <c r="V1171" t="s">
        <v>235</v>
      </c>
      <c r="W1171" t="s">
        <v>235</v>
      </c>
      <c r="X1171" t="s">
        <v>241</v>
      </c>
      <c r="Y1171" t="s">
        <v>255</v>
      </c>
      <c r="Z1171" t="s">
        <v>164</v>
      </c>
      <c r="AA1171" t="s">
        <v>153</v>
      </c>
      <c r="AB1171" t="s">
        <v>274</v>
      </c>
      <c r="AC1171" t="s">
        <v>260</v>
      </c>
      <c r="AD1171" t="s">
        <v>136</v>
      </c>
      <c r="AE1171" t="s">
        <v>262</v>
      </c>
      <c r="AF1171" t="s">
        <v>263</v>
      </c>
      <c r="AG1171" t="s">
        <v>132</v>
      </c>
      <c r="AI1171" t="s">
        <v>279</v>
      </c>
    </row>
    <row r="1172" spans="1:47" x14ac:dyDescent="0.2">
      <c r="A1172" t="s">
        <v>264</v>
      </c>
      <c r="B1172" t="s">
        <v>244</v>
      </c>
      <c r="C1172" t="s">
        <v>173</v>
      </c>
      <c r="D1172" t="s">
        <v>200</v>
      </c>
      <c r="E1172" t="s">
        <v>156</v>
      </c>
      <c r="F1172" t="s">
        <v>98</v>
      </c>
      <c r="G1172" t="s">
        <v>221</v>
      </c>
      <c r="H1172" t="s">
        <v>203</v>
      </c>
      <c r="I1172" t="s">
        <v>204</v>
      </c>
      <c r="J1172" t="s">
        <v>205</v>
      </c>
      <c r="K1172" t="s">
        <v>267</v>
      </c>
      <c r="M1172" t="s">
        <v>223</v>
      </c>
      <c r="N1172" t="s">
        <v>252</v>
      </c>
      <c r="O1172" t="s">
        <v>268</v>
      </c>
      <c r="P1172" t="s">
        <v>253</v>
      </c>
      <c r="Q1172" t="s">
        <v>166</v>
      </c>
      <c r="R1172" t="s">
        <v>167</v>
      </c>
      <c r="S1172" t="s">
        <v>254</v>
      </c>
      <c r="T1172" t="s">
        <v>273</v>
      </c>
      <c r="U1172" t="s">
        <v>273</v>
      </c>
      <c r="V1172" t="s">
        <v>272</v>
      </c>
      <c r="W1172" t="s">
        <v>272</v>
      </c>
      <c r="X1172" t="s">
        <v>272</v>
      </c>
      <c r="Y1172" t="s">
        <v>130</v>
      </c>
      <c r="Z1172" t="s">
        <v>164</v>
      </c>
      <c r="AA1172" t="s">
        <v>153</v>
      </c>
      <c r="AB1172" t="s">
        <v>88</v>
      </c>
      <c r="AC1172" t="s">
        <v>169</v>
      </c>
      <c r="AD1172" t="s">
        <v>227</v>
      </c>
      <c r="AE1172" t="s">
        <v>216</v>
      </c>
      <c r="AF1172" t="s">
        <v>277</v>
      </c>
      <c r="AG1172" t="s">
        <v>138</v>
      </c>
      <c r="AH1172" t="s">
        <v>171</v>
      </c>
      <c r="AI1172" t="s">
        <v>279</v>
      </c>
      <c r="AJ1172" t="s">
        <v>217</v>
      </c>
    </row>
    <row r="1173" spans="1:47" x14ac:dyDescent="0.2">
      <c r="A1173" t="s">
        <v>85</v>
      </c>
      <c r="B1173" t="s">
        <v>244</v>
      </c>
      <c r="C1173" t="s">
        <v>218</v>
      </c>
      <c r="D1173" t="s">
        <v>200</v>
      </c>
      <c r="E1173" t="s">
        <v>247</v>
      </c>
      <c r="F1173" t="s">
        <v>98</v>
      </c>
      <c r="G1173" t="s">
        <v>158</v>
      </c>
      <c r="H1173" t="s">
        <v>203</v>
      </c>
      <c r="I1173" t="s">
        <v>239</v>
      </c>
      <c r="J1173" t="s">
        <v>250</v>
      </c>
      <c r="L1173" t="s">
        <v>240</v>
      </c>
      <c r="AL1173" t="s">
        <v>140</v>
      </c>
      <c r="AM1173" t="s">
        <v>183</v>
      </c>
      <c r="AN1173" t="s">
        <v>144</v>
      </c>
      <c r="AO1173" t="s">
        <v>145</v>
      </c>
      <c r="AP1173" t="s">
        <v>141</v>
      </c>
      <c r="AQ1173" t="s">
        <v>235</v>
      </c>
      <c r="AR1173" t="s">
        <v>241</v>
      </c>
      <c r="AS1173" t="s">
        <v>241</v>
      </c>
      <c r="AT1173" t="s">
        <v>273</v>
      </c>
      <c r="AU1173" t="s">
        <v>273</v>
      </c>
    </row>
    <row r="1174" spans="1:47" x14ac:dyDescent="0.2">
      <c r="A1174" t="s">
        <v>264</v>
      </c>
      <c r="B1174" t="s">
        <v>244</v>
      </c>
      <c r="C1174" t="s">
        <v>199</v>
      </c>
      <c r="D1174" t="s">
        <v>165</v>
      </c>
      <c r="E1174" t="s">
        <v>231</v>
      </c>
      <c r="F1174" t="s">
        <v>157</v>
      </c>
      <c r="G1174" t="s">
        <v>158</v>
      </c>
      <c r="H1174" t="s">
        <v>203</v>
      </c>
      <c r="I1174" t="s">
        <v>239</v>
      </c>
      <c r="J1174" t="s">
        <v>250</v>
      </c>
      <c r="L1174" t="s">
        <v>240</v>
      </c>
      <c r="AL1174" t="s">
        <v>182</v>
      </c>
      <c r="AM1174" t="s">
        <v>183</v>
      </c>
      <c r="AN1174" t="s">
        <v>160</v>
      </c>
      <c r="AO1174" t="s">
        <v>145</v>
      </c>
      <c r="AP1174" t="s">
        <v>141</v>
      </c>
      <c r="AQ1174" t="s">
        <v>241</v>
      </c>
      <c r="AR1174" t="s">
        <v>241</v>
      </c>
      <c r="AS1174" t="s">
        <v>235</v>
      </c>
      <c r="AT1174" t="s">
        <v>235</v>
      </c>
      <c r="AU1174" t="s">
        <v>235</v>
      </c>
    </row>
    <row r="1175" spans="1:47" x14ac:dyDescent="0.2">
      <c r="A1175" t="s">
        <v>79</v>
      </c>
      <c r="B1175" t="s">
        <v>244</v>
      </c>
      <c r="C1175" t="s">
        <v>133</v>
      </c>
      <c r="D1175" t="s">
        <v>246</v>
      </c>
      <c r="E1175" t="s">
        <v>231</v>
      </c>
      <c r="F1175" t="s">
        <v>143</v>
      </c>
      <c r="G1175" t="s">
        <v>249</v>
      </c>
      <c r="H1175" t="s">
        <v>203</v>
      </c>
      <c r="I1175" t="s">
        <v>239</v>
      </c>
      <c r="J1175" t="s">
        <v>250</v>
      </c>
      <c r="L1175" t="s">
        <v>191</v>
      </c>
      <c r="AL1175" t="s">
        <v>169</v>
      </c>
      <c r="AM1175" t="s">
        <v>183</v>
      </c>
      <c r="AN1175" t="s">
        <v>160</v>
      </c>
      <c r="AO1175" t="s">
        <v>148</v>
      </c>
      <c r="AP1175" t="s">
        <v>149</v>
      </c>
      <c r="AQ1175" t="s">
        <v>273</v>
      </c>
      <c r="AR1175" t="s">
        <v>235</v>
      </c>
      <c r="AS1175" t="s">
        <v>273</v>
      </c>
      <c r="AT1175" t="s">
        <v>235</v>
      </c>
      <c r="AU1175" t="s">
        <v>273</v>
      </c>
    </row>
    <row r="1176" spans="1:47" x14ac:dyDescent="0.2">
      <c r="A1176" t="s">
        <v>139</v>
      </c>
      <c r="B1176" t="s">
        <v>244</v>
      </c>
      <c r="C1176" t="s">
        <v>133</v>
      </c>
      <c r="D1176" t="s">
        <v>219</v>
      </c>
      <c r="E1176" t="s">
        <v>231</v>
      </c>
      <c r="F1176" t="s">
        <v>143</v>
      </c>
      <c r="G1176" t="s">
        <v>158</v>
      </c>
      <c r="H1176" t="s">
        <v>176</v>
      </c>
      <c r="I1176" t="s">
        <v>204</v>
      </c>
      <c r="J1176" t="s">
        <v>250</v>
      </c>
      <c r="K1176" t="s">
        <v>129</v>
      </c>
      <c r="M1176" t="s">
        <v>223</v>
      </c>
      <c r="N1176" t="s">
        <v>252</v>
      </c>
      <c r="P1176" t="s">
        <v>253</v>
      </c>
      <c r="Q1176" t="s">
        <v>135</v>
      </c>
      <c r="R1176" t="s">
        <v>141</v>
      </c>
      <c r="S1176" t="s">
        <v>271</v>
      </c>
      <c r="T1176" t="s">
        <v>150</v>
      </c>
      <c r="U1176" t="s">
        <v>150</v>
      </c>
      <c r="V1176" t="s">
        <v>272</v>
      </c>
      <c r="W1176" t="s">
        <v>241</v>
      </c>
      <c r="X1176" t="s">
        <v>235</v>
      </c>
      <c r="Y1176" t="s">
        <v>224</v>
      </c>
      <c r="Z1176" t="s">
        <v>164</v>
      </c>
      <c r="AA1176" t="s">
        <v>236</v>
      </c>
      <c r="AB1176" t="s">
        <v>192</v>
      </c>
      <c r="AC1176" t="s">
        <v>275</v>
      </c>
      <c r="AD1176" t="s">
        <v>261</v>
      </c>
      <c r="AE1176" t="s">
        <v>111</v>
      </c>
      <c r="AF1176" t="s">
        <v>277</v>
      </c>
      <c r="AG1176" t="s">
        <v>112</v>
      </c>
      <c r="AI1176" t="s">
        <v>279</v>
      </c>
      <c r="AJ1176" t="s">
        <v>217</v>
      </c>
    </row>
    <row r="1177" spans="1:47" x14ac:dyDescent="0.2">
      <c r="A1177" t="s">
        <v>70</v>
      </c>
      <c r="B1177" t="s">
        <v>198</v>
      </c>
      <c r="C1177" t="s">
        <v>199</v>
      </c>
      <c r="D1177" t="s">
        <v>246</v>
      </c>
      <c r="E1177" t="s">
        <v>231</v>
      </c>
      <c r="F1177" t="s">
        <v>232</v>
      </c>
      <c r="G1177" t="s">
        <v>158</v>
      </c>
      <c r="H1177" t="s">
        <v>176</v>
      </c>
      <c r="I1177" t="s">
        <v>266</v>
      </c>
      <c r="J1177" t="s">
        <v>205</v>
      </c>
      <c r="K1177" t="s">
        <v>267</v>
      </c>
      <c r="M1177">
        <v>1</v>
      </c>
      <c r="O1177" t="s">
        <v>268</v>
      </c>
      <c r="P1177" t="s">
        <v>253</v>
      </c>
      <c r="Q1177" t="s">
        <v>166</v>
      </c>
      <c r="R1177" t="s">
        <v>141</v>
      </c>
      <c r="S1177" t="s">
        <v>271</v>
      </c>
      <c r="T1177" t="s">
        <v>235</v>
      </c>
      <c r="U1177" t="s">
        <v>235</v>
      </c>
      <c r="V1177" t="s">
        <v>235</v>
      </c>
      <c r="W1177" t="s">
        <v>273</v>
      </c>
      <c r="X1177" t="s">
        <v>235</v>
      </c>
      <c r="Y1177" t="s">
        <v>224</v>
      </c>
      <c r="Z1177" t="s">
        <v>164</v>
      </c>
      <c r="AA1177" t="s">
        <v>186</v>
      </c>
      <c r="AB1177" t="s">
        <v>151</v>
      </c>
      <c r="AC1177" t="s">
        <v>174</v>
      </c>
      <c r="AD1177" t="s">
        <v>136</v>
      </c>
      <c r="AE1177" t="s">
        <v>137</v>
      </c>
      <c r="AF1177" t="s">
        <v>277</v>
      </c>
      <c r="AG1177" t="s">
        <v>82</v>
      </c>
      <c r="AI1177" t="s">
        <v>279</v>
      </c>
      <c r="AK1177" t="s">
        <v>172</v>
      </c>
    </row>
    <row r="1178" spans="1:47" x14ac:dyDescent="0.2">
      <c r="A1178" t="s">
        <v>41</v>
      </c>
      <c r="B1178" t="s">
        <v>244</v>
      </c>
      <c r="C1178" t="s">
        <v>218</v>
      </c>
      <c r="D1178" t="s">
        <v>219</v>
      </c>
      <c r="E1178" t="s">
        <v>231</v>
      </c>
      <c r="F1178" t="s">
        <v>143</v>
      </c>
      <c r="G1178" t="s">
        <v>158</v>
      </c>
      <c r="H1178" t="s">
        <v>176</v>
      </c>
      <c r="I1178" t="s">
        <v>266</v>
      </c>
      <c r="J1178" t="s">
        <v>250</v>
      </c>
      <c r="K1178" t="s">
        <v>267</v>
      </c>
      <c r="M1178">
        <v>1</v>
      </c>
      <c r="O1178" t="s">
        <v>134</v>
      </c>
      <c r="P1178" t="s">
        <v>253</v>
      </c>
      <c r="Q1178" t="s">
        <v>166</v>
      </c>
      <c r="R1178" t="s">
        <v>162</v>
      </c>
      <c r="S1178" t="s">
        <v>210</v>
      </c>
      <c r="T1178" t="s">
        <v>273</v>
      </c>
      <c r="U1178" t="s">
        <v>235</v>
      </c>
      <c r="V1178" t="s">
        <v>273</v>
      </c>
      <c r="W1178" t="s">
        <v>272</v>
      </c>
      <c r="X1178" t="s">
        <v>272</v>
      </c>
      <c r="Y1178" t="s">
        <v>211</v>
      </c>
      <c r="Z1178" t="s">
        <v>164</v>
      </c>
      <c r="AA1178" t="s">
        <v>212</v>
      </c>
      <c r="AB1178" t="s">
        <v>274</v>
      </c>
      <c r="AC1178" t="s">
        <v>140</v>
      </c>
      <c r="AD1178" t="s">
        <v>261</v>
      </c>
      <c r="AE1178" t="s">
        <v>137</v>
      </c>
      <c r="AF1178" t="s">
        <v>277</v>
      </c>
      <c r="AG1178" t="s">
        <v>170</v>
      </c>
      <c r="AJ1178" t="s">
        <v>217</v>
      </c>
    </row>
    <row r="1179" spans="1:47" x14ac:dyDescent="0.2">
      <c r="A1179" t="s">
        <v>264</v>
      </c>
      <c r="B1179" t="s">
        <v>244</v>
      </c>
      <c r="C1179" t="s">
        <v>173</v>
      </c>
      <c r="D1179" t="s">
        <v>246</v>
      </c>
      <c r="E1179" t="s">
        <v>231</v>
      </c>
      <c r="F1179" t="s">
        <v>232</v>
      </c>
      <c r="G1179" t="s">
        <v>180</v>
      </c>
      <c r="H1179" t="s">
        <v>237</v>
      </c>
      <c r="I1179" t="s">
        <v>239</v>
      </c>
      <c r="J1179" t="s">
        <v>205</v>
      </c>
      <c r="L1179" t="s">
        <v>191</v>
      </c>
      <c r="AL1179" t="s">
        <v>169</v>
      </c>
      <c r="AM1179" t="s">
        <v>183</v>
      </c>
      <c r="AN1179" t="s">
        <v>195</v>
      </c>
      <c r="AO1179" t="s">
        <v>56</v>
      </c>
      <c r="AP1179" t="s">
        <v>162</v>
      </c>
      <c r="AQ1179" t="s">
        <v>241</v>
      </c>
      <c r="AR1179" t="s">
        <v>241</v>
      </c>
      <c r="AS1179" t="s">
        <v>241</v>
      </c>
      <c r="AT1179" t="s">
        <v>241</v>
      </c>
      <c r="AU1179" t="s">
        <v>241</v>
      </c>
    </row>
    <row r="1180" spans="1:47" x14ac:dyDescent="0.2">
      <c r="A1180" t="s">
        <v>92</v>
      </c>
      <c r="B1180" t="s">
        <v>244</v>
      </c>
      <c r="C1180" t="s">
        <v>218</v>
      </c>
      <c r="D1180" t="s">
        <v>230</v>
      </c>
      <c r="E1180" t="s">
        <v>231</v>
      </c>
      <c r="F1180" t="s">
        <v>157</v>
      </c>
      <c r="G1180" t="s">
        <v>202</v>
      </c>
      <c r="H1180" t="s">
        <v>176</v>
      </c>
      <c r="I1180" t="s">
        <v>266</v>
      </c>
      <c r="J1180" t="s">
        <v>250</v>
      </c>
      <c r="K1180" t="s">
        <v>267</v>
      </c>
      <c r="M1180">
        <v>4</v>
      </c>
      <c r="O1180" t="s">
        <v>268</v>
      </c>
      <c r="P1180" t="s">
        <v>193</v>
      </c>
      <c r="Q1180" t="s">
        <v>135</v>
      </c>
      <c r="R1180" t="s">
        <v>167</v>
      </c>
      <c r="S1180" t="s">
        <v>100</v>
      </c>
      <c r="T1180" t="s">
        <v>235</v>
      </c>
      <c r="U1180" t="s">
        <v>241</v>
      </c>
      <c r="V1180" t="s">
        <v>235</v>
      </c>
      <c r="W1180" t="s">
        <v>241</v>
      </c>
      <c r="X1180" t="s">
        <v>241</v>
      </c>
      <c r="Y1180" t="s">
        <v>168</v>
      </c>
      <c r="Z1180" t="s">
        <v>164</v>
      </c>
      <c r="AA1180" t="s">
        <v>164</v>
      </c>
      <c r="AB1180" t="s">
        <v>105</v>
      </c>
      <c r="AC1180" t="s">
        <v>140</v>
      </c>
      <c r="AD1180" t="s">
        <v>227</v>
      </c>
      <c r="AE1180" t="s">
        <v>111</v>
      </c>
      <c r="AF1180" t="s">
        <v>277</v>
      </c>
      <c r="AG1180" t="s">
        <v>132</v>
      </c>
      <c r="AH1180" t="s">
        <v>171</v>
      </c>
      <c r="AI1180" t="s">
        <v>279</v>
      </c>
      <c r="AJ1180" t="s">
        <v>217</v>
      </c>
    </row>
    <row r="1181" spans="1:47" x14ac:dyDescent="0.2">
      <c r="A1181" t="s">
        <v>121</v>
      </c>
      <c r="B1181" t="s">
        <v>198</v>
      </c>
      <c r="C1181" t="s">
        <v>199</v>
      </c>
      <c r="D1181" t="s">
        <v>246</v>
      </c>
      <c r="E1181" t="s">
        <v>231</v>
      </c>
      <c r="F1181" t="s">
        <v>143</v>
      </c>
      <c r="G1181" t="s">
        <v>249</v>
      </c>
      <c r="H1181" t="s">
        <v>176</v>
      </c>
      <c r="I1181" t="s">
        <v>266</v>
      </c>
      <c r="J1181" t="s">
        <v>250</v>
      </c>
      <c r="K1181" t="s">
        <v>129</v>
      </c>
      <c r="M1181">
        <v>2</v>
      </c>
      <c r="P1181" t="s">
        <v>253</v>
      </c>
      <c r="Q1181" t="s">
        <v>135</v>
      </c>
      <c r="R1181" t="s">
        <v>149</v>
      </c>
      <c r="S1181" t="s">
        <v>271</v>
      </c>
      <c r="T1181" t="s">
        <v>241</v>
      </c>
      <c r="U1181" t="s">
        <v>241</v>
      </c>
      <c r="V1181" t="s">
        <v>241</v>
      </c>
      <c r="W1181" t="s">
        <v>241</v>
      </c>
      <c r="X1181" t="s">
        <v>241</v>
      </c>
      <c r="Y1181" t="s">
        <v>224</v>
      </c>
      <c r="AA1181" t="s">
        <v>154</v>
      </c>
      <c r="AB1181" t="s">
        <v>274</v>
      </c>
      <c r="AC1181" t="s">
        <v>140</v>
      </c>
      <c r="AD1181" t="s">
        <v>276</v>
      </c>
      <c r="AE1181" t="s">
        <v>262</v>
      </c>
      <c r="AF1181" t="s">
        <v>197</v>
      </c>
      <c r="AG1181" t="s">
        <v>125</v>
      </c>
    </row>
    <row r="1182" spans="1:47" x14ac:dyDescent="0.2">
      <c r="A1182" t="s">
        <v>102</v>
      </c>
      <c r="B1182" t="s">
        <v>244</v>
      </c>
      <c r="C1182" t="s">
        <v>133</v>
      </c>
      <c r="D1182" t="s">
        <v>155</v>
      </c>
      <c r="E1182" t="s">
        <v>231</v>
      </c>
      <c r="F1182" t="s">
        <v>143</v>
      </c>
      <c r="G1182" t="s">
        <v>158</v>
      </c>
      <c r="H1182" t="s">
        <v>176</v>
      </c>
      <c r="I1182" t="s">
        <v>239</v>
      </c>
      <c r="J1182" t="s">
        <v>250</v>
      </c>
      <c r="L1182" t="s">
        <v>108</v>
      </c>
      <c r="AL1182" t="s">
        <v>260</v>
      </c>
      <c r="AM1182" t="s">
        <v>177</v>
      </c>
      <c r="AN1182" t="s">
        <v>160</v>
      </c>
      <c r="AO1182" t="s">
        <v>161</v>
      </c>
      <c r="AP1182" t="s">
        <v>162</v>
      </c>
      <c r="AQ1182" t="s">
        <v>235</v>
      </c>
      <c r="AR1182" t="s">
        <v>241</v>
      </c>
      <c r="AS1182" t="s">
        <v>241</v>
      </c>
      <c r="AT1182" t="s">
        <v>241</v>
      </c>
      <c r="AU1182" t="s">
        <v>241</v>
      </c>
    </row>
    <row r="1183" spans="1:47" x14ac:dyDescent="0.2">
      <c r="A1183" t="s">
        <v>264</v>
      </c>
      <c r="B1183" t="s">
        <v>198</v>
      </c>
      <c r="C1183" t="s">
        <v>133</v>
      </c>
      <c r="D1183" t="s">
        <v>146</v>
      </c>
      <c r="E1183" t="s">
        <v>179</v>
      </c>
      <c r="F1183" t="s">
        <v>143</v>
      </c>
      <c r="G1183" t="s">
        <v>249</v>
      </c>
      <c r="H1183" t="s">
        <v>176</v>
      </c>
      <c r="I1183" t="s">
        <v>204</v>
      </c>
      <c r="J1183" t="s">
        <v>250</v>
      </c>
      <c r="K1183" t="s">
        <v>267</v>
      </c>
      <c r="M1183">
        <v>1</v>
      </c>
      <c r="N1183" t="s">
        <v>252</v>
      </c>
      <c r="O1183" t="s">
        <v>207</v>
      </c>
      <c r="P1183" t="s">
        <v>197</v>
      </c>
      <c r="Q1183" t="s">
        <v>209</v>
      </c>
      <c r="R1183" t="s">
        <v>175</v>
      </c>
      <c r="S1183" t="s">
        <v>271</v>
      </c>
      <c r="T1183" t="s">
        <v>235</v>
      </c>
      <c r="U1183" t="s">
        <v>241</v>
      </c>
      <c r="V1183" t="s">
        <v>235</v>
      </c>
      <c r="W1183" t="s">
        <v>241</v>
      </c>
      <c r="X1183" t="s">
        <v>241</v>
      </c>
      <c r="Y1183" t="s">
        <v>211</v>
      </c>
      <c r="AA1183" t="s">
        <v>118</v>
      </c>
      <c r="AB1183" t="s">
        <v>259</v>
      </c>
      <c r="AC1183" t="s">
        <v>260</v>
      </c>
      <c r="AD1183" t="s">
        <v>261</v>
      </c>
      <c r="AE1183" t="s">
        <v>262</v>
      </c>
      <c r="AF1183" t="s">
        <v>277</v>
      </c>
      <c r="AG1183" t="s">
        <v>170</v>
      </c>
      <c r="AI1183" t="s">
        <v>279</v>
      </c>
      <c r="AK1183" t="s">
        <v>172</v>
      </c>
    </row>
    <row r="1184" spans="1:47" x14ac:dyDescent="0.2">
      <c r="A1184" t="s">
        <v>264</v>
      </c>
      <c r="B1184" t="s">
        <v>198</v>
      </c>
      <c r="C1184" t="s">
        <v>218</v>
      </c>
      <c r="D1184" t="s">
        <v>219</v>
      </c>
      <c r="E1184" t="s">
        <v>220</v>
      </c>
      <c r="F1184" t="s">
        <v>157</v>
      </c>
      <c r="G1184" t="s">
        <v>158</v>
      </c>
      <c r="H1184" t="s">
        <v>176</v>
      </c>
      <c r="I1184" t="s">
        <v>239</v>
      </c>
      <c r="J1184" t="s">
        <v>250</v>
      </c>
      <c r="L1184" t="s">
        <v>108</v>
      </c>
      <c r="AL1184" t="s">
        <v>182</v>
      </c>
      <c r="AM1184" t="s">
        <v>159</v>
      </c>
      <c r="AN1184" t="s">
        <v>160</v>
      </c>
      <c r="AO1184" t="s">
        <v>148</v>
      </c>
      <c r="AP1184" t="s">
        <v>175</v>
      </c>
      <c r="AQ1184" t="s">
        <v>235</v>
      </c>
      <c r="AR1184" t="s">
        <v>235</v>
      </c>
      <c r="AS1184" t="s">
        <v>235</v>
      </c>
      <c r="AT1184" t="s">
        <v>241</v>
      </c>
      <c r="AU1184" t="s">
        <v>235</v>
      </c>
    </row>
    <row r="1185" spans="1:47" x14ac:dyDescent="0.2">
      <c r="A1185" t="s">
        <v>264</v>
      </c>
      <c r="B1185" t="s">
        <v>198</v>
      </c>
      <c r="C1185" t="s">
        <v>218</v>
      </c>
      <c r="D1185" t="s">
        <v>155</v>
      </c>
      <c r="E1185" t="s">
        <v>231</v>
      </c>
      <c r="F1185" t="s">
        <v>157</v>
      </c>
      <c r="G1185" t="s">
        <v>119</v>
      </c>
      <c r="H1185" t="s">
        <v>265</v>
      </c>
      <c r="I1185" t="s">
        <v>239</v>
      </c>
      <c r="J1185" t="s">
        <v>205</v>
      </c>
      <c r="L1185" t="s">
        <v>240</v>
      </c>
      <c r="AL1185" t="s">
        <v>260</v>
      </c>
      <c r="AM1185" t="s">
        <v>159</v>
      </c>
      <c r="AN1185" t="s">
        <v>160</v>
      </c>
      <c r="AO1185" t="s">
        <v>145</v>
      </c>
      <c r="AP1185" t="s">
        <v>141</v>
      </c>
      <c r="AQ1185" t="s">
        <v>273</v>
      </c>
      <c r="AR1185" t="s">
        <v>235</v>
      </c>
      <c r="AS1185" t="s">
        <v>235</v>
      </c>
      <c r="AT1185" t="s">
        <v>235</v>
      </c>
      <c r="AU1185" t="s">
        <v>273</v>
      </c>
    </row>
    <row r="1186" spans="1:47" x14ac:dyDescent="0.2">
      <c r="A1186" t="s">
        <v>264</v>
      </c>
      <c r="B1186" t="s">
        <v>244</v>
      </c>
      <c r="C1186" t="s">
        <v>218</v>
      </c>
      <c r="D1186" t="s">
        <v>230</v>
      </c>
      <c r="E1186" t="s">
        <v>231</v>
      </c>
      <c r="F1186" t="s">
        <v>143</v>
      </c>
      <c r="G1186" t="s">
        <v>84</v>
      </c>
      <c r="H1186" t="s">
        <v>203</v>
      </c>
      <c r="I1186" t="s">
        <v>204</v>
      </c>
      <c r="J1186" t="s">
        <v>250</v>
      </c>
      <c r="K1186" t="s">
        <v>267</v>
      </c>
      <c r="M1186">
        <v>2</v>
      </c>
      <c r="N1186" t="s">
        <v>252</v>
      </c>
      <c r="O1186" t="s">
        <v>268</v>
      </c>
      <c r="P1186" t="s">
        <v>253</v>
      </c>
      <c r="Q1186" t="s">
        <v>120</v>
      </c>
      <c r="R1186" t="s">
        <v>175</v>
      </c>
      <c r="S1186" t="s">
        <v>254</v>
      </c>
      <c r="T1186" t="s">
        <v>273</v>
      </c>
      <c r="U1186" t="s">
        <v>273</v>
      </c>
      <c r="V1186" t="s">
        <v>273</v>
      </c>
      <c r="W1186" t="s">
        <v>273</v>
      </c>
      <c r="X1186" t="s">
        <v>273</v>
      </c>
      <c r="Y1186" t="s">
        <v>168</v>
      </c>
      <c r="Z1186" t="s">
        <v>164</v>
      </c>
      <c r="AA1186" t="s">
        <v>164</v>
      </c>
      <c r="AB1186" t="s">
        <v>123</v>
      </c>
      <c r="AC1186" t="s">
        <v>174</v>
      </c>
      <c r="AD1186" t="s">
        <v>261</v>
      </c>
      <c r="AE1186" t="s">
        <v>111</v>
      </c>
      <c r="AF1186" t="s">
        <v>277</v>
      </c>
      <c r="AG1186" t="s">
        <v>132</v>
      </c>
      <c r="AJ1186" t="s">
        <v>217</v>
      </c>
    </row>
    <row r="1187" spans="1:47" x14ac:dyDescent="0.2">
      <c r="A1187" t="s">
        <v>264</v>
      </c>
      <c r="B1187" t="s">
        <v>198</v>
      </c>
      <c r="C1187" t="s">
        <v>133</v>
      </c>
      <c r="D1187" t="s">
        <v>165</v>
      </c>
      <c r="E1187" t="s">
        <v>231</v>
      </c>
      <c r="F1187" t="s">
        <v>143</v>
      </c>
      <c r="G1187" t="s">
        <v>249</v>
      </c>
      <c r="H1187" t="s">
        <v>203</v>
      </c>
      <c r="I1187" t="s">
        <v>239</v>
      </c>
      <c r="J1187" t="s">
        <v>205</v>
      </c>
      <c r="L1187" t="s">
        <v>108</v>
      </c>
      <c r="AL1187" t="s">
        <v>182</v>
      </c>
      <c r="AM1187" t="s">
        <v>177</v>
      </c>
      <c r="AN1187" t="s">
        <v>160</v>
      </c>
      <c r="AO1187" t="s">
        <v>196</v>
      </c>
      <c r="AP1187" t="s">
        <v>162</v>
      </c>
      <c r="AQ1187" t="s">
        <v>272</v>
      </c>
      <c r="AR1187" t="s">
        <v>272</v>
      </c>
      <c r="AS1187" t="s">
        <v>272</v>
      </c>
      <c r="AT1187" t="s">
        <v>241</v>
      </c>
      <c r="AU1187" t="s">
        <v>273</v>
      </c>
    </row>
    <row r="1188" spans="1:47" x14ac:dyDescent="0.2">
      <c r="A1188" t="s">
        <v>264</v>
      </c>
      <c r="B1188" t="s">
        <v>198</v>
      </c>
      <c r="C1188" t="s">
        <v>218</v>
      </c>
      <c r="D1188" t="s">
        <v>219</v>
      </c>
      <c r="E1188" t="s">
        <v>156</v>
      </c>
      <c r="F1188" t="s">
        <v>157</v>
      </c>
      <c r="G1188" t="s">
        <v>249</v>
      </c>
      <c r="H1188" t="s">
        <v>265</v>
      </c>
      <c r="I1188" t="s">
        <v>239</v>
      </c>
      <c r="J1188" t="s">
        <v>205</v>
      </c>
      <c r="L1188" t="s">
        <v>108</v>
      </c>
      <c r="AL1188" t="s">
        <v>260</v>
      </c>
      <c r="AM1188" t="s">
        <v>183</v>
      </c>
      <c r="AN1188" t="s">
        <v>144</v>
      </c>
      <c r="AO1188" t="s">
        <v>148</v>
      </c>
      <c r="AP1188" t="s">
        <v>167</v>
      </c>
      <c r="AQ1188" t="s">
        <v>235</v>
      </c>
      <c r="AR1188" t="s">
        <v>235</v>
      </c>
      <c r="AS1188" t="s">
        <v>273</v>
      </c>
      <c r="AT1188" t="s">
        <v>273</v>
      </c>
      <c r="AU1188" t="s">
        <v>235</v>
      </c>
    </row>
    <row r="1189" spans="1:47" x14ac:dyDescent="0.2">
      <c r="A1189" t="s">
        <v>264</v>
      </c>
      <c r="B1189" t="s">
        <v>244</v>
      </c>
      <c r="C1189" t="s">
        <v>218</v>
      </c>
      <c r="D1189" t="s">
        <v>155</v>
      </c>
      <c r="E1189" t="s">
        <v>231</v>
      </c>
      <c r="F1189" t="s">
        <v>143</v>
      </c>
      <c r="G1189" t="s">
        <v>249</v>
      </c>
      <c r="H1189" t="s">
        <v>203</v>
      </c>
      <c r="I1189" t="s">
        <v>239</v>
      </c>
      <c r="J1189" t="s">
        <v>250</v>
      </c>
      <c r="L1189" t="s">
        <v>240</v>
      </c>
      <c r="AL1189" t="s">
        <v>260</v>
      </c>
      <c r="AM1189" t="s">
        <v>103</v>
      </c>
      <c r="AN1189" t="s">
        <v>160</v>
      </c>
      <c r="AO1189" t="s">
        <v>145</v>
      </c>
      <c r="AP1189" t="s">
        <v>162</v>
      </c>
      <c r="AQ1189" t="s">
        <v>235</v>
      </c>
      <c r="AR1189" t="s">
        <v>241</v>
      </c>
      <c r="AS1189" t="s">
        <v>273</v>
      </c>
      <c r="AT1189" t="s">
        <v>235</v>
      </c>
      <c r="AU1189" t="s">
        <v>235</v>
      </c>
    </row>
    <row r="1190" spans="1:47" x14ac:dyDescent="0.2">
      <c r="A1190" t="s">
        <v>79</v>
      </c>
      <c r="B1190" t="s">
        <v>198</v>
      </c>
      <c r="C1190" t="s">
        <v>199</v>
      </c>
      <c r="D1190" t="s">
        <v>200</v>
      </c>
      <c r="E1190" t="s">
        <v>231</v>
      </c>
      <c r="F1190" t="s">
        <v>157</v>
      </c>
      <c r="G1190" t="s">
        <v>249</v>
      </c>
      <c r="H1190" t="s">
        <v>265</v>
      </c>
      <c r="I1190" t="s">
        <v>204</v>
      </c>
      <c r="J1190" t="s">
        <v>250</v>
      </c>
      <c r="K1190" t="s">
        <v>129</v>
      </c>
      <c r="M1190">
        <v>1</v>
      </c>
      <c r="N1190" t="s">
        <v>252</v>
      </c>
      <c r="P1190" t="s">
        <v>193</v>
      </c>
      <c r="Q1190" t="s">
        <v>120</v>
      </c>
      <c r="R1190" t="s">
        <v>162</v>
      </c>
      <c r="S1190" t="s">
        <v>271</v>
      </c>
      <c r="T1190" t="s">
        <v>272</v>
      </c>
      <c r="U1190" t="s">
        <v>273</v>
      </c>
      <c r="V1190" t="s">
        <v>272</v>
      </c>
      <c r="W1190" t="s">
        <v>273</v>
      </c>
      <c r="X1190" t="s">
        <v>272</v>
      </c>
      <c r="Y1190" t="s">
        <v>255</v>
      </c>
      <c r="AA1190" t="s">
        <v>257</v>
      </c>
      <c r="AB1190" t="s">
        <v>151</v>
      </c>
      <c r="AC1190" t="s">
        <v>275</v>
      </c>
      <c r="AD1190" t="s">
        <v>227</v>
      </c>
      <c r="AE1190" t="s">
        <v>137</v>
      </c>
      <c r="AF1190" t="s">
        <v>277</v>
      </c>
      <c r="AG1190" t="s">
        <v>138</v>
      </c>
      <c r="AH1190" t="s">
        <v>171</v>
      </c>
      <c r="AI1190" t="s">
        <v>279</v>
      </c>
      <c r="AJ1190" t="s">
        <v>217</v>
      </c>
      <c r="AK1190" t="s">
        <v>172</v>
      </c>
    </row>
    <row r="1191" spans="1:47" x14ac:dyDescent="0.2">
      <c r="A1191" t="s">
        <v>57</v>
      </c>
      <c r="B1191" t="s">
        <v>198</v>
      </c>
      <c r="C1191" t="s">
        <v>218</v>
      </c>
      <c r="D1191" t="s">
        <v>230</v>
      </c>
      <c r="E1191" t="s">
        <v>156</v>
      </c>
      <c r="F1191" t="s">
        <v>157</v>
      </c>
      <c r="G1191" t="s">
        <v>180</v>
      </c>
      <c r="H1191" t="s">
        <v>203</v>
      </c>
      <c r="I1191" t="s">
        <v>204</v>
      </c>
      <c r="J1191" t="s">
        <v>250</v>
      </c>
      <c r="K1191" t="s">
        <v>267</v>
      </c>
      <c r="M1191">
        <v>1</v>
      </c>
      <c r="N1191" t="s">
        <v>252</v>
      </c>
      <c r="O1191" t="s">
        <v>89</v>
      </c>
      <c r="P1191" t="s">
        <v>208</v>
      </c>
      <c r="Q1191" t="s">
        <v>270</v>
      </c>
      <c r="R1191" t="s">
        <v>167</v>
      </c>
      <c r="S1191" t="s">
        <v>271</v>
      </c>
      <c r="T1191" t="s">
        <v>235</v>
      </c>
      <c r="U1191" t="s">
        <v>235</v>
      </c>
      <c r="V1191" t="s">
        <v>235</v>
      </c>
      <c r="W1191" t="s">
        <v>235</v>
      </c>
      <c r="X1191" t="s">
        <v>235</v>
      </c>
      <c r="Y1191" t="s">
        <v>168</v>
      </c>
      <c r="AA1191" t="s">
        <v>153</v>
      </c>
      <c r="AB1191" t="s">
        <v>274</v>
      </c>
      <c r="AC1191" t="s">
        <v>275</v>
      </c>
      <c r="AD1191" t="s">
        <v>276</v>
      </c>
      <c r="AE1191" t="s">
        <v>111</v>
      </c>
      <c r="AF1191" t="s">
        <v>277</v>
      </c>
      <c r="AG1191" t="s">
        <v>125</v>
      </c>
      <c r="AJ1191" t="s">
        <v>217</v>
      </c>
      <c r="AK1191" t="s">
        <v>172</v>
      </c>
    </row>
    <row r="1192" spans="1:47" x14ac:dyDescent="0.2">
      <c r="A1192" t="s">
        <v>101</v>
      </c>
      <c r="B1192" t="s">
        <v>244</v>
      </c>
      <c r="C1192" t="s">
        <v>218</v>
      </c>
      <c r="D1192" t="s">
        <v>230</v>
      </c>
      <c r="E1192" t="s">
        <v>231</v>
      </c>
      <c r="F1192" t="s">
        <v>143</v>
      </c>
      <c r="G1192" t="s">
        <v>158</v>
      </c>
      <c r="H1192" t="s">
        <v>265</v>
      </c>
      <c r="I1192" t="s">
        <v>266</v>
      </c>
      <c r="J1192" t="s">
        <v>205</v>
      </c>
      <c r="K1192" t="s">
        <v>129</v>
      </c>
      <c r="M1192">
        <v>2</v>
      </c>
      <c r="P1192" t="s">
        <v>253</v>
      </c>
      <c r="Q1192" t="s">
        <v>209</v>
      </c>
      <c r="R1192" t="s">
        <v>175</v>
      </c>
      <c r="S1192" t="s">
        <v>210</v>
      </c>
      <c r="T1192" t="s">
        <v>235</v>
      </c>
      <c r="U1192" t="s">
        <v>235</v>
      </c>
      <c r="V1192" t="s">
        <v>235</v>
      </c>
      <c r="W1192" t="s">
        <v>241</v>
      </c>
      <c r="X1192" t="s">
        <v>235</v>
      </c>
      <c r="Y1192" t="s">
        <v>224</v>
      </c>
      <c r="AA1192" t="s">
        <v>118</v>
      </c>
      <c r="AB1192" t="s">
        <v>151</v>
      </c>
      <c r="AC1192" t="s">
        <v>140</v>
      </c>
      <c r="AD1192" t="s">
        <v>136</v>
      </c>
      <c r="AE1192" t="s">
        <v>111</v>
      </c>
      <c r="AF1192" t="s">
        <v>277</v>
      </c>
      <c r="AG1192" t="s">
        <v>132</v>
      </c>
      <c r="AI1192" t="s">
        <v>279</v>
      </c>
      <c r="AJ1192" t="s">
        <v>217</v>
      </c>
      <c r="AK1192" t="s">
        <v>172</v>
      </c>
    </row>
    <row r="1193" spans="1:47" x14ac:dyDescent="0.2">
      <c r="A1193" t="s">
        <v>33</v>
      </c>
      <c r="B1193" t="s">
        <v>244</v>
      </c>
      <c r="C1193" t="s">
        <v>173</v>
      </c>
      <c r="D1193" t="s">
        <v>246</v>
      </c>
      <c r="E1193" t="s">
        <v>231</v>
      </c>
      <c r="F1193" t="s">
        <v>143</v>
      </c>
      <c r="G1193" t="s">
        <v>202</v>
      </c>
      <c r="H1193" t="s">
        <v>265</v>
      </c>
      <c r="I1193" t="s">
        <v>266</v>
      </c>
      <c r="J1193" t="s">
        <v>250</v>
      </c>
      <c r="K1193" t="s">
        <v>267</v>
      </c>
      <c r="M1193">
        <v>1</v>
      </c>
      <c r="O1193" t="s">
        <v>134</v>
      </c>
      <c r="P1193" t="s">
        <v>253</v>
      </c>
      <c r="Q1193" t="s">
        <v>209</v>
      </c>
      <c r="R1193" t="s">
        <v>175</v>
      </c>
      <c r="S1193" t="s">
        <v>271</v>
      </c>
      <c r="T1193" t="s">
        <v>235</v>
      </c>
      <c r="U1193" t="s">
        <v>235</v>
      </c>
      <c r="V1193" t="s">
        <v>273</v>
      </c>
      <c r="W1193" t="s">
        <v>235</v>
      </c>
      <c r="X1193" t="s">
        <v>235</v>
      </c>
      <c r="Y1193" t="s">
        <v>122</v>
      </c>
      <c r="Z1193" t="s">
        <v>164</v>
      </c>
      <c r="AA1193" t="s">
        <v>226</v>
      </c>
      <c r="AB1193" t="s">
        <v>259</v>
      </c>
      <c r="AC1193" t="s">
        <v>260</v>
      </c>
      <c r="AD1193" t="s">
        <v>261</v>
      </c>
      <c r="AE1193" t="s">
        <v>137</v>
      </c>
      <c r="AF1193" t="s">
        <v>277</v>
      </c>
      <c r="AG1193" t="s">
        <v>138</v>
      </c>
      <c r="AH1193" t="s">
        <v>171</v>
      </c>
      <c r="AI1193" t="s">
        <v>279</v>
      </c>
      <c r="AK1193" t="s">
        <v>172</v>
      </c>
    </row>
    <row r="1194" spans="1:47" x14ac:dyDescent="0.2">
      <c r="A1194" t="s">
        <v>41</v>
      </c>
      <c r="B1194" t="s">
        <v>244</v>
      </c>
      <c r="C1194" t="s">
        <v>218</v>
      </c>
      <c r="D1194" t="s">
        <v>230</v>
      </c>
      <c r="E1194" t="s">
        <v>231</v>
      </c>
      <c r="F1194" t="s">
        <v>157</v>
      </c>
      <c r="G1194" t="s">
        <v>84</v>
      </c>
      <c r="H1194" t="s">
        <v>203</v>
      </c>
      <c r="I1194" t="s">
        <v>266</v>
      </c>
      <c r="J1194" t="s">
        <v>250</v>
      </c>
      <c r="K1194" t="s">
        <v>267</v>
      </c>
      <c r="M1194" t="s">
        <v>223</v>
      </c>
      <c r="O1194" t="s">
        <v>87</v>
      </c>
      <c r="P1194" t="s">
        <v>269</v>
      </c>
      <c r="Q1194" t="s">
        <v>166</v>
      </c>
      <c r="R1194" t="s">
        <v>175</v>
      </c>
      <c r="S1194" t="s">
        <v>254</v>
      </c>
      <c r="T1194" t="s">
        <v>241</v>
      </c>
      <c r="U1194" t="s">
        <v>241</v>
      </c>
      <c r="V1194" t="s">
        <v>241</v>
      </c>
      <c r="W1194" t="s">
        <v>273</v>
      </c>
      <c r="X1194" t="s">
        <v>241</v>
      </c>
      <c r="Y1194" t="s">
        <v>122</v>
      </c>
      <c r="AA1194" t="s">
        <v>163</v>
      </c>
      <c r="AB1194" t="s">
        <v>105</v>
      </c>
      <c r="AC1194" t="s">
        <v>140</v>
      </c>
      <c r="AD1194" t="s">
        <v>276</v>
      </c>
      <c r="AE1194" t="s">
        <v>262</v>
      </c>
      <c r="AF1194" t="s">
        <v>277</v>
      </c>
      <c r="AG1194" t="s">
        <v>112</v>
      </c>
    </row>
    <row r="1195" spans="1:47" x14ac:dyDescent="0.2">
      <c r="A1195" t="s">
        <v>264</v>
      </c>
      <c r="B1195" t="s">
        <v>244</v>
      </c>
      <c r="C1195" t="s">
        <v>218</v>
      </c>
      <c r="D1195" t="s">
        <v>155</v>
      </c>
      <c r="E1195" t="s">
        <v>231</v>
      </c>
      <c r="F1195" t="s">
        <v>157</v>
      </c>
      <c r="G1195" t="s">
        <v>158</v>
      </c>
      <c r="H1195" t="s">
        <v>176</v>
      </c>
      <c r="I1195" t="s">
        <v>266</v>
      </c>
      <c r="J1195" t="s">
        <v>250</v>
      </c>
      <c r="K1195" t="s">
        <v>267</v>
      </c>
      <c r="M1195">
        <v>1</v>
      </c>
      <c r="O1195" t="s">
        <v>207</v>
      </c>
      <c r="P1195" t="s">
        <v>193</v>
      </c>
      <c r="Q1195" t="s">
        <v>166</v>
      </c>
      <c r="R1195" t="s">
        <v>167</v>
      </c>
      <c r="S1195" t="s">
        <v>271</v>
      </c>
      <c r="T1195" t="s">
        <v>272</v>
      </c>
      <c r="U1195" t="s">
        <v>273</v>
      </c>
      <c r="V1195" t="s">
        <v>273</v>
      </c>
      <c r="W1195" t="s">
        <v>273</v>
      </c>
      <c r="X1195" t="s">
        <v>273</v>
      </c>
      <c r="Y1195" t="s">
        <v>224</v>
      </c>
      <c r="AA1195" t="s">
        <v>163</v>
      </c>
      <c r="AB1195" t="s">
        <v>151</v>
      </c>
      <c r="AC1195" t="s">
        <v>260</v>
      </c>
      <c r="AD1195" t="s">
        <v>261</v>
      </c>
      <c r="AE1195" t="s">
        <v>137</v>
      </c>
      <c r="AF1195" t="s">
        <v>277</v>
      </c>
      <c r="AG1195" t="s">
        <v>82</v>
      </c>
      <c r="AK1195" t="s">
        <v>172</v>
      </c>
    </row>
    <row r="1196" spans="1:47" x14ac:dyDescent="0.2">
      <c r="A1196" t="s">
        <v>78</v>
      </c>
      <c r="B1196" t="s">
        <v>244</v>
      </c>
      <c r="C1196" t="s">
        <v>218</v>
      </c>
      <c r="D1196" t="s">
        <v>230</v>
      </c>
      <c r="E1196" t="s">
        <v>231</v>
      </c>
      <c r="F1196" t="s">
        <v>143</v>
      </c>
      <c r="G1196" t="s">
        <v>249</v>
      </c>
      <c r="H1196" t="s">
        <v>203</v>
      </c>
      <c r="I1196" t="s">
        <v>266</v>
      </c>
      <c r="J1196" t="s">
        <v>250</v>
      </c>
      <c r="K1196" t="s">
        <v>267</v>
      </c>
      <c r="M1196">
        <v>2</v>
      </c>
      <c r="O1196" t="s">
        <v>268</v>
      </c>
      <c r="P1196" t="s">
        <v>253</v>
      </c>
      <c r="Q1196" t="s">
        <v>209</v>
      </c>
      <c r="R1196" t="s">
        <v>175</v>
      </c>
      <c r="S1196" t="s">
        <v>254</v>
      </c>
      <c r="T1196" t="s">
        <v>235</v>
      </c>
      <c r="U1196" t="s">
        <v>235</v>
      </c>
      <c r="V1196" t="s">
        <v>235</v>
      </c>
      <c r="W1196" t="s">
        <v>273</v>
      </c>
      <c r="X1196" t="s">
        <v>235</v>
      </c>
      <c r="Y1196" t="s">
        <v>168</v>
      </c>
      <c r="AA1196" t="s">
        <v>258</v>
      </c>
      <c r="AB1196" t="s">
        <v>151</v>
      </c>
      <c r="AC1196" t="s">
        <v>260</v>
      </c>
      <c r="AD1196" t="s">
        <v>136</v>
      </c>
      <c r="AE1196" t="s">
        <v>137</v>
      </c>
      <c r="AF1196" t="s">
        <v>277</v>
      </c>
      <c r="AG1196" t="s">
        <v>138</v>
      </c>
      <c r="AI1196" t="s">
        <v>279</v>
      </c>
    </row>
    <row r="1197" spans="1:47" x14ac:dyDescent="0.2">
      <c r="A1197" t="s">
        <v>264</v>
      </c>
      <c r="B1197" t="s">
        <v>244</v>
      </c>
      <c r="C1197" t="s">
        <v>218</v>
      </c>
      <c r="D1197" t="s">
        <v>200</v>
      </c>
      <c r="E1197" t="s">
        <v>231</v>
      </c>
      <c r="F1197" t="s">
        <v>143</v>
      </c>
      <c r="G1197" t="s">
        <v>158</v>
      </c>
      <c r="H1197" t="s">
        <v>265</v>
      </c>
      <c r="I1197" t="s">
        <v>266</v>
      </c>
      <c r="J1197" t="s">
        <v>250</v>
      </c>
      <c r="K1197" t="s">
        <v>129</v>
      </c>
      <c r="M1197">
        <v>1</v>
      </c>
      <c r="P1197" t="s">
        <v>253</v>
      </c>
      <c r="Q1197" t="s">
        <v>120</v>
      </c>
      <c r="R1197" t="s">
        <v>141</v>
      </c>
      <c r="S1197" t="s">
        <v>271</v>
      </c>
      <c r="T1197" t="s">
        <v>272</v>
      </c>
      <c r="U1197" t="s">
        <v>272</v>
      </c>
      <c r="V1197" t="s">
        <v>272</v>
      </c>
      <c r="W1197" t="s">
        <v>272</v>
      </c>
      <c r="X1197" t="s">
        <v>235</v>
      </c>
      <c r="Y1197" t="s">
        <v>224</v>
      </c>
      <c r="Z1197" t="s">
        <v>164</v>
      </c>
      <c r="AA1197" t="s">
        <v>164</v>
      </c>
      <c r="AB1197" t="s">
        <v>274</v>
      </c>
      <c r="AC1197" t="s">
        <v>260</v>
      </c>
      <c r="AD1197" t="s">
        <v>276</v>
      </c>
      <c r="AE1197" t="s">
        <v>262</v>
      </c>
      <c r="AF1197" t="s">
        <v>277</v>
      </c>
      <c r="AG1197" t="s">
        <v>132</v>
      </c>
      <c r="AH1197" t="s">
        <v>171</v>
      </c>
      <c r="AI1197" t="s">
        <v>279</v>
      </c>
      <c r="AJ1197" t="s">
        <v>217</v>
      </c>
      <c r="AK1197" t="s">
        <v>172</v>
      </c>
    </row>
    <row r="1198" spans="1:47" x14ac:dyDescent="0.2">
      <c r="A1198" t="s">
        <v>70</v>
      </c>
      <c r="B1198" t="s">
        <v>244</v>
      </c>
      <c r="C1198" t="s">
        <v>173</v>
      </c>
      <c r="D1198" t="s">
        <v>230</v>
      </c>
      <c r="E1198" t="s">
        <v>231</v>
      </c>
      <c r="F1198" t="s">
        <v>143</v>
      </c>
      <c r="G1198" t="s">
        <v>158</v>
      </c>
      <c r="H1198" t="s">
        <v>237</v>
      </c>
      <c r="I1198" t="s">
        <v>239</v>
      </c>
      <c r="J1198" t="s">
        <v>205</v>
      </c>
      <c r="L1198" t="s">
        <v>181</v>
      </c>
      <c r="AL1198" t="s">
        <v>260</v>
      </c>
      <c r="AM1198" t="s">
        <v>159</v>
      </c>
      <c r="AN1198" t="s">
        <v>160</v>
      </c>
      <c r="AO1198" t="s">
        <v>161</v>
      </c>
      <c r="AP1198" t="s">
        <v>167</v>
      </c>
      <c r="AQ1198" t="s">
        <v>273</v>
      </c>
      <c r="AR1198" t="s">
        <v>273</v>
      </c>
      <c r="AS1198" t="s">
        <v>273</v>
      </c>
      <c r="AT1198" t="s">
        <v>273</v>
      </c>
      <c r="AU1198" t="s">
        <v>273</v>
      </c>
    </row>
    <row r="1199" spans="1:47" x14ac:dyDescent="0.2">
      <c r="A1199" t="s">
        <v>264</v>
      </c>
      <c r="B1199" t="s">
        <v>244</v>
      </c>
      <c r="C1199" t="s">
        <v>218</v>
      </c>
      <c r="D1199" t="s">
        <v>219</v>
      </c>
      <c r="E1199" t="s">
        <v>231</v>
      </c>
      <c r="F1199" t="s">
        <v>157</v>
      </c>
      <c r="G1199" t="s">
        <v>158</v>
      </c>
      <c r="H1199" t="s">
        <v>203</v>
      </c>
      <c r="I1199" t="s">
        <v>239</v>
      </c>
      <c r="J1199" t="s">
        <v>250</v>
      </c>
      <c r="L1199" t="s">
        <v>240</v>
      </c>
      <c r="AL1199" t="s">
        <v>260</v>
      </c>
      <c r="AM1199" t="s">
        <v>183</v>
      </c>
      <c r="AN1199" t="s">
        <v>160</v>
      </c>
      <c r="AO1199" t="s">
        <v>145</v>
      </c>
      <c r="AP1199" t="s">
        <v>93</v>
      </c>
      <c r="AQ1199" t="s">
        <v>235</v>
      </c>
      <c r="AR1199" t="s">
        <v>241</v>
      </c>
      <c r="AS1199" t="s">
        <v>235</v>
      </c>
      <c r="AT1199" t="s">
        <v>241</v>
      </c>
      <c r="AU1199" t="s">
        <v>241</v>
      </c>
    </row>
    <row r="1200" spans="1:47" x14ac:dyDescent="0.2">
      <c r="A1200" t="s">
        <v>264</v>
      </c>
      <c r="B1200" t="s">
        <v>244</v>
      </c>
      <c r="C1200" t="s">
        <v>173</v>
      </c>
      <c r="D1200" t="s">
        <v>165</v>
      </c>
      <c r="E1200" t="s">
        <v>231</v>
      </c>
      <c r="F1200" t="s">
        <v>157</v>
      </c>
      <c r="G1200" t="s">
        <v>249</v>
      </c>
      <c r="H1200" t="s">
        <v>265</v>
      </c>
      <c r="I1200" t="s">
        <v>190</v>
      </c>
      <c r="J1200" t="s">
        <v>250</v>
      </c>
    </row>
    <row r="1201" spans="1:47" x14ac:dyDescent="0.2">
      <c r="A1201" t="s">
        <v>264</v>
      </c>
      <c r="B1201" t="s">
        <v>179</v>
      </c>
      <c r="C1201" t="s">
        <v>173</v>
      </c>
      <c r="D1201" t="s">
        <v>146</v>
      </c>
      <c r="E1201" t="s">
        <v>179</v>
      </c>
      <c r="F1201" t="s">
        <v>201</v>
      </c>
      <c r="G1201" t="s">
        <v>158</v>
      </c>
      <c r="H1201" t="s">
        <v>237</v>
      </c>
      <c r="I1201" t="s">
        <v>234</v>
      </c>
      <c r="J1201" t="s">
        <v>250</v>
      </c>
      <c r="AA1201" t="s">
        <v>212</v>
      </c>
      <c r="AB1201" t="s">
        <v>151</v>
      </c>
      <c r="AF1201" t="s">
        <v>277</v>
      </c>
      <c r="AG1201" t="s">
        <v>125</v>
      </c>
      <c r="AJ1201" t="s">
        <v>217</v>
      </c>
    </row>
    <row r="1202" spans="1:47" x14ac:dyDescent="0.2">
      <c r="A1202" t="s">
        <v>264</v>
      </c>
      <c r="B1202" t="s">
        <v>198</v>
      </c>
      <c r="C1202" t="s">
        <v>218</v>
      </c>
      <c r="D1202" t="s">
        <v>219</v>
      </c>
      <c r="E1202" t="s">
        <v>231</v>
      </c>
      <c r="F1202" t="s">
        <v>157</v>
      </c>
      <c r="G1202" t="s">
        <v>221</v>
      </c>
      <c r="H1202" t="s">
        <v>203</v>
      </c>
      <c r="I1202" t="s">
        <v>239</v>
      </c>
      <c r="J1202" t="s">
        <v>250</v>
      </c>
      <c r="L1202" t="s">
        <v>240</v>
      </c>
      <c r="AL1202" t="s">
        <v>169</v>
      </c>
      <c r="AM1202" t="s">
        <v>177</v>
      </c>
      <c r="AN1202" t="s">
        <v>160</v>
      </c>
      <c r="AO1202" t="s">
        <v>185</v>
      </c>
      <c r="AP1202" t="s">
        <v>175</v>
      </c>
      <c r="AQ1202" t="s">
        <v>235</v>
      </c>
      <c r="AR1202" t="s">
        <v>241</v>
      </c>
      <c r="AS1202" t="s">
        <v>235</v>
      </c>
      <c r="AT1202" t="s">
        <v>235</v>
      </c>
      <c r="AU1202" t="s">
        <v>241</v>
      </c>
    </row>
    <row r="1203" spans="1:47" x14ac:dyDescent="0.2">
      <c r="A1203" t="s">
        <v>79</v>
      </c>
      <c r="B1203" t="s">
        <v>198</v>
      </c>
      <c r="C1203" t="s">
        <v>218</v>
      </c>
      <c r="D1203" t="s">
        <v>219</v>
      </c>
      <c r="E1203" t="s">
        <v>156</v>
      </c>
      <c r="F1203" t="s">
        <v>157</v>
      </c>
      <c r="G1203" t="s">
        <v>158</v>
      </c>
      <c r="H1203" t="s">
        <v>265</v>
      </c>
      <c r="I1203" t="s">
        <v>239</v>
      </c>
      <c r="J1203" t="s">
        <v>250</v>
      </c>
      <c r="L1203" t="s">
        <v>240</v>
      </c>
      <c r="AL1203" t="s">
        <v>260</v>
      </c>
      <c r="AM1203" t="s">
        <v>183</v>
      </c>
      <c r="AN1203" t="s">
        <v>144</v>
      </c>
      <c r="AO1203" t="s">
        <v>148</v>
      </c>
      <c r="AP1203" t="s">
        <v>167</v>
      </c>
      <c r="AQ1203" t="s">
        <v>235</v>
      </c>
      <c r="AR1203" t="s">
        <v>235</v>
      </c>
      <c r="AS1203" t="s">
        <v>235</v>
      </c>
      <c r="AT1203" t="s">
        <v>235</v>
      </c>
      <c r="AU1203" t="s">
        <v>235</v>
      </c>
    </row>
    <row r="1204" spans="1:47" x14ac:dyDescent="0.2">
      <c r="A1204" t="s">
        <v>264</v>
      </c>
      <c r="B1204" t="s">
        <v>198</v>
      </c>
      <c r="C1204" t="s">
        <v>199</v>
      </c>
      <c r="D1204" t="s">
        <v>230</v>
      </c>
      <c r="E1204" t="s">
        <v>231</v>
      </c>
      <c r="F1204" t="s">
        <v>95</v>
      </c>
      <c r="G1204" t="s">
        <v>249</v>
      </c>
      <c r="H1204" t="s">
        <v>203</v>
      </c>
      <c r="I1204" t="s">
        <v>266</v>
      </c>
      <c r="J1204" t="s">
        <v>205</v>
      </c>
      <c r="K1204" t="s">
        <v>129</v>
      </c>
      <c r="M1204">
        <v>1</v>
      </c>
      <c r="P1204" t="s">
        <v>197</v>
      </c>
      <c r="Q1204" t="s">
        <v>209</v>
      </c>
      <c r="R1204" t="s">
        <v>175</v>
      </c>
      <c r="S1204" t="s">
        <v>271</v>
      </c>
      <c r="T1204" t="s">
        <v>235</v>
      </c>
      <c r="U1204" t="s">
        <v>241</v>
      </c>
      <c r="V1204" t="s">
        <v>150</v>
      </c>
      <c r="W1204" t="s">
        <v>272</v>
      </c>
      <c r="X1204" t="s">
        <v>150</v>
      </c>
      <c r="Y1204" t="s">
        <v>224</v>
      </c>
      <c r="AA1204" t="s">
        <v>163</v>
      </c>
      <c r="AB1204" t="s">
        <v>192</v>
      </c>
      <c r="AC1204" t="s">
        <v>140</v>
      </c>
      <c r="AD1204" t="s">
        <v>261</v>
      </c>
      <c r="AE1204" t="s">
        <v>262</v>
      </c>
      <c r="AF1204" t="s">
        <v>277</v>
      </c>
      <c r="AG1204" t="s">
        <v>82</v>
      </c>
    </row>
    <row r="1205" spans="1:47" x14ac:dyDescent="0.2">
      <c r="A1205" t="s">
        <v>79</v>
      </c>
      <c r="B1205" t="s">
        <v>244</v>
      </c>
      <c r="C1205" t="s">
        <v>173</v>
      </c>
      <c r="D1205" t="s">
        <v>219</v>
      </c>
      <c r="E1205" t="s">
        <v>231</v>
      </c>
      <c r="F1205" t="s">
        <v>157</v>
      </c>
      <c r="G1205" t="s">
        <v>249</v>
      </c>
      <c r="H1205" t="s">
        <v>265</v>
      </c>
      <c r="I1205" t="s">
        <v>239</v>
      </c>
      <c r="J1205" t="s">
        <v>250</v>
      </c>
      <c r="L1205" t="s">
        <v>108</v>
      </c>
      <c r="AL1205" t="s">
        <v>182</v>
      </c>
      <c r="AM1205" t="s">
        <v>159</v>
      </c>
      <c r="AN1205" t="s">
        <v>160</v>
      </c>
      <c r="AO1205" t="s">
        <v>145</v>
      </c>
      <c r="AP1205" t="s">
        <v>162</v>
      </c>
      <c r="AQ1205" t="s">
        <v>235</v>
      </c>
      <c r="AR1205" t="s">
        <v>241</v>
      </c>
      <c r="AS1205" t="s">
        <v>273</v>
      </c>
      <c r="AT1205" t="s">
        <v>235</v>
      </c>
      <c r="AU1205" t="s">
        <v>235</v>
      </c>
    </row>
    <row r="1206" spans="1:47" x14ac:dyDescent="0.2">
      <c r="A1206" t="s">
        <v>264</v>
      </c>
      <c r="B1206" t="s">
        <v>198</v>
      </c>
      <c r="C1206" t="s">
        <v>133</v>
      </c>
      <c r="D1206" t="s">
        <v>165</v>
      </c>
      <c r="E1206" t="s">
        <v>231</v>
      </c>
      <c r="F1206" t="s">
        <v>143</v>
      </c>
      <c r="G1206" t="s">
        <v>158</v>
      </c>
      <c r="H1206" t="s">
        <v>176</v>
      </c>
      <c r="I1206" t="s">
        <v>266</v>
      </c>
      <c r="J1206" t="s">
        <v>205</v>
      </c>
      <c r="K1206" t="s">
        <v>129</v>
      </c>
      <c r="M1206">
        <v>2</v>
      </c>
      <c r="P1206" t="s">
        <v>253</v>
      </c>
      <c r="Q1206" t="s">
        <v>270</v>
      </c>
      <c r="R1206" t="s">
        <v>162</v>
      </c>
      <c r="S1206" t="s">
        <v>271</v>
      </c>
      <c r="T1206" t="s">
        <v>241</v>
      </c>
      <c r="U1206" t="s">
        <v>241</v>
      </c>
      <c r="V1206" t="s">
        <v>241</v>
      </c>
      <c r="W1206" t="s">
        <v>241</v>
      </c>
      <c r="X1206" t="s">
        <v>241</v>
      </c>
      <c r="Y1206" t="s">
        <v>224</v>
      </c>
      <c r="AA1206" t="s">
        <v>118</v>
      </c>
      <c r="AB1206" t="s">
        <v>151</v>
      </c>
      <c r="AC1206" t="s">
        <v>260</v>
      </c>
      <c r="AD1206" t="s">
        <v>276</v>
      </c>
      <c r="AE1206" t="s">
        <v>262</v>
      </c>
      <c r="AF1206" t="s">
        <v>277</v>
      </c>
      <c r="AG1206" t="s">
        <v>125</v>
      </c>
      <c r="AH1206" t="s">
        <v>171</v>
      </c>
      <c r="AI1206" t="s">
        <v>279</v>
      </c>
      <c r="AJ1206" t="s">
        <v>217</v>
      </c>
      <c r="AK1206" t="s">
        <v>172</v>
      </c>
    </row>
    <row r="1207" spans="1:47" x14ac:dyDescent="0.2">
      <c r="A1207" t="s">
        <v>264</v>
      </c>
      <c r="B1207" t="s">
        <v>198</v>
      </c>
      <c r="C1207" t="s">
        <v>218</v>
      </c>
      <c r="D1207" t="s">
        <v>200</v>
      </c>
      <c r="E1207" t="s">
        <v>231</v>
      </c>
      <c r="F1207" t="s">
        <v>143</v>
      </c>
      <c r="G1207" t="s">
        <v>158</v>
      </c>
      <c r="H1207" t="s">
        <v>203</v>
      </c>
      <c r="I1207" t="s">
        <v>266</v>
      </c>
      <c r="J1207" t="s">
        <v>250</v>
      </c>
      <c r="K1207" t="s">
        <v>129</v>
      </c>
      <c r="M1207">
        <v>2</v>
      </c>
      <c r="P1207" t="s">
        <v>253</v>
      </c>
      <c r="Q1207" t="s">
        <v>120</v>
      </c>
      <c r="R1207" t="s">
        <v>106</v>
      </c>
      <c r="S1207" t="s">
        <v>271</v>
      </c>
      <c r="T1207" t="s">
        <v>273</v>
      </c>
      <c r="U1207" t="s">
        <v>273</v>
      </c>
      <c r="V1207" t="s">
        <v>273</v>
      </c>
      <c r="W1207" t="s">
        <v>241</v>
      </c>
      <c r="X1207" t="s">
        <v>241</v>
      </c>
      <c r="Y1207" t="s">
        <v>224</v>
      </c>
      <c r="Z1207" t="s">
        <v>164</v>
      </c>
      <c r="AA1207" t="s">
        <v>257</v>
      </c>
      <c r="AB1207" t="s">
        <v>151</v>
      </c>
      <c r="AC1207" t="s">
        <v>174</v>
      </c>
      <c r="AD1207" t="s">
        <v>136</v>
      </c>
      <c r="AE1207" t="s">
        <v>137</v>
      </c>
      <c r="AF1207" t="s">
        <v>263</v>
      </c>
      <c r="AG1207" t="s">
        <v>125</v>
      </c>
      <c r="AH1207" t="s">
        <v>171</v>
      </c>
    </row>
    <row r="1208" spans="1:47" x14ac:dyDescent="0.2">
      <c r="A1208" t="s">
        <v>94</v>
      </c>
      <c r="B1208" t="s">
        <v>244</v>
      </c>
      <c r="C1208" t="s">
        <v>187</v>
      </c>
      <c r="D1208" t="s">
        <v>230</v>
      </c>
      <c r="E1208" t="s">
        <v>231</v>
      </c>
      <c r="F1208" t="s">
        <v>157</v>
      </c>
      <c r="G1208" t="s">
        <v>84</v>
      </c>
      <c r="H1208" t="s">
        <v>203</v>
      </c>
      <c r="I1208" t="s">
        <v>239</v>
      </c>
      <c r="J1208" t="s">
        <v>250</v>
      </c>
      <c r="L1208" t="s">
        <v>191</v>
      </c>
      <c r="AL1208" t="s">
        <v>169</v>
      </c>
      <c r="AM1208" t="s">
        <v>109</v>
      </c>
      <c r="AN1208" t="s">
        <v>144</v>
      </c>
      <c r="AO1208" t="s">
        <v>196</v>
      </c>
      <c r="AP1208" t="s">
        <v>162</v>
      </c>
      <c r="AQ1208" t="s">
        <v>235</v>
      </c>
      <c r="AR1208" t="s">
        <v>235</v>
      </c>
      <c r="AS1208" t="s">
        <v>235</v>
      </c>
      <c r="AT1208" t="s">
        <v>235</v>
      </c>
      <c r="AU1208" t="s">
        <v>235</v>
      </c>
    </row>
    <row r="1209" spans="1:47" x14ac:dyDescent="0.2">
      <c r="A1209" t="s">
        <v>264</v>
      </c>
      <c r="B1209" t="s">
        <v>244</v>
      </c>
      <c r="C1209" t="s">
        <v>218</v>
      </c>
      <c r="D1209" t="s">
        <v>155</v>
      </c>
      <c r="E1209" t="s">
        <v>231</v>
      </c>
      <c r="F1209" t="s">
        <v>143</v>
      </c>
      <c r="G1209" t="s">
        <v>158</v>
      </c>
      <c r="H1209" t="s">
        <v>203</v>
      </c>
      <c r="I1209" t="s">
        <v>266</v>
      </c>
      <c r="J1209" t="s">
        <v>250</v>
      </c>
      <c r="K1209" t="s">
        <v>267</v>
      </c>
      <c r="M1209">
        <v>1</v>
      </c>
      <c r="O1209" t="s">
        <v>134</v>
      </c>
      <c r="P1209" t="s">
        <v>193</v>
      </c>
      <c r="Q1209" t="s">
        <v>270</v>
      </c>
      <c r="R1209" t="s">
        <v>167</v>
      </c>
      <c r="S1209" t="s">
        <v>271</v>
      </c>
      <c r="T1209" t="s">
        <v>273</v>
      </c>
      <c r="U1209" t="s">
        <v>241</v>
      </c>
      <c r="V1209" t="s">
        <v>272</v>
      </c>
      <c r="W1209" t="s">
        <v>150</v>
      </c>
      <c r="X1209" t="s">
        <v>235</v>
      </c>
      <c r="Y1209" t="s">
        <v>130</v>
      </c>
      <c r="Z1209" t="s">
        <v>164</v>
      </c>
      <c r="AA1209" t="s">
        <v>226</v>
      </c>
      <c r="AB1209" t="s">
        <v>123</v>
      </c>
      <c r="AC1209" t="s">
        <v>169</v>
      </c>
      <c r="AD1209" t="s">
        <v>227</v>
      </c>
      <c r="AE1209" t="s">
        <v>262</v>
      </c>
      <c r="AF1209" t="s">
        <v>277</v>
      </c>
      <c r="AG1209" t="s">
        <v>138</v>
      </c>
      <c r="AH1209" t="s">
        <v>171</v>
      </c>
      <c r="AI1209" t="s">
        <v>279</v>
      </c>
      <c r="AK1209" t="s">
        <v>172</v>
      </c>
    </row>
    <row r="1210" spans="1:47" x14ac:dyDescent="0.2">
      <c r="A1210" t="s">
        <v>116</v>
      </c>
      <c r="B1210" t="s">
        <v>198</v>
      </c>
      <c r="C1210" t="s">
        <v>133</v>
      </c>
      <c r="D1210" t="s">
        <v>246</v>
      </c>
      <c r="E1210" t="s">
        <v>231</v>
      </c>
      <c r="F1210" t="s">
        <v>232</v>
      </c>
      <c r="G1210" t="s">
        <v>189</v>
      </c>
      <c r="H1210" t="s">
        <v>265</v>
      </c>
      <c r="I1210" t="s">
        <v>234</v>
      </c>
      <c r="J1210" t="s">
        <v>205</v>
      </c>
      <c r="AA1210" t="s">
        <v>226</v>
      </c>
      <c r="AB1210" t="s">
        <v>151</v>
      </c>
      <c r="AF1210" t="s">
        <v>277</v>
      </c>
      <c r="AG1210" t="s">
        <v>82</v>
      </c>
      <c r="AH1210" t="s">
        <v>171</v>
      </c>
      <c r="AI1210" t="s">
        <v>279</v>
      </c>
      <c r="AK1210" t="s">
        <v>172</v>
      </c>
    </row>
    <row r="1211" spans="1:47" x14ac:dyDescent="0.2">
      <c r="A1211" t="s">
        <v>79</v>
      </c>
      <c r="B1211" t="s">
        <v>198</v>
      </c>
      <c r="C1211" t="s">
        <v>173</v>
      </c>
      <c r="D1211" t="s">
        <v>165</v>
      </c>
      <c r="E1211" t="s">
        <v>231</v>
      </c>
      <c r="F1211" t="s">
        <v>188</v>
      </c>
      <c r="G1211" t="s">
        <v>158</v>
      </c>
      <c r="H1211" t="s">
        <v>176</v>
      </c>
      <c r="I1211" t="s">
        <v>239</v>
      </c>
      <c r="J1211" t="s">
        <v>250</v>
      </c>
      <c r="L1211" t="s">
        <v>240</v>
      </c>
      <c r="AL1211" t="s">
        <v>140</v>
      </c>
      <c r="AM1211" t="s">
        <v>183</v>
      </c>
      <c r="AN1211" t="s">
        <v>144</v>
      </c>
      <c r="AO1211" t="s">
        <v>145</v>
      </c>
      <c r="AP1211" t="s">
        <v>141</v>
      </c>
      <c r="AQ1211" t="s">
        <v>235</v>
      </c>
      <c r="AR1211" t="s">
        <v>241</v>
      </c>
      <c r="AS1211" t="s">
        <v>235</v>
      </c>
      <c r="AT1211" t="s">
        <v>241</v>
      </c>
      <c r="AU1211" t="s">
        <v>235</v>
      </c>
    </row>
    <row r="1212" spans="1:47" x14ac:dyDescent="0.2">
      <c r="A1212" t="s">
        <v>72</v>
      </c>
      <c r="B1212" t="s">
        <v>244</v>
      </c>
      <c r="C1212" t="s">
        <v>218</v>
      </c>
      <c r="D1212" t="s">
        <v>165</v>
      </c>
      <c r="E1212" t="s">
        <v>231</v>
      </c>
      <c r="F1212" t="s">
        <v>157</v>
      </c>
      <c r="G1212" t="s">
        <v>249</v>
      </c>
      <c r="H1212" t="s">
        <v>265</v>
      </c>
      <c r="I1212" t="s">
        <v>266</v>
      </c>
      <c r="J1212" t="s">
        <v>250</v>
      </c>
      <c r="K1212" t="s">
        <v>267</v>
      </c>
      <c r="M1212">
        <v>1</v>
      </c>
      <c r="O1212" t="s">
        <v>134</v>
      </c>
      <c r="P1212" t="s">
        <v>253</v>
      </c>
      <c r="Q1212" t="s">
        <v>209</v>
      </c>
      <c r="R1212" t="s">
        <v>141</v>
      </c>
      <c r="S1212" t="s">
        <v>271</v>
      </c>
      <c r="T1212" t="s">
        <v>235</v>
      </c>
      <c r="U1212" t="s">
        <v>241</v>
      </c>
      <c r="V1212" t="s">
        <v>235</v>
      </c>
      <c r="W1212" t="s">
        <v>235</v>
      </c>
      <c r="X1212" t="s">
        <v>273</v>
      </c>
      <c r="Y1212" t="s">
        <v>168</v>
      </c>
      <c r="Z1212" t="s">
        <v>164</v>
      </c>
      <c r="AA1212" t="s">
        <v>212</v>
      </c>
      <c r="AB1212" t="s">
        <v>259</v>
      </c>
      <c r="AC1212" t="s">
        <v>169</v>
      </c>
      <c r="AD1212" t="s">
        <v>261</v>
      </c>
      <c r="AE1212" t="s">
        <v>262</v>
      </c>
      <c r="AF1212" t="s">
        <v>277</v>
      </c>
      <c r="AG1212" t="s">
        <v>125</v>
      </c>
      <c r="AH1212" t="s">
        <v>171</v>
      </c>
      <c r="AI1212" t="s">
        <v>279</v>
      </c>
      <c r="AK1212" t="s">
        <v>172</v>
      </c>
    </row>
    <row r="1213" spans="1:47" x14ac:dyDescent="0.2">
      <c r="A1213" t="s">
        <v>107</v>
      </c>
      <c r="B1213" t="s">
        <v>244</v>
      </c>
      <c r="C1213" t="s">
        <v>199</v>
      </c>
      <c r="D1213" t="s">
        <v>219</v>
      </c>
      <c r="E1213" t="s">
        <v>231</v>
      </c>
      <c r="F1213" t="s">
        <v>157</v>
      </c>
      <c r="G1213" t="s">
        <v>158</v>
      </c>
      <c r="H1213" t="s">
        <v>238</v>
      </c>
      <c r="I1213" t="s">
        <v>239</v>
      </c>
      <c r="J1213" t="s">
        <v>205</v>
      </c>
      <c r="L1213" t="s">
        <v>181</v>
      </c>
      <c r="AL1213" t="s">
        <v>260</v>
      </c>
      <c r="AM1213" t="s">
        <v>183</v>
      </c>
      <c r="AN1213" t="s">
        <v>144</v>
      </c>
      <c r="AO1213" t="s">
        <v>161</v>
      </c>
      <c r="AP1213" t="s">
        <v>167</v>
      </c>
      <c r="AQ1213" t="s">
        <v>272</v>
      </c>
      <c r="AR1213" t="s">
        <v>272</v>
      </c>
      <c r="AS1213" t="s">
        <v>150</v>
      </c>
      <c r="AT1213" t="s">
        <v>150</v>
      </c>
      <c r="AU1213" t="s">
        <v>241</v>
      </c>
    </row>
    <row r="1214" spans="1:47" x14ac:dyDescent="0.2">
      <c r="A1214" t="s">
        <v>71</v>
      </c>
      <c r="B1214" t="s">
        <v>198</v>
      </c>
      <c r="C1214" t="s">
        <v>218</v>
      </c>
      <c r="D1214" t="s">
        <v>230</v>
      </c>
      <c r="E1214" t="s">
        <v>231</v>
      </c>
      <c r="F1214" t="s">
        <v>157</v>
      </c>
      <c r="G1214" t="s">
        <v>84</v>
      </c>
      <c r="H1214" t="s">
        <v>265</v>
      </c>
      <c r="I1214" t="s">
        <v>266</v>
      </c>
      <c r="J1214" t="s">
        <v>250</v>
      </c>
      <c r="K1214" t="s">
        <v>129</v>
      </c>
      <c r="M1214" t="s">
        <v>90</v>
      </c>
      <c r="P1214" t="s">
        <v>253</v>
      </c>
      <c r="Q1214" t="s">
        <v>166</v>
      </c>
      <c r="R1214" t="s">
        <v>175</v>
      </c>
      <c r="S1214" t="s">
        <v>254</v>
      </c>
      <c r="T1214" t="s">
        <v>272</v>
      </c>
      <c r="U1214" t="s">
        <v>272</v>
      </c>
      <c r="V1214" t="s">
        <v>272</v>
      </c>
      <c r="W1214" t="s">
        <v>272</v>
      </c>
      <c r="X1214" t="s">
        <v>272</v>
      </c>
      <c r="Y1214" t="s">
        <v>168</v>
      </c>
      <c r="AA1214" t="s">
        <v>118</v>
      </c>
      <c r="AB1214" t="s">
        <v>274</v>
      </c>
      <c r="AC1214" t="s">
        <v>260</v>
      </c>
      <c r="AD1214" t="s">
        <v>136</v>
      </c>
      <c r="AE1214" t="s">
        <v>262</v>
      </c>
      <c r="AF1214" t="s">
        <v>277</v>
      </c>
      <c r="AG1214" t="s">
        <v>112</v>
      </c>
      <c r="AH1214" t="s">
        <v>171</v>
      </c>
      <c r="AI1214" t="s">
        <v>279</v>
      </c>
      <c r="AJ1214" t="s">
        <v>217</v>
      </c>
    </row>
    <row r="1215" spans="1:47" x14ac:dyDescent="0.2">
      <c r="A1215" t="s">
        <v>72</v>
      </c>
      <c r="B1215" t="s">
        <v>244</v>
      </c>
      <c r="C1215" t="s">
        <v>218</v>
      </c>
      <c r="D1215" t="s">
        <v>230</v>
      </c>
      <c r="E1215" t="s">
        <v>156</v>
      </c>
      <c r="F1215" t="s">
        <v>143</v>
      </c>
      <c r="G1215" t="s">
        <v>84</v>
      </c>
      <c r="H1215" t="s">
        <v>203</v>
      </c>
      <c r="I1215" t="s">
        <v>239</v>
      </c>
      <c r="J1215" t="s">
        <v>250</v>
      </c>
      <c r="L1215" t="s">
        <v>191</v>
      </c>
      <c r="AL1215" t="s">
        <v>182</v>
      </c>
      <c r="AM1215" t="s">
        <v>183</v>
      </c>
      <c r="AN1215" t="s">
        <v>184</v>
      </c>
      <c r="AO1215" t="s">
        <v>145</v>
      </c>
      <c r="AP1215" t="s">
        <v>149</v>
      </c>
      <c r="AQ1215" t="s">
        <v>235</v>
      </c>
      <c r="AR1215" t="s">
        <v>273</v>
      </c>
      <c r="AS1215" t="s">
        <v>273</v>
      </c>
      <c r="AT1215" t="s">
        <v>241</v>
      </c>
      <c r="AU1215" t="s">
        <v>235</v>
      </c>
    </row>
    <row r="1216" spans="1:47" x14ac:dyDescent="0.2">
      <c r="A1216" t="s">
        <v>264</v>
      </c>
      <c r="B1216" t="s">
        <v>198</v>
      </c>
      <c r="C1216" t="s">
        <v>133</v>
      </c>
      <c r="D1216" t="s">
        <v>155</v>
      </c>
      <c r="E1216" t="s">
        <v>231</v>
      </c>
      <c r="F1216" t="s">
        <v>98</v>
      </c>
      <c r="G1216" t="s">
        <v>189</v>
      </c>
      <c r="H1216" t="s">
        <v>237</v>
      </c>
      <c r="I1216" t="s">
        <v>239</v>
      </c>
      <c r="J1216" t="s">
        <v>250</v>
      </c>
      <c r="L1216" t="s">
        <v>240</v>
      </c>
      <c r="AL1216" t="s">
        <v>169</v>
      </c>
      <c r="AM1216" t="s">
        <v>183</v>
      </c>
      <c r="AN1216" t="s">
        <v>144</v>
      </c>
      <c r="AO1216" t="s">
        <v>148</v>
      </c>
      <c r="AP1216" t="s">
        <v>141</v>
      </c>
      <c r="AQ1216" t="s">
        <v>150</v>
      </c>
      <c r="AR1216" t="s">
        <v>241</v>
      </c>
      <c r="AS1216" t="s">
        <v>241</v>
      </c>
      <c r="AT1216" t="s">
        <v>241</v>
      </c>
      <c r="AU1216" t="s">
        <v>241</v>
      </c>
    </row>
    <row r="1217" spans="1:47" x14ac:dyDescent="0.2">
      <c r="A1217" t="s">
        <v>121</v>
      </c>
      <c r="B1217" t="s">
        <v>244</v>
      </c>
      <c r="C1217" t="s">
        <v>199</v>
      </c>
      <c r="D1217" t="s">
        <v>246</v>
      </c>
      <c r="E1217" t="s">
        <v>231</v>
      </c>
      <c r="F1217" t="s">
        <v>232</v>
      </c>
      <c r="G1217" t="s">
        <v>249</v>
      </c>
      <c r="H1217" t="s">
        <v>203</v>
      </c>
      <c r="I1217" t="s">
        <v>204</v>
      </c>
      <c r="J1217" t="s">
        <v>250</v>
      </c>
      <c r="K1217" t="s">
        <v>267</v>
      </c>
      <c r="M1217" t="s">
        <v>90</v>
      </c>
      <c r="N1217" t="s">
        <v>104</v>
      </c>
      <c r="O1217" t="s">
        <v>91</v>
      </c>
      <c r="P1217" t="s">
        <v>269</v>
      </c>
      <c r="Q1217" t="s">
        <v>135</v>
      </c>
      <c r="R1217" t="s">
        <v>175</v>
      </c>
      <c r="S1217" t="s">
        <v>100</v>
      </c>
      <c r="T1217" t="s">
        <v>235</v>
      </c>
      <c r="U1217" t="s">
        <v>241</v>
      </c>
      <c r="V1217" t="s">
        <v>273</v>
      </c>
      <c r="W1217" t="s">
        <v>150</v>
      </c>
      <c r="X1217" t="s">
        <v>272</v>
      </c>
      <c r="Y1217" t="s">
        <v>122</v>
      </c>
      <c r="AA1217" t="s">
        <v>163</v>
      </c>
      <c r="AB1217" t="s">
        <v>214</v>
      </c>
      <c r="AC1217" t="s">
        <v>260</v>
      </c>
      <c r="AD1217" t="s">
        <v>227</v>
      </c>
      <c r="AE1217" t="s">
        <v>131</v>
      </c>
      <c r="AF1217" t="s">
        <v>263</v>
      </c>
      <c r="AG1217" t="s">
        <v>112</v>
      </c>
      <c r="AH1217" t="s">
        <v>171</v>
      </c>
      <c r="AI1217" t="s">
        <v>279</v>
      </c>
      <c r="AJ1217" t="s">
        <v>217</v>
      </c>
    </row>
    <row r="1218" spans="1:47" x14ac:dyDescent="0.2">
      <c r="A1218" t="s">
        <v>264</v>
      </c>
      <c r="B1218" t="s">
        <v>198</v>
      </c>
      <c r="C1218" t="s">
        <v>218</v>
      </c>
      <c r="D1218" t="s">
        <v>146</v>
      </c>
      <c r="E1218" t="s">
        <v>231</v>
      </c>
      <c r="F1218" t="s">
        <v>157</v>
      </c>
      <c r="G1218" t="s">
        <v>158</v>
      </c>
      <c r="H1218" t="s">
        <v>265</v>
      </c>
      <c r="I1218" t="s">
        <v>239</v>
      </c>
      <c r="J1218" t="s">
        <v>205</v>
      </c>
      <c r="L1218" t="s">
        <v>240</v>
      </c>
      <c r="AL1218" t="s">
        <v>260</v>
      </c>
      <c r="AM1218" t="s">
        <v>103</v>
      </c>
      <c r="AN1218" t="s">
        <v>144</v>
      </c>
      <c r="AO1218" t="s">
        <v>148</v>
      </c>
      <c r="AP1218" t="s">
        <v>141</v>
      </c>
      <c r="AQ1218" t="s">
        <v>272</v>
      </c>
      <c r="AR1218" t="s">
        <v>235</v>
      </c>
      <c r="AS1218" t="s">
        <v>150</v>
      </c>
      <c r="AT1218" t="s">
        <v>272</v>
      </c>
      <c r="AU1218" t="s">
        <v>272</v>
      </c>
    </row>
    <row r="1219" spans="1:47" x14ac:dyDescent="0.2">
      <c r="A1219" t="s">
        <v>43</v>
      </c>
      <c r="B1219" t="s">
        <v>244</v>
      </c>
      <c r="C1219" t="s">
        <v>218</v>
      </c>
      <c r="D1219" t="s">
        <v>219</v>
      </c>
      <c r="E1219" t="s">
        <v>231</v>
      </c>
      <c r="F1219" t="s">
        <v>143</v>
      </c>
      <c r="G1219" t="s">
        <v>249</v>
      </c>
      <c r="H1219" t="s">
        <v>265</v>
      </c>
      <c r="I1219" t="s">
        <v>204</v>
      </c>
      <c r="J1219" t="s">
        <v>250</v>
      </c>
      <c r="K1219" t="s">
        <v>267</v>
      </c>
      <c r="M1219" t="s">
        <v>223</v>
      </c>
      <c r="N1219" t="s">
        <v>252</v>
      </c>
      <c r="O1219" t="s">
        <v>87</v>
      </c>
      <c r="P1219" t="s">
        <v>253</v>
      </c>
      <c r="Q1219" t="s">
        <v>135</v>
      </c>
      <c r="R1219" t="s">
        <v>162</v>
      </c>
      <c r="S1219" t="s">
        <v>254</v>
      </c>
      <c r="T1219" t="s">
        <v>235</v>
      </c>
      <c r="U1219" t="s">
        <v>241</v>
      </c>
      <c r="V1219" t="s">
        <v>241</v>
      </c>
      <c r="W1219" t="s">
        <v>273</v>
      </c>
      <c r="X1219" t="s">
        <v>235</v>
      </c>
      <c r="Y1219" t="s">
        <v>168</v>
      </c>
      <c r="AA1219" t="s">
        <v>226</v>
      </c>
      <c r="AB1219" t="s">
        <v>192</v>
      </c>
      <c r="AC1219" t="s">
        <v>169</v>
      </c>
      <c r="AD1219" t="s">
        <v>136</v>
      </c>
      <c r="AE1219" t="s">
        <v>115</v>
      </c>
      <c r="AF1219" t="s">
        <v>263</v>
      </c>
      <c r="AG1219" t="s">
        <v>132</v>
      </c>
      <c r="AH1219" t="s">
        <v>171</v>
      </c>
      <c r="AI1219" t="s">
        <v>279</v>
      </c>
      <c r="AJ1219" t="s">
        <v>217</v>
      </c>
    </row>
    <row r="1220" spans="1:47" x14ac:dyDescent="0.2">
      <c r="A1220" t="s">
        <v>264</v>
      </c>
      <c r="B1220" t="s">
        <v>198</v>
      </c>
      <c r="C1220" t="s">
        <v>173</v>
      </c>
      <c r="D1220" t="s">
        <v>246</v>
      </c>
      <c r="E1220" t="s">
        <v>231</v>
      </c>
      <c r="F1220" t="s">
        <v>157</v>
      </c>
      <c r="G1220" t="s">
        <v>249</v>
      </c>
      <c r="H1220" t="s">
        <v>176</v>
      </c>
      <c r="I1220" t="s">
        <v>239</v>
      </c>
      <c r="J1220" t="s">
        <v>205</v>
      </c>
      <c r="L1220" t="s">
        <v>108</v>
      </c>
      <c r="AL1220" t="s">
        <v>182</v>
      </c>
      <c r="AM1220" t="s">
        <v>183</v>
      </c>
      <c r="AN1220" t="s">
        <v>127</v>
      </c>
      <c r="AO1220" t="s">
        <v>185</v>
      </c>
      <c r="AP1220" t="s">
        <v>162</v>
      </c>
      <c r="AQ1220" t="s">
        <v>273</v>
      </c>
      <c r="AR1220" t="s">
        <v>235</v>
      </c>
      <c r="AS1220" t="s">
        <v>272</v>
      </c>
      <c r="AT1220" t="s">
        <v>272</v>
      </c>
      <c r="AU1220" t="s">
        <v>150</v>
      </c>
    </row>
    <row r="1221" spans="1:47" x14ac:dyDescent="0.2">
      <c r="A1221" t="s">
        <v>3</v>
      </c>
      <c r="B1221" t="s">
        <v>198</v>
      </c>
      <c r="C1221" t="s">
        <v>218</v>
      </c>
      <c r="D1221" t="s">
        <v>219</v>
      </c>
      <c r="E1221" t="s">
        <v>231</v>
      </c>
      <c r="F1221" t="s">
        <v>143</v>
      </c>
      <c r="G1221" t="s">
        <v>158</v>
      </c>
      <c r="H1221" t="s">
        <v>203</v>
      </c>
      <c r="I1221" t="s">
        <v>204</v>
      </c>
      <c r="J1221" t="s">
        <v>205</v>
      </c>
      <c r="K1221" t="s">
        <v>267</v>
      </c>
      <c r="M1221" t="s">
        <v>90</v>
      </c>
      <c r="N1221" t="s">
        <v>104</v>
      </c>
      <c r="O1221" t="s">
        <v>114</v>
      </c>
      <c r="P1221" t="s">
        <v>253</v>
      </c>
      <c r="Q1221" t="s">
        <v>135</v>
      </c>
      <c r="R1221" t="s">
        <v>175</v>
      </c>
      <c r="S1221" t="s">
        <v>100</v>
      </c>
      <c r="T1221" t="s">
        <v>273</v>
      </c>
      <c r="U1221" t="s">
        <v>241</v>
      </c>
      <c r="V1221" t="s">
        <v>235</v>
      </c>
      <c r="W1221" t="s">
        <v>241</v>
      </c>
      <c r="X1221" t="s">
        <v>235</v>
      </c>
      <c r="Y1221" t="s">
        <v>211</v>
      </c>
      <c r="AA1221" t="s">
        <v>226</v>
      </c>
      <c r="AB1221" t="s">
        <v>105</v>
      </c>
      <c r="AC1221" t="s">
        <v>275</v>
      </c>
      <c r="AD1221" t="s">
        <v>75</v>
      </c>
      <c r="AE1221" t="s">
        <v>111</v>
      </c>
      <c r="AF1221" t="s">
        <v>197</v>
      </c>
      <c r="AG1221" t="s">
        <v>132</v>
      </c>
      <c r="AJ1221" t="s">
        <v>217</v>
      </c>
    </row>
    <row r="1222" spans="1:47" x14ac:dyDescent="0.2">
      <c r="A1222" t="s">
        <v>264</v>
      </c>
      <c r="B1222" t="s">
        <v>244</v>
      </c>
      <c r="C1222" t="s">
        <v>133</v>
      </c>
      <c r="D1222" t="s">
        <v>200</v>
      </c>
      <c r="E1222" t="s">
        <v>220</v>
      </c>
      <c r="F1222" t="s">
        <v>157</v>
      </c>
      <c r="G1222" t="s">
        <v>158</v>
      </c>
      <c r="H1222" t="s">
        <v>203</v>
      </c>
      <c r="I1222" t="s">
        <v>239</v>
      </c>
      <c r="J1222" t="s">
        <v>250</v>
      </c>
      <c r="L1222" t="s">
        <v>191</v>
      </c>
      <c r="AL1222" t="s">
        <v>260</v>
      </c>
      <c r="AM1222" t="s">
        <v>159</v>
      </c>
      <c r="AN1222" t="s">
        <v>144</v>
      </c>
      <c r="AO1222" t="s">
        <v>196</v>
      </c>
      <c r="AP1222" t="s">
        <v>162</v>
      </c>
      <c r="AQ1222" t="s">
        <v>273</v>
      </c>
      <c r="AR1222" t="s">
        <v>273</v>
      </c>
      <c r="AS1222" t="s">
        <v>273</v>
      </c>
      <c r="AT1222" t="s">
        <v>272</v>
      </c>
      <c r="AU1222" t="s">
        <v>273</v>
      </c>
    </row>
    <row r="1223" spans="1:47" x14ac:dyDescent="0.2">
      <c r="A1223" t="s">
        <v>264</v>
      </c>
      <c r="B1223" t="s">
        <v>244</v>
      </c>
      <c r="C1223" t="s">
        <v>218</v>
      </c>
      <c r="D1223" t="s">
        <v>200</v>
      </c>
      <c r="E1223" t="s">
        <v>220</v>
      </c>
      <c r="F1223" t="s">
        <v>157</v>
      </c>
      <c r="G1223" t="s">
        <v>249</v>
      </c>
      <c r="H1223" t="s">
        <v>203</v>
      </c>
      <c r="I1223" t="s">
        <v>204</v>
      </c>
      <c r="J1223" t="s">
        <v>205</v>
      </c>
      <c r="K1223" t="s">
        <v>267</v>
      </c>
      <c r="M1223">
        <v>1</v>
      </c>
      <c r="N1223" t="s">
        <v>252</v>
      </c>
      <c r="O1223" t="s">
        <v>114</v>
      </c>
      <c r="P1223" t="s">
        <v>193</v>
      </c>
      <c r="Q1223" t="s">
        <v>120</v>
      </c>
      <c r="R1223" t="s">
        <v>175</v>
      </c>
      <c r="S1223" t="s">
        <v>100</v>
      </c>
      <c r="T1223" t="s">
        <v>235</v>
      </c>
      <c r="U1223" t="s">
        <v>235</v>
      </c>
      <c r="V1223" t="s">
        <v>235</v>
      </c>
      <c r="W1223" t="s">
        <v>235</v>
      </c>
      <c r="X1223" t="s">
        <v>235</v>
      </c>
      <c r="Y1223" t="s">
        <v>168</v>
      </c>
      <c r="AA1223" t="s">
        <v>257</v>
      </c>
      <c r="AB1223" t="s">
        <v>274</v>
      </c>
      <c r="AC1223" t="s">
        <v>140</v>
      </c>
      <c r="AD1223" t="s">
        <v>261</v>
      </c>
      <c r="AE1223" t="s">
        <v>52</v>
      </c>
      <c r="AF1223" t="s">
        <v>263</v>
      </c>
      <c r="AG1223" t="s">
        <v>138</v>
      </c>
      <c r="AH1223" t="s">
        <v>171</v>
      </c>
      <c r="AI1223" t="s">
        <v>279</v>
      </c>
    </row>
    <row r="1224" spans="1:47" x14ac:dyDescent="0.2">
      <c r="A1224" t="s">
        <v>66</v>
      </c>
      <c r="B1224" t="s">
        <v>198</v>
      </c>
      <c r="C1224" t="s">
        <v>218</v>
      </c>
      <c r="D1224" t="s">
        <v>230</v>
      </c>
      <c r="E1224" t="s">
        <v>156</v>
      </c>
      <c r="F1224" t="s">
        <v>157</v>
      </c>
      <c r="G1224" t="s">
        <v>158</v>
      </c>
      <c r="H1224" t="s">
        <v>237</v>
      </c>
      <c r="I1224" t="s">
        <v>239</v>
      </c>
      <c r="J1224" t="s">
        <v>205</v>
      </c>
      <c r="L1224" t="s">
        <v>240</v>
      </c>
      <c r="AL1224" t="s">
        <v>182</v>
      </c>
      <c r="AM1224" t="s">
        <v>159</v>
      </c>
      <c r="AN1224" t="s">
        <v>184</v>
      </c>
      <c r="AO1224" t="s">
        <v>145</v>
      </c>
      <c r="AP1224" t="s">
        <v>149</v>
      </c>
      <c r="AQ1224" t="s">
        <v>241</v>
      </c>
      <c r="AR1224" t="s">
        <v>241</v>
      </c>
      <c r="AS1224" t="s">
        <v>273</v>
      </c>
      <c r="AT1224" t="s">
        <v>235</v>
      </c>
      <c r="AU1224" t="s">
        <v>273</v>
      </c>
    </row>
    <row r="1225" spans="1:47" x14ac:dyDescent="0.2">
      <c r="A1225" t="s">
        <v>264</v>
      </c>
      <c r="B1225" t="s">
        <v>198</v>
      </c>
      <c r="C1225" t="s">
        <v>133</v>
      </c>
      <c r="D1225" t="s">
        <v>155</v>
      </c>
      <c r="E1225" t="s">
        <v>231</v>
      </c>
      <c r="F1225" t="s">
        <v>157</v>
      </c>
      <c r="G1225" t="s">
        <v>158</v>
      </c>
      <c r="H1225" t="s">
        <v>265</v>
      </c>
      <c r="I1225" t="s">
        <v>239</v>
      </c>
      <c r="J1225" t="s">
        <v>250</v>
      </c>
      <c r="L1225" t="s">
        <v>240</v>
      </c>
      <c r="AL1225" t="s">
        <v>182</v>
      </c>
      <c r="AM1225" t="s">
        <v>183</v>
      </c>
      <c r="AN1225" t="s">
        <v>144</v>
      </c>
      <c r="AO1225" t="s">
        <v>145</v>
      </c>
      <c r="AP1225" t="s">
        <v>167</v>
      </c>
      <c r="AQ1225" t="s">
        <v>235</v>
      </c>
      <c r="AR1225" t="s">
        <v>241</v>
      </c>
      <c r="AS1225" t="s">
        <v>235</v>
      </c>
      <c r="AT1225" t="s">
        <v>241</v>
      </c>
      <c r="AU1225" t="s">
        <v>241</v>
      </c>
    </row>
    <row r="1226" spans="1:47" x14ac:dyDescent="0.2">
      <c r="A1226" t="s">
        <v>264</v>
      </c>
      <c r="B1226" t="s">
        <v>244</v>
      </c>
      <c r="C1226" t="s">
        <v>218</v>
      </c>
      <c r="D1226" t="s">
        <v>219</v>
      </c>
      <c r="E1226" t="s">
        <v>231</v>
      </c>
      <c r="F1226" t="s">
        <v>157</v>
      </c>
      <c r="G1226" t="s">
        <v>249</v>
      </c>
      <c r="H1226" t="s">
        <v>237</v>
      </c>
      <c r="I1226" t="s">
        <v>239</v>
      </c>
      <c r="J1226" t="s">
        <v>205</v>
      </c>
      <c r="L1226" t="s">
        <v>108</v>
      </c>
      <c r="AL1226" t="s">
        <v>169</v>
      </c>
      <c r="AM1226" t="s">
        <v>183</v>
      </c>
      <c r="AN1226" t="s">
        <v>144</v>
      </c>
      <c r="AO1226" t="s">
        <v>161</v>
      </c>
      <c r="AP1226" t="s">
        <v>141</v>
      </c>
      <c r="AQ1226" t="s">
        <v>273</v>
      </c>
      <c r="AR1226" t="s">
        <v>235</v>
      </c>
      <c r="AS1226" t="s">
        <v>235</v>
      </c>
      <c r="AT1226" t="s">
        <v>273</v>
      </c>
      <c r="AU1226" t="s">
        <v>273</v>
      </c>
    </row>
    <row r="1227" spans="1:47" x14ac:dyDescent="0.2">
      <c r="A1227" t="s">
        <v>264</v>
      </c>
      <c r="B1227" t="s">
        <v>198</v>
      </c>
      <c r="C1227" t="s">
        <v>218</v>
      </c>
      <c r="D1227" t="s">
        <v>200</v>
      </c>
      <c r="E1227" t="s">
        <v>220</v>
      </c>
      <c r="F1227" t="s">
        <v>157</v>
      </c>
      <c r="G1227" t="s">
        <v>158</v>
      </c>
      <c r="H1227" t="s">
        <v>176</v>
      </c>
      <c r="I1227" t="s">
        <v>239</v>
      </c>
      <c r="J1227" t="s">
        <v>250</v>
      </c>
      <c r="L1227" t="s">
        <v>240</v>
      </c>
      <c r="AL1227" t="s">
        <v>140</v>
      </c>
      <c r="AM1227" t="s">
        <v>31</v>
      </c>
      <c r="AN1227" t="s">
        <v>144</v>
      </c>
      <c r="AO1227" t="s">
        <v>74</v>
      </c>
      <c r="AP1227" t="s">
        <v>167</v>
      </c>
      <c r="AQ1227" t="s">
        <v>273</v>
      </c>
      <c r="AR1227" t="s">
        <v>241</v>
      </c>
      <c r="AS1227" t="s">
        <v>273</v>
      </c>
      <c r="AT1227" t="s">
        <v>241</v>
      </c>
      <c r="AU1227" t="s">
        <v>235</v>
      </c>
    </row>
    <row r="1228" spans="1:47" x14ac:dyDescent="0.2">
      <c r="A1228" t="s">
        <v>2</v>
      </c>
      <c r="B1228" t="s">
        <v>244</v>
      </c>
      <c r="C1228" t="s">
        <v>133</v>
      </c>
      <c r="D1228" t="s">
        <v>246</v>
      </c>
      <c r="E1228" t="s">
        <v>231</v>
      </c>
      <c r="F1228" t="s">
        <v>95</v>
      </c>
      <c r="G1228" t="s">
        <v>249</v>
      </c>
      <c r="H1228" t="s">
        <v>203</v>
      </c>
      <c r="I1228" t="s">
        <v>190</v>
      </c>
      <c r="J1228" t="s">
        <v>250</v>
      </c>
    </row>
    <row r="1229" spans="1:47" x14ac:dyDescent="0.2">
      <c r="A1229" t="s">
        <v>264</v>
      </c>
      <c r="B1229" t="s">
        <v>198</v>
      </c>
      <c r="C1229" t="s">
        <v>117</v>
      </c>
      <c r="D1229" t="s">
        <v>246</v>
      </c>
      <c r="E1229" t="s">
        <v>231</v>
      </c>
      <c r="F1229" t="s">
        <v>95</v>
      </c>
      <c r="G1229" t="s">
        <v>233</v>
      </c>
      <c r="H1229" t="s">
        <v>203</v>
      </c>
      <c r="I1229" t="s">
        <v>239</v>
      </c>
      <c r="J1229" t="s">
        <v>205</v>
      </c>
      <c r="L1229" t="s">
        <v>240</v>
      </c>
      <c r="AL1229" t="s">
        <v>260</v>
      </c>
      <c r="AM1229" t="s">
        <v>177</v>
      </c>
      <c r="AN1229" t="s">
        <v>184</v>
      </c>
      <c r="AO1229" t="s">
        <v>148</v>
      </c>
      <c r="AP1229" t="s">
        <v>167</v>
      </c>
      <c r="AQ1229" t="s">
        <v>235</v>
      </c>
      <c r="AR1229" t="s">
        <v>235</v>
      </c>
      <c r="AS1229" t="s">
        <v>273</v>
      </c>
      <c r="AT1229" t="s">
        <v>241</v>
      </c>
      <c r="AU1229" t="s">
        <v>241</v>
      </c>
    </row>
    <row r="1230" spans="1:47" x14ac:dyDescent="0.2">
      <c r="A1230" t="s">
        <v>264</v>
      </c>
      <c r="B1230" t="s">
        <v>244</v>
      </c>
      <c r="C1230" t="s">
        <v>173</v>
      </c>
      <c r="D1230" t="s">
        <v>146</v>
      </c>
      <c r="E1230" t="s">
        <v>231</v>
      </c>
      <c r="F1230" t="s">
        <v>143</v>
      </c>
      <c r="G1230" t="s">
        <v>158</v>
      </c>
      <c r="H1230" t="s">
        <v>265</v>
      </c>
      <c r="I1230" t="s">
        <v>239</v>
      </c>
      <c r="J1230" t="s">
        <v>250</v>
      </c>
      <c r="L1230" t="s">
        <v>240</v>
      </c>
      <c r="AL1230" t="s">
        <v>260</v>
      </c>
      <c r="AM1230" t="s">
        <v>103</v>
      </c>
      <c r="AN1230" t="s">
        <v>160</v>
      </c>
      <c r="AO1230" t="s">
        <v>196</v>
      </c>
      <c r="AP1230" t="s">
        <v>167</v>
      </c>
      <c r="AQ1230" t="s">
        <v>273</v>
      </c>
      <c r="AR1230" t="s">
        <v>241</v>
      </c>
      <c r="AS1230" t="s">
        <v>235</v>
      </c>
      <c r="AT1230" t="s">
        <v>241</v>
      </c>
      <c r="AU1230" t="s">
        <v>235</v>
      </c>
    </row>
    <row r="1231" spans="1:47" x14ac:dyDescent="0.2">
      <c r="A1231" t="s">
        <v>264</v>
      </c>
      <c r="B1231" t="s">
        <v>244</v>
      </c>
      <c r="C1231" t="s">
        <v>133</v>
      </c>
      <c r="D1231" t="s">
        <v>200</v>
      </c>
      <c r="E1231" t="s">
        <v>231</v>
      </c>
      <c r="F1231" t="s">
        <v>143</v>
      </c>
      <c r="G1231" t="s">
        <v>249</v>
      </c>
      <c r="H1231" t="s">
        <v>203</v>
      </c>
      <c r="I1231" t="s">
        <v>239</v>
      </c>
      <c r="J1231" t="s">
        <v>205</v>
      </c>
      <c r="L1231" t="s">
        <v>108</v>
      </c>
      <c r="AL1231" t="s">
        <v>140</v>
      </c>
      <c r="AM1231" t="s">
        <v>183</v>
      </c>
      <c r="AN1231" t="s">
        <v>160</v>
      </c>
      <c r="AO1231" t="s">
        <v>145</v>
      </c>
      <c r="AP1231" t="s">
        <v>141</v>
      </c>
      <c r="AQ1231" t="s">
        <v>273</v>
      </c>
      <c r="AR1231" t="s">
        <v>235</v>
      </c>
      <c r="AS1231" t="s">
        <v>273</v>
      </c>
      <c r="AT1231" t="s">
        <v>273</v>
      </c>
      <c r="AU1231" t="s">
        <v>235</v>
      </c>
    </row>
    <row r="1232" spans="1:47" x14ac:dyDescent="0.2">
      <c r="A1232" t="s">
        <v>79</v>
      </c>
      <c r="B1232" t="s">
        <v>244</v>
      </c>
      <c r="C1232" t="s">
        <v>173</v>
      </c>
      <c r="D1232" t="s">
        <v>165</v>
      </c>
      <c r="E1232" t="s">
        <v>231</v>
      </c>
      <c r="F1232" t="s">
        <v>143</v>
      </c>
      <c r="G1232" t="s">
        <v>158</v>
      </c>
      <c r="H1232" t="s">
        <v>203</v>
      </c>
      <c r="I1232" t="s">
        <v>266</v>
      </c>
      <c r="J1232" t="s">
        <v>250</v>
      </c>
      <c r="K1232" t="s">
        <v>267</v>
      </c>
      <c r="M1232">
        <v>1</v>
      </c>
      <c r="O1232" t="s">
        <v>134</v>
      </c>
      <c r="P1232" t="s">
        <v>193</v>
      </c>
      <c r="Q1232" t="s">
        <v>135</v>
      </c>
      <c r="R1232" t="s">
        <v>162</v>
      </c>
      <c r="S1232" t="s">
        <v>271</v>
      </c>
      <c r="T1232" t="s">
        <v>235</v>
      </c>
      <c r="U1232" t="s">
        <v>235</v>
      </c>
      <c r="V1232" t="s">
        <v>235</v>
      </c>
      <c r="W1232" t="s">
        <v>272</v>
      </c>
      <c r="X1232" t="s">
        <v>235</v>
      </c>
      <c r="Y1232" t="s">
        <v>168</v>
      </c>
      <c r="AA1232" t="s">
        <v>225</v>
      </c>
      <c r="AB1232" t="s">
        <v>259</v>
      </c>
      <c r="AC1232" t="s">
        <v>169</v>
      </c>
      <c r="AD1232" t="s">
        <v>227</v>
      </c>
      <c r="AE1232" t="s">
        <v>137</v>
      </c>
      <c r="AF1232" t="s">
        <v>277</v>
      </c>
      <c r="AG1232" t="s">
        <v>138</v>
      </c>
    </row>
    <row r="1233" spans="1:47" x14ac:dyDescent="0.2">
      <c r="A1233" t="s">
        <v>13</v>
      </c>
      <c r="B1233" t="s">
        <v>198</v>
      </c>
      <c r="C1233" t="s">
        <v>218</v>
      </c>
      <c r="D1233" t="s">
        <v>219</v>
      </c>
      <c r="E1233" t="s">
        <v>156</v>
      </c>
      <c r="F1233" t="s">
        <v>143</v>
      </c>
      <c r="G1233" t="s">
        <v>158</v>
      </c>
      <c r="H1233" t="s">
        <v>176</v>
      </c>
      <c r="I1233" t="s">
        <v>266</v>
      </c>
      <c r="J1233" t="s">
        <v>205</v>
      </c>
      <c r="K1233" t="s">
        <v>267</v>
      </c>
      <c r="M1233">
        <v>4</v>
      </c>
      <c r="O1233" t="s">
        <v>89</v>
      </c>
      <c r="P1233" t="s">
        <v>208</v>
      </c>
      <c r="Q1233" t="s">
        <v>270</v>
      </c>
      <c r="R1233" t="s">
        <v>141</v>
      </c>
      <c r="S1233" t="s">
        <v>210</v>
      </c>
      <c r="T1233" t="s">
        <v>273</v>
      </c>
      <c r="U1233" t="s">
        <v>273</v>
      </c>
      <c r="V1233" t="s">
        <v>273</v>
      </c>
      <c r="W1233" t="s">
        <v>273</v>
      </c>
      <c r="X1233" t="s">
        <v>273</v>
      </c>
      <c r="Y1233" t="s">
        <v>168</v>
      </c>
      <c r="AA1233" t="s">
        <v>236</v>
      </c>
      <c r="AB1233" t="s">
        <v>274</v>
      </c>
      <c r="AC1233" t="s">
        <v>275</v>
      </c>
      <c r="AD1233" t="s">
        <v>261</v>
      </c>
      <c r="AE1233" t="s">
        <v>137</v>
      </c>
      <c r="AF1233" t="s">
        <v>277</v>
      </c>
      <c r="AG1233" t="s">
        <v>170</v>
      </c>
    </row>
    <row r="1234" spans="1:47" x14ac:dyDescent="0.2">
      <c r="A1234" t="s">
        <v>35</v>
      </c>
      <c r="B1234" t="s">
        <v>244</v>
      </c>
      <c r="C1234" t="s">
        <v>218</v>
      </c>
      <c r="D1234" t="s">
        <v>155</v>
      </c>
      <c r="E1234" t="s">
        <v>231</v>
      </c>
      <c r="F1234" t="s">
        <v>143</v>
      </c>
      <c r="G1234" t="s">
        <v>158</v>
      </c>
      <c r="H1234" t="s">
        <v>203</v>
      </c>
      <c r="I1234" t="s">
        <v>204</v>
      </c>
      <c r="J1234" t="s">
        <v>250</v>
      </c>
      <c r="K1234" t="s">
        <v>267</v>
      </c>
      <c r="M1234">
        <v>2</v>
      </c>
      <c r="N1234" t="s">
        <v>252</v>
      </c>
      <c r="O1234" t="s">
        <v>268</v>
      </c>
      <c r="P1234" t="s">
        <v>193</v>
      </c>
      <c r="Q1234" t="s">
        <v>135</v>
      </c>
      <c r="R1234" t="s">
        <v>141</v>
      </c>
      <c r="S1234" t="s">
        <v>271</v>
      </c>
      <c r="T1234" t="s">
        <v>272</v>
      </c>
      <c r="U1234" t="s">
        <v>241</v>
      </c>
      <c r="V1234" t="s">
        <v>235</v>
      </c>
      <c r="W1234" t="s">
        <v>235</v>
      </c>
      <c r="X1234" t="s">
        <v>272</v>
      </c>
      <c r="Y1234" t="s">
        <v>255</v>
      </c>
      <c r="AA1234" t="s">
        <v>243</v>
      </c>
      <c r="AB1234" t="s">
        <v>214</v>
      </c>
      <c r="AC1234" t="s">
        <v>182</v>
      </c>
      <c r="AD1234" t="s">
        <v>227</v>
      </c>
      <c r="AE1234" t="s">
        <v>137</v>
      </c>
      <c r="AF1234" t="s">
        <v>277</v>
      </c>
      <c r="AG1234" t="s">
        <v>82</v>
      </c>
      <c r="AH1234" t="s">
        <v>171</v>
      </c>
      <c r="AI1234" t="s">
        <v>279</v>
      </c>
      <c r="AK1234" t="s">
        <v>172</v>
      </c>
    </row>
    <row r="1235" spans="1:47" x14ac:dyDescent="0.2">
      <c r="A1235" t="s">
        <v>72</v>
      </c>
      <c r="B1235" t="s">
        <v>198</v>
      </c>
      <c r="C1235" t="s">
        <v>218</v>
      </c>
      <c r="D1235" t="s">
        <v>219</v>
      </c>
      <c r="E1235" t="s">
        <v>231</v>
      </c>
      <c r="F1235" t="s">
        <v>143</v>
      </c>
      <c r="G1235" t="s">
        <v>158</v>
      </c>
      <c r="H1235" t="s">
        <v>203</v>
      </c>
      <c r="I1235" t="s">
        <v>266</v>
      </c>
      <c r="J1235" t="s">
        <v>205</v>
      </c>
      <c r="K1235" t="s">
        <v>129</v>
      </c>
      <c r="M1235">
        <v>1</v>
      </c>
      <c r="P1235" t="s">
        <v>253</v>
      </c>
      <c r="Q1235" t="s">
        <v>209</v>
      </c>
      <c r="R1235" t="s">
        <v>175</v>
      </c>
      <c r="S1235" t="s">
        <v>271</v>
      </c>
      <c r="T1235" t="s">
        <v>273</v>
      </c>
      <c r="U1235" t="s">
        <v>273</v>
      </c>
      <c r="V1235" t="s">
        <v>273</v>
      </c>
      <c r="W1235" t="s">
        <v>235</v>
      </c>
      <c r="X1235" t="s">
        <v>241</v>
      </c>
      <c r="Y1235" t="s">
        <v>224</v>
      </c>
      <c r="AA1235" t="s">
        <v>154</v>
      </c>
      <c r="AB1235" t="s">
        <v>151</v>
      </c>
      <c r="AC1235" t="s">
        <v>260</v>
      </c>
      <c r="AD1235" t="s">
        <v>276</v>
      </c>
      <c r="AE1235" t="s">
        <v>137</v>
      </c>
      <c r="AF1235" t="s">
        <v>277</v>
      </c>
      <c r="AG1235" t="s">
        <v>125</v>
      </c>
      <c r="AH1235" t="s">
        <v>171</v>
      </c>
      <c r="AI1235" t="s">
        <v>279</v>
      </c>
      <c r="AJ1235" t="s">
        <v>217</v>
      </c>
    </row>
    <row r="1236" spans="1:47" x14ac:dyDescent="0.2">
      <c r="A1236" t="s">
        <v>264</v>
      </c>
      <c r="B1236" t="s">
        <v>244</v>
      </c>
      <c r="C1236" t="s">
        <v>218</v>
      </c>
      <c r="D1236" t="s">
        <v>246</v>
      </c>
      <c r="E1236" t="s">
        <v>220</v>
      </c>
      <c r="F1236" t="s">
        <v>157</v>
      </c>
      <c r="G1236" t="s">
        <v>158</v>
      </c>
      <c r="H1236" t="s">
        <v>237</v>
      </c>
      <c r="I1236" t="s">
        <v>239</v>
      </c>
      <c r="J1236" t="s">
        <v>205</v>
      </c>
      <c r="L1236" t="s">
        <v>181</v>
      </c>
      <c r="AL1236" t="s">
        <v>275</v>
      </c>
      <c r="AM1236" t="s">
        <v>159</v>
      </c>
      <c r="AN1236" t="s">
        <v>144</v>
      </c>
      <c r="AO1236" t="s">
        <v>161</v>
      </c>
      <c r="AP1236" t="s">
        <v>162</v>
      </c>
      <c r="AQ1236" t="s">
        <v>150</v>
      </c>
      <c r="AR1236" t="s">
        <v>273</v>
      </c>
      <c r="AS1236" t="s">
        <v>272</v>
      </c>
      <c r="AT1236" t="s">
        <v>273</v>
      </c>
      <c r="AU1236" t="s">
        <v>235</v>
      </c>
    </row>
    <row r="1237" spans="1:47" x14ac:dyDescent="0.2">
      <c r="A1237" t="s">
        <v>57</v>
      </c>
      <c r="B1237" t="s">
        <v>244</v>
      </c>
      <c r="C1237" t="s">
        <v>218</v>
      </c>
      <c r="D1237" t="s">
        <v>165</v>
      </c>
      <c r="E1237" t="s">
        <v>156</v>
      </c>
      <c r="F1237" t="s">
        <v>143</v>
      </c>
      <c r="G1237" t="s">
        <v>158</v>
      </c>
      <c r="H1237" t="s">
        <v>265</v>
      </c>
      <c r="I1237" t="s">
        <v>190</v>
      </c>
      <c r="J1237" t="s">
        <v>250</v>
      </c>
    </row>
    <row r="1238" spans="1:47" x14ac:dyDescent="0.2">
      <c r="A1238" t="s">
        <v>264</v>
      </c>
      <c r="B1238" t="s">
        <v>198</v>
      </c>
      <c r="C1238" t="s">
        <v>133</v>
      </c>
      <c r="D1238" t="s">
        <v>219</v>
      </c>
      <c r="E1238" t="s">
        <v>231</v>
      </c>
      <c r="F1238" t="s">
        <v>157</v>
      </c>
      <c r="G1238" t="s">
        <v>249</v>
      </c>
      <c r="H1238" t="s">
        <v>203</v>
      </c>
      <c r="I1238" t="s">
        <v>204</v>
      </c>
      <c r="J1238" t="s">
        <v>205</v>
      </c>
      <c r="K1238" t="s">
        <v>267</v>
      </c>
      <c r="M1238">
        <v>5</v>
      </c>
      <c r="N1238" t="s">
        <v>252</v>
      </c>
      <c r="O1238" t="s">
        <v>134</v>
      </c>
      <c r="P1238" t="s">
        <v>253</v>
      </c>
      <c r="Q1238" t="s">
        <v>209</v>
      </c>
      <c r="R1238" t="s">
        <v>106</v>
      </c>
      <c r="S1238" t="s">
        <v>271</v>
      </c>
      <c r="T1238" t="s">
        <v>273</v>
      </c>
      <c r="U1238" t="s">
        <v>235</v>
      </c>
      <c r="V1238" t="s">
        <v>273</v>
      </c>
      <c r="W1238" t="s">
        <v>273</v>
      </c>
      <c r="X1238" t="s">
        <v>273</v>
      </c>
      <c r="Y1238" t="s">
        <v>211</v>
      </c>
      <c r="Z1238" t="s">
        <v>164</v>
      </c>
      <c r="AA1238" t="s">
        <v>164</v>
      </c>
      <c r="AB1238" t="s">
        <v>123</v>
      </c>
      <c r="AC1238" t="s">
        <v>140</v>
      </c>
      <c r="AD1238" t="s">
        <v>276</v>
      </c>
      <c r="AE1238" t="s">
        <v>111</v>
      </c>
      <c r="AF1238" t="s">
        <v>277</v>
      </c>
      <c r="AG1238" t="s">
        <v>125</v>
      </c>
      <c r="AI1238" t="s">
        <v>279</v>
      </c>
      <c r="AJ1238" t="s">
        <v>217</v>
      </c>
      <c r="AK1238" t="s">
        <v>172</v>
      </c>
    </row>
    <row r="1239" spans="1:47" x14ac:dyDescent="0.2">
      <c r="B1239" t="s">
        <v>198</v>
      </c>
      <c r="C1239" t="s">
        <v>187</v>
      </c>
      <c r="D1239" t="s">
        <v>165</v>
      </c>
      <c r="E1239" t="s">
        <v>231</v>
      </c>
      <c r="F1239" t="s">
        <v>157</v>
      </c>
      <c r="G1239" t="s">
        <v>158</v>
      </c>
      <c r="H1239" t="s">
        <v>265</v>
      </c>
      <c r="I1239" t="s">
        <v>239</v>
      </c>
      <c r="J1239" t="s">
        <v>250</v>
      </c>
      <c r="L1239" t="s">
        <v>240</v>
      </c>
      <c r="AL1239" t="s">
        <v>260</v>
      </c>
      <c r="AM1239" t="s">
        <v>103</v>
      </c>
      <c r="AN1239" t="s">
        <v>160</v>
      </c>
      <c r="AO1239" t="s">
        <v>196</v>
      </c>
      <c r="AP1239" t="s">
        <v>167</v>
      </c>
      <c r="AQ1239" t="s">
        <v>150</v>
      </c>
      <c r="AR1239" t="s">
        <v>273</v>
      </c>
      <c r="AS1239" t="s">
        <v>272</v>
      </c>
      <c r="AT1239" t="s">
        <v>235</v>
      </c>
      <c r="AU1239" t="s">
        <v>273</v>
      </c>
    </row>
    <row r="1240" spans="1:47" x14ac:dyDescent="0.2">
      <c r="A1240" t="s">
        <v>264</v>
      </c>
      <c r="B1240" t="s">
        <v>198</v>
      </c>
      <c r="C1240" t="s">
        <v>117</v>
      </c>
      <c r="D1240" t="s">
        <v>246</v>
      </c>
      <c r="E1240" t="s">
        <v>231</v>
      </c>
      <c r="F1240" t="s">
        <v>232</v>
      </c>
      <c r="G1240" t="s">
        <v>189</v>
      </c>
      <c r="H1240" t="s">
        <v>203</v>
      </c>
      <c r="I1240" t="s">
        <v>266</v>
      </c>
      <c r="J1240" t="s">
        <v>205</v>
      </c>
      <c r="K1240" t="s">
        <v>267</v>
      </c>
      <c r="M1240">
        <v>1</v>
      </c>
      <c r="O1240" t="s">
        <v>134</v>
      </c>
      <c r="P1240" t="s">
        <v>197</v>
      </c>
      <c r="Q1240" t="s">
        <v>166</v>
      </c>
      <c r="R1240" t="s">
        <v>162</v>
      </c>
      <c r="S1240" t="s">
        <v>271</v>
      </c>
      <c r="T1240" t="s">
        <v>273</v>
      </c>
      <c r="U1240" t="s">
        <v>241</v>
      </c>
      <c r="V1240" t="s">
        <v>272</v>
      </c>
      <c r="W1240" t="s">
        <v>241</v>
      </c>
      <c r="X1240" t="s">
        <v>241</v>
      </c>
      <c r="Y1240" t="s">
        <v>224</v>
      </c>
      <c r="AA1240" t="s">
        <v>213</v>
      </c>
      <c r="AB1240" t="s">
        <v>151</v>
      </c>
      <c r="AC1240" t="s">
        <v>169</v>
      </c>
      <c r="AD1240" t="s">
        <v>261</v>
      </c>
      <c r="AE1240" t="s">
        <v>137</v>
      </c>
      <c r="AF1240" t="s">
        <v>197</v>
      </c>
      <c r="AG1240" t="s">
        <v>82</v>
      </c>
      <c r="AH1240" t="s">
        <v>171</v>
      </c>
      <c r="AI1240" t="s">
        <v>279</v>
      </c>
      <c r="AJ1240" t="s">
        <v>217</v>
      </c>
      <c r="AK1240" t="s">
        <v>172</v>
      </c>
    </row>
    <row r="1241" spans="1:47" x14ac:dyDescent="0.2">
      <c r="A1241" t="s">
        <v>264</v>
      </c>
      <c r="B1241" t="s">
        <v>198</v>
      </c>
      <c r="C1241" t="s">
        <v>133</v>
      </c>
      <c r="D1241" t="s">
        <v>246</v>
      </c>
      <c r="E1241" t="s">
        <v>156</v>
      </c>
      <c r="F1241" t="s">
        <v>157</v>
      </c>
      <c r="G1241" t="s">
        <v>158</v>
      </c>
      <c r="H1241" t="s">
        <v>176</v>
      </c>
      <c r="I1241" t="s">
        <v>204</v>
      </c>
      <c r="J1241" t="s">
        <v>250</v>
      </c>
      <c r="K1241" t="s">
        <v>129</v>
      </c>
      <c r="M1241">
        <v>1</v>
      </c>
      <c r="N1241" t="s">
        <v>104</v>
      </c>
      <c r="P1241" t="s">
        <v>253</v>
      </c>
      <c r="Q1241" t="s">
        <v>166</v>
      </c>
      <c r="R1241" t="s">
        <v>149</v>
      </c>
      <c r="S1241" t="s">
        <v>271</v>
      </c>
      <c r="T1241" t="s">
        <v>272</v>
      </c>
      <c r="U1241" t="s">
        <v>235</v>
      </c>
      <c r="V1241" t="s">
        <v>272</v>
      </c>
      <c r="W1241" t="s">
        <v>235</v>
      </c>
      <c r="X1241" t="s">
        <v>235</v>
      </c>
      <c r="Y1241" t="s">
        <v>211</v>
      </c>
      <c r="Z1241" t="s">
        <v>164</v>
      </c>
      <c r="AA1241" t="s">
        <v>257</v>
      </c>
      <c r="AB1241" t="s">
        <v>192</v>
      </c>
      <c r="AC1241" t="s">
        <v>260</v>
      </c>
      <c r="AD1241" t="s">
        <v>227</v>
      </c>
      <c r="AE1241" t="s">
        <v>262</v>
      </c>
      <c r="AF1241" t="s">
        <v>277</v>
      </c>
      <c r="AG1241" t="s">
        <v>132</v>
      </c>
      <c r="AH1241" t="s">
        <v>171</v>
      </c>
      <c r="AI1241" t="s">
        <v>279</v>
      </c>
    </row>
    <row r="1242" spans="1:47" x14ac:dyDescent="0.2">
      <c r="A1242" t="s">
        <v>85</v>
      </c>
      <c r="B1242" t="s">
        <v>244</v>
      </c>
      <c r="C1242" t="s">
        <v>218</v>
      </c>
      <c r="D1242" t="s">
        <v>165</v>
      </c>
      <c r="E1242" t="s">
        <v>247</v>
      </c>
      <c r="F1242" t="s">
        <v>143</v>
      </c>
      <c r="G1242" t="s">
        <v>158</v>
      </c>
      <c r="H1242" t="s">
        <v>203</v>
      </c>
      <c r="I1242" t="s">
        <v>266</v>
      </c>
      <c r="J1242" t="s">
        <v>205</v>
      </c>
      <c r="K1242" t="s">
        <v>267</v>
      </c>
      <c r="M1242">
        <v>2</v>
      </c>
      <c r="O1242" t="s">
        <v>268</v>
      </c>
      <c r="P1242" t="s">
        <v>253</v>
      </c>
      <c r="Q1242" t="s">
        <v>120</v>
      </c>
      <c r="R1242" t="s">
        <v>106</v>
      </c>
      <c r="S1242" t="s">
        <v>210</v>
      </c>
      <c r="T1242" t="s">
        <v>273</v>
      </c>
      <c r="U1242" t="s">
        <v>273</v>
      </c>
      <c r="V1242" t="s">
        <v>273</v>
      </c>
      <c r="W1242" t="s">
        <v>273</v>
      </c>
      <c r="X1242" t="s">
        <v>273</v>
      </c>
      <c r="Y1242" t="s">
        <v>122</v>
      </c>
      <c r="AA1242" t="s">
        <v>153</v>
      </c>
      <c r="AB1242" t="s">
        <v>274</v>
      </c>
      <c r="AC1242" t="s">
        <v>182</v>
      </c>
      <c r="AD1242" t="s">
        <v>261</v>
      </c>
      <c r="AE1242" t="s">
        <v>262</v>
      </c>
      <c r="AF1242" t="s">
        <v>277</v>
      </c>
      <c r="AG1242" t="s">
        <v>82</v>
      </c>
      <c r="AK1242" t="s">
        <v>172</v>
      </c>
    </row>
    <row r="1243" spans="1:47" x14ac:dyDescent="0.2">
      <c r="A1243" t="s">
        <v>264</v>
      </c>
      <c r="B1243" t="s">
        <v>244</v>
      </c>
      <c r="C1243" t="s">
        <v>199</v>
      </c>
      <c r="D1243" t="s">
        <v>219</v>
      </c>
      <c r="E1243" t="s">
        <v>231</v>
      </c>
      <c r="F1243" t="s">
        <v>157</v>
      </c>
      <c r="G1243" t="s">
        <v>221</v>
      </c>
      <c r="H1243" t="s">
        <v>265</v>
      </c>
      <c r="I1243" t="s">
        <v>234</v>
      </c>
      <c r="J1243" t="s">
        <v>250</v>
      </c>
      <c r="Z1243" t="s">
        <v>164</v>
      </c>
      <c r="AA1243" t="s">
        <v>164</v>
      </c>
      <c r="AB1243" t="s">
        <v>274</v>
      </c>
      <c r="AF1243" t="s">
        <v>277</v>
      </c>
      <c r="AG1243" t="s">
        <v>138</v>
      </c>
      <c r="AJ1243" t="s">
        <v>217</v>
      </c>
      <c r="AK1243" t="s">
        <v>172</v>
      </c>
    </row>
    <row r="1244" spans="1:47" x14ac:dyDescent="0.2">
      <c r="A1244" t="s">
        <v>264</v>
      </c>
      <c r="B1244" t="s">
        <v>244</v>
      </c>
      <c r="C1244" t="s">
        <v>218</v>
      </c>
      <c r="D1244" t="s">
        <v>165</v>
      </c>
      <c r="E1244" t="s">
        <v>231</v>
      </c>
      <c r="F1244" t="s">
        <v>232</v>
      </c>
      <c r="G1244" t="s">
        <v>233</v>
      </c>
      <c r="H1244" t="s">
        <v>265</v>
      </c>
      <c r="I1244" t="s">
        <v>239</v>
      </c>
      <c r="J1244" t="s">
        <v>205</v>
      </c>
      <c r="L1244" t="s">
        <v>240</v>
      </c>
      <c r="AL1244" t="s">
        <v>182</v>
      </c>
      <c r="AM1244" t="s">
        <v>109</v>
      </c>
      <c r="AN1244" t="s">
        <v>144</v>
      </c>
      <c r="AO1244" t="s">
        <v>145</v>
      </c>
      <c r="AP1244" t="s">
        <v>162</v>
      </c>
      <c r="AQ1244" t="s">
        <v>273</v>
      </c>
      <c r="AR1244" t="s">
        <v>272</v>
      </c>
      <c r="AS1244" t="s">
        <v>235</v>
      </c>
      <c r="AT1244" t="s">
        <v>241</v>
      </c>
      <c r="AU1244" t="s">
        <v>235</v>
      </c>
    </row>
    <row r="1245" spans="1:47" x14ac:dyDescent="0.2">
      <c r="A1245" t="s">
        <v>264</v>
      </c>
      <c r="B1245" t="s">
        <v>198</v>
      </c>
      <c r="C1245" t="s">
        <v>218</v>
      </c>
      <c r="D1245" t="s">
        <v>230</v>
      </c>
      <c r="E1245" t="s">
        <v>220</v>
      </c>
      <c r="F1245" t="s">
        <v>95</v>
      </c>
      <c r="G1245" t="s">
        <v>158</v>
      </c>
      <c r="H1245" t="s">
        <v>176</v>
      </c>
      <c r="I1245" t="s">
        <v>239</v>
      </c>
      <c r="J1245" t="s">
        <v>250</v>
      </c>
      <c r="L1245" t="s">
        <v>240</v>
      </c>
      <c r="AL1245" t="s">
        <v>260</v>
      </c>
      <c r="AM1245" t="s">
        <v>159</v>
      </c>
      <c r="AN1245" t="s">
        <v>144</v>
      </c>
      <c r="AO1245" t="s">
        <v>145</v>
      </c>
      <c r="AP1245" t="s">
        <v>141</v>
      </c>
      <c r="AQ1245" t="s">
        <v>150</v>
      </c>
      <c r="AR1245" t="s">
        <v>150</v>
      </c>
      <c r="AS1245" t="s">
        <v>273</v>
      </c>
      <c r="AT1245" t="s">
        <v>235</v>
      </c>
      <c r="AU1245" t="s">
        <v>273</v>
      </c>
    </row>
    <row r="1246" spans="1:47" x14ac:dyDescent="0.2">
      <c r="A1246" t="s">
        <v>264</v>
      </c>
      <c r="B1246" t="s">
        <v>244</v>
      </c>
      <c r="C1246" t="s">
        <v>218</v>
      </c>
      <c r="D1246" t="s">
        <v>219</v>
      </c>
      <c r="E1246" t="s">
        <v>247</v>
      </c>
      <c r="F1246" t="s">
        <v>157</v>
      </c>
      <c r="G1246" t="s">
        <v>249</v>
      </c>
      <c r="H1246" t="s">
        <v>265</v>
      </c>
      <c r="I1246" t="s">
        <v>239</v>
      </c>
      <c r="J1246" t="s">
        <v>250</v>
      </c>
      <c r="L1246" t="s">
        <v>240</v>
      </c>
      <c r="AL1246" t="s">
        <v>182</v>
      </c>
      <c r="AM1246" t="s">
        <v>159</v>
      </c>
      <c r="AN1246" t="s">
        <v>144</v>
      </c>
      <c r="AO1246" t="s">
        <v>145</v>
      </c>
      <c r="AP1246" t="s">
        <v>141</v>
      </c>
      <c r="AQ1246" t="s">
        <v>150</v>
      </c>
      <c r="AR1246" t="s">
        <v>273</v>
      </c>
      <c r="AS1246" t="s">
        <v>273</v>
      </c>
      <c r="AT1246" t="s">
        <v>273</v>
      </c>
      <c r="AU1246" t="s">
        <v>272</v>
      </c>
    </row>
    <row r="1247" spans="1:47" x14ac:dyDescent="0.2">
      <c r="A1247" t="s">
        <v>116</v>
      </c>
      <c r="B1247" t="s">
        <v>244</v>
      </c>
      <c r="C1247" t="s">
        <v>199</v>
      </c>
      <c r="D1247" t="s">
        <v>219</v>
      </c>
      <c r="E1247" t="s">
        <v>231</v>
      </c>
      <c r="F1247" t="s">
        <v>128</v>
      </c>
      <c r="G1247" t="s">
        <v>249</v>
      </c>
      <c r="H1247" t="s">
        <v>237</v>
      </c>
      <c r="I1247" t="s">
        <v>266</v>
      </c>
      <c r="J1247" t="s">
        <v>205</v>
      </c>
      <c r="K1247" t="s">
        <v>129</v>
      </c>
      <c r="M1247">
        <v>1</v>
      </c>
      <c r="P1247" t="s">
        <v>253</v>
      </c>
      <c r="Q1247" t="s">
        <v>209</v>
      </c>
      <c r="R1247" t="s">
        <v>106</v>
      </c>
      <c r="S1247" t="s">
        <v>271</v>
      </c>
      <c r="T1247" t="s">
        <v>150</v>
      </c>
      <c r="U1247" t="s">
        <v>273</v>
      </c>
      <c r="V1247" t="s">
        <v>272</v>
      </c>
      <c r="W1247" t="s">
        <v>150</v>
      </c>
      <c r="X1247" t="s">
        <v>150</v>
      </c>
      <c r="Y1247" t="s">
        <v>224</v>
      </c>
      <c r="Z1247" t="s">
        <v>164</v>
      </c>
      <c r="AA1247" t="s">
        <v>257</v>
      </c>
      <c r="AB1247" t="s">
        <v>151</v>
      </c>
      <c r="AC1247" t="s">
        <v>275</v>
      </c>
      <c r="AD1247" t="s">
        <v>276</v>
      </c>
      <c r="AE1247" t="s">
        <v>262</v>
      </c>
      <c r="AF1247" t="s">
        <v>277</v>
      </c>
      <c r="AG1247" t="s">
        <v>112</v>
      </c>
      <c r="AH1247" t="s">
        <v>171</v>
      </c>
      <c r="AI1247" t="s">
        <v>279</v>
      </c>
      <c r="AJ1247" t="s">
        <v>217</v>
      </c>
      <c r="AK1247" t="s">
        <v>172</v>
      </c>
    </row>
    <row r="1248" spans="1:47" x14ac:dyDescent="0.2">
      <c r="A1248" t="s">
        <v>76</v>
      </c>
      <c r="B1248" t="s">
        <v>198</v>
      </c>
      <c r="C1248" t="s">
        <v>117</v>
      </c>
      <c r="D1248" t="s">
        <v>165</v>
      </c>
      <c r="E1248" t="s">
        <v>231</v>
      </c>
      <c r="F1248" t="s">
        <v>98</v>
      </c>
      <c r="G1248" t="s">
        <v>189</v>
      </c>
      <c r="H1248" t="s">
        <v>176</v>
      </c>
      <c r="I1248" t="s">
        <v>266</v>
      </c>
      <c r="J1248" t="s">
        <v>205</v>
      </c>
      <c r="K1248" t="s">
        <v>129</v>
      </c>
      <c r="M1248">
        <v>2</v>
      </c>
      <c r="P1248" t="s">
        <v>253</v>
      </c>
      <c r="Q1248" t="s">
        <v>135</v>
      </c>
      <c r="R1248" t="s">
        <v>175</v>
      </c>
      <c r="S1248" t="s">
        <v>271</v>
      </c>
      <c r="T1248" t="s">
        <v>235</v>
      </c>
      <c r="U1248" t="s">
        <v>235</v>
      </c>
      <c r="V1248" t="s">
        <v>235</v>
      </c>
      <c r="W1248" t="s">
        <v>235</v>
      </c>
      <c r="X1248" t="s">
        <v>241</v>
      </c>
      <c r="Y1248" t="s">
        <v>168</v>
      </c>
      <c r="Z1248" t="s">
        <v>164</v>
      </c>
      <c r="AA1248" t="s">
        <v>153</v>
      </c>
      <c r="AB1248" t="s">
        <v>274</v>
      </c>
      <c r="AC1248" t="s">
        <v>182</v>
      </c>
      <c r="AD1248" t="s">
        <v>276</v>
      </c>
      <c r="AE1248" t="s">
        <v>262</v>
      </c>
      <c r="AF1248" t="s">
        <v>277</v>
      </c>
      <c r="AG1248" t="s">
        <v>125</v>
      </c>
      <c r="AI1248" t="s">
        <v>279</v>
      </c>
      <c r="AK1248" t="s">
        <v>172</v>
      </c>
    </row>
    <row r="1249" spans="1:47" x14ac:dyDescent="0.2">
      <c r="A1249" t="s">
        <v>264</v>
      </c>
      <c r="B1249" t="s">
        <v>244</v>
      </c>
      <c r="C1249" t="s">
        <v>173</v>
      </c>
      <c r="D1249" t="s">
        <v>219</v>
      </c>
      <c r="E1249" t="s">
        <v>231</v>
      </c>
      <c r="F1249" t="s">
        <v>248</v>
      </c>
      <c r="G1249" t="s">
        <v>249</v>
      </c>
      <c r="H1249" t="s">
        <v>203</v>
      </c>
      <c r="I1249" t="s">
        <v>204</v>
      </c>
      <c r="J1249" t="s">
        <v>250</v>
      </c>
      <c r="K1249" t="s">
        <v>129</v>
      </c>
      <c r="M1249">
        <v>4</v>
      </c>
      <c r="N1249" t="s">
        <v>104</v>
      </c>
      <c r="P1249" t="s">
        <v>269</v>
      </c>
      <c r="Q1249" t="s">
        <v>135</v>
      </c>
      <c r="R1249" t="s">
        <v>167</v>
      </c>
      <c r="S1249" t="s">
        <v>271</v>
      </c>
      <c r="T1249" t="s">
        <v>235</v>
      </c>
      <c r="U1249" t="s">
        <v>241</v>
      </c>
      <c r="V1249" t="s">
        <v>235</v>
      </c>
      <c r="W1249" t="s">
        <v>235</v>
      </c>
      <c r="X1249" t="s">
        <v>235</v>
      </c>
      <c r="Y1249" t="s">
        <v>211</v>
      </c>
      <c r="Z1249" t="s">
        <v>164</v>
      </c>
      <c r="AA1249" t="s">
        <v>258</v>
      </c>
      <c r="AB1249" t="s">
        <v>214</v>
      </c>
      <c r="AC1249" t="s">
        <v>140</v>
      </c>
      <c r="AD1249" t="s">
        <v>261</v>
      </c>
      <c r="AE1249" t="s">
        <v>111</v>
      </c>
      <c r="AF1249" t="s">
        <v>263</v>
      </c>
      <c r="AG1249" t="s">
        <v>138</v>
      </c>
      <c r="AH1249" t="s">
        <v>171</v>
      </c>
      <c r="AI1249" t="s">
        <v>279</v>
      </c>
      <c r="AJ1249" t="s">
        <v>217</v>
      </c>
      <c r="AK1249" t="s">
        <v>172</v>
      </c>
    </row>
    <row r="1250" spans="1:47" x14ac:dyDescent="0.2">
      <c r="A1250" t="s">
        <v>116</v>
      </c>
      <c r="B1250" t="s">
        <v>244</v>
      </c>
      <c r="C1250" t="s">
        <v>218</v>
      </c>
      <c r="D1250" t="s">
        <v>230</v>
      </c>
      <c r="E1250" t="s">
        <v>231</v>
      </c>
      <c r="F1250" t="s">
        <v>157</v>
      </c>
      <c r="G1250" t="s">
        <v>202</v>
      </c>
      <c r="H1250" t="s">
        <v>237</v>
      </c>
      <c r="I1250" t="s">
        <v>239</v>
      </c>
      <c r="J1250" t="s">
        <v>205</v>
      </c>
      <c r="L1250" t="s">
        <v>191</v>
      </c>
      <c r="AL1250" t="s">
        <v>260</v>
      </c>
      <c r="AM1250" t="s">
        <v>159</v>
      </c>
      <c r="AN1250" t="s">
        <v>144</v>
      </c>
      <c r="AO1250" t="s">
        <v>161</v>
      </c>
      <c r="AP1250" t="s">
        <v>175</v>
      </c>
      <c r="AQ1250" t="s">
        <v>272</v>
      </c>
      <c r="AR1250" t="s">
        <v>241</v>
      </c>
      <c r="AS1250" t="s">
        <v>150</v>
      </c>
      <c r="AT1250" t="s">
        <v>273</v>
      </c>
      <c r="AU1250" t="s">
        <v>241</v>
      </c>
    </row>
    <row r="1251" spans="1:47" x14ac:dyDescent="0.2">
      <c r="A1251" t="s">
        <v>116</v>
      </c>
      <c r="B1251" t="s">
        <v>244</v>
      </c>
      <c r="C1251" t="s">
        <v>173</v>
      </c>
      <c r="D1251" t="s">
        <v>155</v>
      </c>
      <c r="E1251" t="s">
        <v>156</v>
      </c>
      <c r="F1251" t="s">
        <v>143</v>
      </c>
      <c r="G1251" t="s">
        <v>158</v>
      </c>
      <c r="H1251" t="s">
        <v>203</v>
      </c>
      <c r="I1251" t="s">
        <v>239</v>
      </c>
      <c r="J1251" t="s">
        <v>250</v>
      </c>
      <c r="L1251" t="s">
        <v>108</v>
      </c>
      <c r="AL1251" t="s">
        <v>140</v>
      </c>
      <c r="AM1251" t="s">
        <v>183</v>
      </c>
      <c r="AN1251" t="s">
        <v>144</v>
      </c>
      <c r="AO1251" t="s">
        <v>148</v>
      </c>
      <c r="AP1251" t="s">
        <v>141</v>
      </c>
      <c r="AQ1251" t="s">
        <v>272</v>
      </c>
      <c r="AR1251" t="s">
        <v>235</v>
      </c>
      <c r="AS1251" t="s">
        <v>273</v>
      </c>
      <c r="AT1251" t="s">
        <v>235</v>
      </c>
      <c r="AU1251" t="s">
        <v>235</v>
      </c>
    </row>
    <row r="1252" spans="1:47" x14ac:dyDescent="0.2">
      <c r="A1252" t="s">
        <v>48</v>
      </c>
      <c r="B1252" t="s">
        <v>198</v>
      </c>
      <c r="C1252" t="s">
        <v>133</v>
      </c>
      <c r="D1252" t="s">
        <v>155</v>
      </c>
      <c r="E1252" t="s">
        <v>231</v>
      </c>
      <c r="F1252" t="s">
        <v>157</v>
      </c>
      <c r="G1252" t="s">
        <v>249</v>
      </c>
      <c r="H1252" t="s">
        <v>203</v>
      </c>
      <c r="I1252" t="s">
        <v>239</v>
      </c>
      <c r="J1252" t="s">
        <v>205</v>
      </c>
      <c r="L1252" t="s">
        <v>191</v>
      </c>
      <c r="AL1252" t="s">
        <v>182</v>
      </c>
      <c r="AM1252" t="s">
        <v>183</v>
      </c>
      <c r="AN1252" t="s">
        <v>144</v>
      </c>
      <c r="AO1252" t="s">
        <v>145</v>
      </c>
      <c r="AP1252" t="s">
        <v>175</v>
      </c>
      <c r="AQ1252" t="s">
        <v>150</v>
      </c>
      <c r="AR1252" t="s">
        <v>235</v>
      </c>
      <c r="AS1252" t="s">
        <v>235</v>
      </c>
      <c r="AT1252" t="s">
        <v>241</v>
      </c>
      <c r="AU1252" t="s">
        <v>241</v>
      </c>
    </row>
    <row r="1253" spans="1:47" x14ac:dyDescent="0.2">
      <c r="A1253" t="s">
        <v>72</v>
      </c>
      <c r="B1253" t="s">
        <v>198</v>
      </c>
      <c r="C1253" t="s">
        <v>133</v>
      </c>
      <c r="D1253" t="s">
        <v>219</v>
      </c>
      <c r="E1253" t="s">
        <v>231</v>
      </c>
      <c r="F1253" t="s">
        <v>143</v>
      </c>
      <c r="G1253" t="s">
        <v>158</v>
      </c>
      <c r="H1253" t="s">
        <v>176</v>
      </c>
      <c r="I1253" t="s">
        <v>266</v>
      </c>
      <c r="J1253" t="s">
        <v>205</v>
      </c>
      <c r="K1253" t="s">
        <v>267</v>
      </c>
      <c r="M1253">
        <v>1</v>
      </c>
      <c r="O1253" t="s">
        <v>134</v>
      </c>
      <c r="P1253" t="s">
        <v>197</v>
      </c>
      <c r="Q1253" t="s">
        <v>120</v>
      </c>
      <c r="R1253" t="s">
        <v>175</v>
      </c>
      <c r="S1253" t="s">
        <v>271</v>
      </c>
      <c r="T1253" t="s">
        <v>235</v>
      </c>
      <c r="U1253" t="s">
        <v>241</v>
      </c>
      <c r="V1253" t="s">
        <v>235</v>
      </c>
      <c r="W1253" t="s">
        <v>235</v>
      </c>
      <c r="X1253" t="s">
        <v>235</v>
      </c>
      <c r="Y1253" t="s">
        <v>130</v>
      </c>
      <c r="AA1253" t="s">
        <v>257</v>
      </c>
      <c r="AB1253" t="s">
        <v>151</v>
      </c>
      <c r="AC1253" t="s">
        <v>174</v>
      </c>
      <c r="AD1253" t="s">
        <v>136</v>
      </c>
      <c r="AE1253" t="s">
        <v>137</v>
      </c>
      <c r="AF1253" t="s">
        <v>277</v>
      </c>
      <c r="AG1253" t="s">
        <v>125</v>
      </c>
      <c r="AH1253" t="s">
        <v>171</v>
      </c>
      <c r="AI1253" t="s">
        <v>279</v>
      </c>
      <c r="AJ1253" t="s">
        <v>217</v>
      </c>
      <c r="AK1253" t="s">
        <v>172</v>
      </c>
    </row>
    <row r="1254" spans="1:47" x14ac:dyDescent="0.2">
      <c r="A1254" t="s">
        <v>116</v>
      </c>
      <c r="B1254" t="s">
        <v>244</v>
      </c>
      <c r="C1254" t="s">
        <v>218</v>
      </c>
      <c r="D1254" t="s">
        <v>230</v>
      </c>
      <c r="E1254" t="s">
        <v>231</v>
      </c>
      <c r="F1254" t="s">
        <v>157</v>
      </c>
      <c r="G1254" t="s">
        <v>249</v>
      </c>
      <c r="H1254" t="s">
        <v>176</v>
      </c>
      <c r="I1254" t="s">
        <v>239</v>
      </c>
      <c r="J1254" t="s">
        <v>250</v>
      </c>
      <c r="L1254" t="s">
        <v>191</v>
      </c>
      <c r="AL1254" t="s">
        <v>182</v>
      </c>
      <c r="AM1254" t="s">
        <v>159</v>
      </c>
      <c r="AN1254" t="s">
        <v>160</v>
      </c>
      <c r="AO1254" t="s">
        <v>161</v>
      </c>
      <c r="AP1254" t="s">
        <v>167</v>
      </c>
      <c r="AQ1254" t="s">
        <v>235</v>
      </c>
      <c r="AR1254" t="s">
        <v>241</v>
      </c>
      <c r="AS1254" t="s">
        <v>235</v>
      </c>
      <c r="AT1254" t="s">
        <v>241</v>
      </c>
      <c r="AU1254" t="s">
        <v>241</v>
      </c>
    </row>
    <row r="1255" spans="1:47" x14ac:dyDescent="0.2">
      <c r="A1255" t="s">
        <v>264</v>
      </c>
      <c r="B1255" t="s">
        <v>198</v>
      </c>
      <c r="C1255" t="s">
        <v>133</v>
      </c>
      <c r="D1255" t="s">
        <v>230</v>
      </c>
      <c r="E1255" t="s">
        <v>179</v>
      </c>
      <c r="F1255" t="s">
        <v>157</v>
      </c>
      <c r="G1255" t="s">
        <v>189</v>
      </c>
      <c r="H1255" t="s">
        <v>203</v>
      </c>
      <c r="I1255" t="s">
        <v>239</v>
      </c>
      <c r="J1255" t="s">
        <v>250</v>
      </c>
      <c r="L1255" t="s">
        <v>240</v>
      </c>
      <c r="AL1255" t="s">
        <v>169</v>
      </c>
      <c r="AM1255" t="s">
        <v>159</v>
      </c>
      <c r="AN1255" t="s">
        <v>160</v>
      </c>
      <c r="AO1255" t="s">
        <v>161</v>
      </c>
      <c r="AP1255" t="s">
        <v>167</v>
      </c>
      <c r="AQ1255" t="s">
        <v>150</v>
      </c>
      <c r="AR1255" t="s">
        <v>272</v>
      </c>
      <c r="AS1255" t="s">
        <v>272</v>
      </c>
      <c r="AT1255" t="s">
        <v>235</v>
      </c>
      <c r="AU1255" t="s">
        <v>273</v>
      </c>
    </row>
    <row r="1256" spans="1:47" x14ac:dyDescent="0.2">
      <c r="A1256" t="s">
        <v>264</v>
      </c>
      <c r="B1256" t="s">
        <v>244</v>
      </c>
      <c r="C1256" t="s">
        <v>218</v>
      </c>
      <c r="D1256" t="s">
        <v>219</v>
      </c>
      <c r="E1256" t="s">
        <v>247</v>
      </c>
      <c r="F1256" t="s">
        <v>143</v>
      </c>
      <c r="G1256" t="s">
        <v>158</v>
      </c>
      <c r="H1256" t="s">
        <v>203</v>
      </c>
      <c r="I1256" t="s">
        <v>239</v>
      </c>
      <c r="J1256" t="s">
        <v>205</v>
      </c>
      <c r="L1256" t="s">
        <v>181</v>
      </c>
      <c r="AL1256" t="s">
        <v>275</v>
      </c>
      <c r="AM1256" t="s">
        <v>159</v>
      </c>
      <c r="AN1256" t="s">
        <v>160</v>
      </c>
      <c r="AO1256" t="s">
        <v>145</v>
      </c>
      <c r="AP1256" t="s">
        <v>167</v>
      </c>
      <c r="AQ1256" t="s">
        <v>272</v>
      </c>
      <c r="AR1256" t="s">
        <v>272</v>
      </c>
      <c r="AS1256" t="s">
        <v>150</v>
      </c>
      <c r="AT1256" t="s">
        <v>235</v>
      </c>
      <c r="AU1256" t="s">
        <v>272</v>
      </c>
    </row>
    <row r="1257" spans="1:47" x14ac:dyDescent="0.2">
      <c r="A1257" t="s">
        <v>264</v>
      </c>
      <c r="B1257" t="s">
        <v>244</v>
      </c>
      <c r="C1257" t="s">
        <v>173</v>
      </c>
      <c r="D1257" t="s">
        <v>219</v>
      </c>
      <c r="E1257" t="s">
        <v>231</v>
      </c>
      <c r="F1257" t="s">
        <v>143</v>
      </c>
      <c r="G1257" t="s">
        <v>158</v>
      </c>
      <c r="H1257" t="s">
        <v>237</v>
      </c>
      <c r="I1257" t="s">
        <v>239</v>
      </c>
      <c r="J1257" t="s">
        <v>205</v>
      </c>
      <c r="L1257" t="s">
        <v>191</v>
      </c>
      <c r="AL1257" t="s">
        <v>260</v>
      </c>
      <c r="AM1257" t="s">
        <v>177</v>
      </c>
      <c r="AN1257" t="s">
        <v>184</v>
      </c>
      <c r="AO1257" t="s">
        <v>196</v>
      </c>
      <c r="AP1257" t="s">
        <v>167</v>
      </c>
      <c r="AQ1257" t="s">
        <v>273</v>
      </c>
      <c r="AR1257" t="s">
        <v>273</v>
      </c>
      <c r="AS1257" t="s">
        <v>273</v>
      </c>
      <c r="AT1257" t="s">
        <v>273</v>
      </c>
      <c r="AU1257" t="s">
        <v>273</v>
      </c>
    </row>
    <row r="1258" spans="1:47" x14ac:dyDescent="0.2">
      <c r="A1258" t="s">
        <v>48</v>
      </c>
      <c r="B1258" t="s">
        <v>198</v>
      </c>
      <c r="C1258" t="s">
        <v>218</v>
      </c>
      <c r="D1258" t="s">
        <v>165</v>
      </c>
      <c r="E1258" t="s">
        <v>231</v>
      </c>
      <c r="F1258" t="s">
        <v>157</v>
      </c>
      <c r="G1258" t="s">
        <v>158</v>
      </c>
      <c r="H1258" t="s">
        <v>203</v>
      </c>
      <c r="I1258" t="s">
        <v>239</v>
      </c>
      <c r="J1258" t="s">
        <v>205</v>
      </c>
      <c r="L1258" t="s">
        <v>240</v>
      </c>
      <c r="AL1258" t="s">
        <v>182</v>
      </c>
      <c r="AM1258" t="s">
        <v>109</v>
      </c>
      <c r="AN1258" t="s">
        <v>144</v>
      </c>
      <c r="AO1258" t="s">
        <v>145</v>
      </c>
      <c r="AP1258" t="s">
        <v>141</v>
      </c>
      <c r="AQ1258" t="s">
        <v>272</v>
      </c>
      <c r="AR1258" t="s">
        <v>272</v>
      </c>
      <c r="AS1258" t="s">
        <v>273</v>
      </c>
      <c r="AT1258" t="s">
        <v>241</v>
      </c>
      <c r="AU1258" t="s">
        <v>241</v>
      </c>
    </row>
    <row r="1259" spans="1:47" x14ac:dyDescent="0.2">
      <c r="A1259" t="s">
        <v>264</v>
      </c>
      <c r="B1259" t="s">
        <v>198</v>
      </c>
      <c r="C1259" t="s">
        <v>199</v>
      </c>
      <c r="D1259" t="s">
        <v>219</v>
      </c>
      <c r="E1259" t="s">
        <v>231</v>
      </c>
      <c r="F1259" t="s">
        <v>157</v>
      </c>
      <c r="G1259" t="s">
        <v>202</v>
      </c>
      <c r="H1259" t="s">
        <v>176</v>
      </c>
      <c r="I1259" t="s">
        <v>266</v>
      </c>
      <c r="J1259" t="s">
        <v>205</v>
      </c>
      <c r="K1259" t="s">
        <v>267</v>
      </c>
      <c r="M1259">
        <v>1</v>
      </c>
      <c r="O1259" t="s">
        <v>134</v>
      </c>
      <c r="P1259" t="s">
        <v>253</v>
      </c>
      <c r="Q1259" t="s">
        <v>120</v>
      </c>
      <c r="R1259" t="s">
        <v>175</v>
      </c>
      <c r="S1259" t="s">
        <v>271</v>
      </c>
      <c r="T1259" t="s">
        <v>235</v>
      </c>
      <c r="U1259" t="s">
        <v>241</v>
      </c>
      <c r="V1259" t="s">
        <v>235</v>
      </c>
      <c r="W1259" t="s">
        <v>241</v>
      </c>
      <c r="X1259" t="s">
        <v>241</v>
      </c>
      <c r="Y1259" t="s">
        <v>224</v>
      </c>
      <c r="AA1259" t="s">
        <v>257</v>
      </c>
      <c r="AB1259" t="s">
        <v>274</v>
      </c>
      <c r="AC1259" t="s">
        <v>275</v>
      </c>
      <c r="AD1259" t="s">
        <v>276</v>
      </c>
      <c r="AE1259" t="s">
        <v>137</v>
      </c>
      <c r="AF1259" t="s">
        <v>277</v>
      </c>
      <c r="AG1259" t="s">
        <v>125</v>
      </c>
      <c r="AH1259" t="s">
        <v>171</v>
      </c>
      <c r="AJ1259" t="s">
        <v>217</v>
      </c>
      <c r="AK1259" t="s">
        <v>172</v>
      </c>
    </row>
    <row r="1260" spans="1:47" x14ac:dyDescent="0.2">
      <c r="A1260" t="s">
        <v>264</v>
      </c>
      <c r="B1260" t="s">
        <v>198</v>
      </c>
      <c r="C1260" t="s">
        <v>218</v>
      </c>
      <c r="D1260" t="s">
        <v>165</v>
      </c>
      <c r="E1260" t="s">
        <v>231</v>
      </c>
      <c r="F1260" t="s">
        <v>157</v>
      </c>
      <c r="G1260" t="s">
        <v>249</v>
      </c>
      <c r="H1260" t="s">
        <v>176</v>
      </c>
      <c r="I1260" t="s">
        <v>266</v>
      </c>
      <c r="J1260" t="s">
        <v>250</v>
      </c>
      <c r="K1260" t="s">
        <v>251</v>
      </c>
      <c r="M1260">
        <v>2</v>
      </c>
      <c r="P1260" t="s">
        <v>253</v>
      </c>
      <c r="Q1260" t="s">
        <v>270</v>
      </c>
      <c r="R1260" t="s">
        <v>175</v>
      </c>
      <c r="S1260" t="s">
        <v>254</v>
      </c>
      <c r="T1260" t="s">
        <v>241</v>
      </c>
      <c r="U1260" t="s">
        <v>241</v>
      </c>
      <c r="V1260" t="s">
        <v>241</v>
      </c>
      <c r="W1260" t="s">
        <v>272</v>
      </c>
      <c r="X1260" t="s">
        <v>241</v>
      </c>
      <c r="Y1260" t="s">
        <v>224</v>
      </c>
      <c r="Z1260" t="s">
        <v>164</v>
      </c>
      <c r="AA1260" t="s">
        <v>212</v>
      </c>
      <c r="AB1260" t="s">
        <v>259</v>
      </c>
      <c r="AC1260" t="s">
        <v>140</v>
      </c>
      <c r="AD1260" t="s">
        <v>136</v>
      </c>
      <c r="AE1260" t="s">
        <v>262</v>
      </c>
      <c r="AF1260" t="s">
        <v>277</v>
      </c>
      <c r="AG1260" t="s">
        <v>132</v>
      </c>
      <c r="AH1260" t="s">
        <v>171</v>
      </c>
      <c r="AI1260" t="s">
        <v>279</v>
      </c>
      <c r="AJ1260" t="s">
        <v>217</v>
      </c>
      <c r="AK1260" t="s">
        <v>172</v>
      </c>
    </row>
    <row r="1261" spans="1:47" x14ac:dyDescent="0.2">
      <c r="A1261" t="s">
        <v>264</v>
      </c>
      <c r="B1261" t="s">
        <v>198</v>
      </c>
      <c r="C1261" t="s">
        <v>117</v>
      </c>
      <c r="D1261" t="s">
        <v>246</v>
      </c>
      <c r="E1261" t="s">
        <v>231</v>
      </c>
      <c r="F1261" t="s">
        <v>143</v>
      </c>
      <c r="G1261" t="s">
        <v>158</v>
      </c>
      <c r="H1261" t="s">
        <v>176</v>
      </c>
      <c r="I1261" t="s">
        <v>266</v>
      </c>
      <c r="J1261" t="s">
        <v>250</v>
      </c>
      <c r="K1261" t="s">
        <v>129</v>
      </c>
      <c r="M1261">
        <v>2</v>
      </c>
      <c r="P1261" t="s">
        <v>253</v>
      </c>
      <c r="Q1261" t="s">
        <v>209</v>
      </c>
      <c r="R1261" t="s">
        <v>175</v>
      </c>
      <c r="S1261" t="s">
        <v>254</v>
      </c>
      <c r="T1261" t="s">
        <v>235</v>
      </c>
      <c r="U1261" t="s">
        <v>241</v>
      </c>
      <c r="V1261" t="s">
        <v>235</v>
      </c>
      <c r="W1261" t="s">
        <v>235</v>
      </c>
      <c r="X1261" t="s">
        <v>241</v>
      </c>
      <c r="Y1261" t="s">
        <v>224</v>
      </c>
      <c r="Z1261" t="s">
        <v>164</v>
      </c>
      <c r="AA1261" t="s">
        <v>164</v>
      </c>
      <c r="AB1261" t="s">
        <v>259</v>
      </c>
      <c r="AC1261" t="s">
        <v>140</v>
      </c>
      <c r="AD1261" t="s">
        <v>276</v>
      </c>
      <c r="AE1261" t="s">
        <v>137</v>
      </c>
      <c r="AF1261" t="s">
        <v>277</v>
      </c>
      <c r="AG1261" t="s">
        <v>125</v>
      </c>
      <c r="AH1261" t="s">
        <v>171</v>
      </c>
      <c r="AI1261" t="s">
        <v>279</v>
      </c>
      <c r="AJ1261" t="s">
        <v>217</v>
      </c>
      <c r="AK1261" t="s">
        <v>172</v>
      </c>
    </row>
    <row r="1262" spans="1:47" x14ac:dyDescent="0.2">
      <c r="A1262" t="s">
        <v>59</v>
      </c>
      <c r="B1262" t="s">
        <v>244</v>
      </c>
      <c r="C1262" t="s">
        <v>199</v>
      </c>
      <c r="D1262" t="s">
        <v>246</v>
      </c>
      <c r="E1262" t="s">
        <v>231</v>
      </c>
      <c r="F1262" t="s">
        <v>232</v>
      </c>
      <c r="G1262" t="s">
        <v>249</v>
      </c>
      <c r="H1262" t="s">
        <v>237</v>
      </c>
      <c r="I1262" t="s">
        <v>190</v>
      </c>
      <c r="J1262" t="s">
        <v>250</v>
      </c>
    </row>
    <row r="1263" spans="1:47" x14ac:dyDescent="0.2">
      <c r="A1263" t="s">
        <v>264</v>
      </c>
      <c r="B1263" t="s">
        <v>244</v>
      </c>
      <c r="C1263" t="s">
        <v>218</v>
      </c>
      <c r="D1263" t="s">
        <v>230</v>
      </c>
      <c r="E1263" t="s">
        <v>231</v>
      </c>
      <c r="F1263" t="s">
        <v>157</v>
      </c>
      <c r="G1263" t="s">
        <v>158</v>
      </c>
      <c r="H1263" t="s">
        <v>176</v>
      </c>
      <c r="I1263" t="s">
        <v>239</v>
      </c>
      <c r="J1263" t="s">
        <v>205</v>
      </c>
      <c r="L1263" t="s">
        <v>108</v>
      </c>
      <c r="AL1263" t="s">
        <v>182</v>
      </c>
      <c r="AM1263" t="s">
        <v>177</v>
      </c>
      <c r="AN1263" t="s">
        <v>127</v>
      </c>
      <c r="AO1263" t="s">
        <v>56</v>
      </c>
      <c r="AP1263" t="s">
        <v>141</v>
      </c>
      <c r="AQ1263" t="s">
        <v>235</v>
      </c>
      <c r="AR1263" t="s">
        <v>273</v>
      </c>
      <c r="AS1263" t="s">
        <v>273</v>
      </c>
      <c r="AT1263" t="s">
        <v>272</v>
      </c>
      <c r="AU1263" t="s">
        <v>273</v>
      </c>
    </row>
    <row r="1264" spans="1:47" x14ac:dyDescent="0.2">
      <c r="A1264" t="s">
        <v>67</v>
      </c>
      <c r="B1264" t="s">
        <v>244</v>
      </c>
      <c r="C1264" t="s">
        <v>133</v>
      </c>
      <c r="D1264" t="s">
        <v>230</v>
      </c>
      <c r="E1264" t="s">
        <v>156</v>
      </c>
      <c r="F1264" t="s">
        <v>157</v>
      </c>
      <c r="G1264" t="s">
        <v>249</v>
      </c>
      <c r="H1264" t="s">
        <v>203</v>
      </c>
      <c r="I1264" t="s">
        <v>239</v>
      </c>
      <c r="J1264" t="s">
        <v>250</v>
      </c>
      <c r="L1264" t="s">
        <v>191</v>
      </c>
      <c r="AL1264" t="s">
        <v>260</v>
      </c>
      <c r="AM1264" t="s">
        <v>109</v>
      </c>
      <c r="AN1264" t="s">
        <v>144</v>
      </c>
      <c r="AO1264" t="s">
        <v>145</v>
      </c>
      <c r="AP1264" t="s">
        <v>162</v>
      </c>
      <c r="AQ1264" t="s">
        <v>273</v>
      </c>
      <c r="AR1264" t="s">
        <v>273</v>
      </c>
      <c r="AS1264" t="s">
        <v>272</v>
      </c>
      <c r="AT1264" t="s">
        <v>273</v>
      </c>
      <c r="AU1264" t="s">
        <v>273</v>
      </c>
    </row>
    <row r="1265" spans="1:47" x14ac:dyDescent="0.2">
      <c r="A1265" t="s">
        <v>264</v>
      </c>
      <c r="B1265" t="s">
        <v>198</v>
      </c>
      <c r="C1265" t="s">
        <v>133</v>
      </c>
      <c r="D1265" t="s">
        <v>219</v>
      </c>
      <c r="E1265" t="s">
        <v>231</v>
      </c>
      <c r="F1265" t="s">
        <v>142</v>
      </c>
      <c r="G1265" t="s">
        <v>249</v>
      </c>
      <c r="H1265" t="s">
        <v>265</v>
      </c>
      <c r="I1265" t="s">
        <v>239</v>
      </c>
      <c r="J1265" t="s">
        <v>250</v>
      </c>
      <c r="L1265" t="s">
        <v>108</v>
      </c>
      <c r="AL1265" t="s">
        <v>275</v>
      </c>
      <c r="AM1265" t="s">
        <v>183</v>
      </c>
      <c r="AN1265" t="s">
        <v>144</v>
      </c>
      <c r="AO1265" t="s">
        <v>161</v>
      </c>
      <c r="AP1265" t="s">
        <v>167</v>
      </c>
      <c r="AQ1265" t="s">
        <v>273</v>
      </c>
      <c r="AR1265" t="s">
        <v>273</v>
      </c>
      <c r="AS1265" t="s">
        <v>273</v>
      </c>
      <c r="AT1265" t="s">
        <v>273</v>
      </c>
      <c r="AU1265" t="s">
        <v>273</v>
      </c>
    </row>
    <row r="1266" spans="1:47" x14ac:dyDescent="0.2">
      <c r="A1266" t="s">
        <v>57</v>
      </c>
      <c r="B1266" t="s">
        <v>244</v>
      </c>
      <c r="C1266" t="s">
        <v>173</v>
      </c>
      <c r="D1266" t="s">
        <v>155</v>
      </c>
      <c r="E1266" t="s">
        <v>231</v>
      </c>
      <c r="F1266" t="s">
        <v>143</v>
      </c>
      <c r="G1266" t="s">
        <v>158</v>
      </c>
      <c r="H1266" t="s">
        <v>203</v>
      </c>
      <c r="I1266" t="s">
        <v>266</v>
      </c>
      <c r="J1266" t="s">
        <v>250</v>
      </c>
      <c r="K1266" t="s">
        <v>267</v>
      </c>
      <c r="M1266">
        <v>1</v>
      </c>
      <c r="O1266" t="s">
        <v>134</v>
      </c>
      <c r="P1266" t="s">
        <v>253</v>
      </c>
      <c r="Q1266" t="s">
        <v>135</v>
      </c>
      <c r="R1266" t="s">
        <v>141</v>
      </c>
      <c r="S1266" t="s">
        <v>271</v>
      </c>
      <c r="T1266" t="s">
        <v>235</v>
      </c>
      <c r="U1266" t="s">
        <v>272</v>
      </c>
      <c r="V1266" t="s">
        <v>235</v>
      </c>
      <c r="W1266" t="s">
        <v>235</v>
      </c>
      <c r="X1266" t="s">
        <v>273</v>
      </c>
      <c r="Y1266" t="s">
        <v>211</v>
      </c>
      <c r="Z1266" t="s">
        <v>164</v>
      </c>
      <c r="AA1266" t="s">
        <v>164</v>
      </c>
      <c r="AB1266" t="s">
        <v>259</v>
      </c>
      <c r="AC1266" t="s">
        <v>275</v>
      </c>
      <c r="AD1266" t="s">
        <v>276</v>
      </c>
      <c r="AE1266" t="s">
        <v>137</v>
      </c>
      <c r="AF1266" t="s">
        <v>277</v>
      </c>
      <c r="AG1266" t="s">
        <v>138</v>
      </c>
      <c r="AH1266" t="s">
        <v>171</v>
      </c>
      <c r="AI1266" t="s">
        <v>279</v>
      </c>
      <c r="AJ1266" t="s">
        <v>217</v>
      </c>
      <c r="AK1266" t="s">
        <v>172</v>
      </c>
    </row>
    <row r="1267" spans="1:47" x14ac:dyDescent="0.2">
      <c r="A1267" t="s">
        <v>41</v>
      </c>
      <c r="B1267" t="s">
        <v>244</v>
      </c>
      <c r="C1267" t="s">
        <v>199</v>
      </c>
      <c r="D1267" t="s">
        <v>246</v>
      </c>
      <c r="E1267" t="s">
        <v>231</v>
      </c>
      <c r="F1267" t="s">
        <v>143</v>
      </c>
      <c r="G1267" t="s">
        <v>249</v>
      </c>
      <c r="H1267" t="s">
        <v>238</v>
      </c>
      <c r="I1267" t="s">
        <v>234</v>
      </c>
      <c r="J1267" t="s">
        <v>205</v>
      </c>
      <c r="AA1267" t="s">
        <v>186</v>
      </c>
      <c r="AB1267" t="s">
        <v>151</v>
      </c>
      <c r="AF1267" t="s">
        <v>277</v>
      </c>
      <c r="AG1267" t="s">
        <v>170</v>
      </c>
      <c r="AI1267" t="s">
        <v>279</v>
      </c>
      <c r="AJ1267" t="s">
        <v>217</v>
      </c>
    </row>
    <row r="1268" spans="1:47" x14ac:dyDescent="0.2">
      <c r="A1268" t="s">
        <v>46</v>
      </c>
      <c r="B1268" t="s">
        <v>244</v>
      </c>
      <c r="C1268" t="s">
        <v>218</v>
      </c>
      <c r="D1268" t="s">
        <v>230</v>
      </c>
      <c r="E1268" t="s">
        <v>231</v>
      </c>
      <c r="F1268" t="s">
        <v>143</v>
      </c>
      <c r="G1268" t="s">
        <v>221</v>
      </c>
      <c r="H1268" t="s">
        <v>265</v>
      </c>
      <c r="I1268" t="s">
        <v>239</v>
      </c>
      <c r="J1268" t="s">
        <v>205</v>
      </c>
      <c r="L1268" t="s">
        <v>108</v>
      </c>
      <c r="AL1268" t="s">
        <v>140</v>
      </c>
      <c r="AM1268" t="s">
        <v>159</v>
      </c>
      <c r="AN1268" t="s">
        <v>127</v>
      </c>
      <c r="AO1268" t="s">
        <v>145</v>
      </c>
      <c r="AP1268" t="s">
        <v>167</v>
      </c>
      <c r="AQ1268" t="s">
        <v>273</v>
      </c>
      <c r="AR1268" t="s">
        <v>235</v>
      </c>
      <c r="AS1268" t="s">
        <v>241</v>
      </c>
      <c r="AT1268" t="s">
        <v>241</v>
      </c>
      <c r="AU1268" t="s">
        <v>235</v>
      </c>
    </row>
    <row r="1269" spans="1:47" x14ac:dyDescent="0.2">
      <c r="A1269" t="s">
        <v>79</v>
      </c>
      <c r="B1269" t="s">
        <v>198</v>
      </c>
      <c r="C1269" t="s">
        <v>133</v>
      </c>
      <c r="D1269" t="s">
        <v>165</v>
      </c>
      <c r="E1269" t="s">
        <v>231</v>
      </c>
      <c r="F1269" t="s">
        <v>95</v>
      </c>
      <c r="G1269" t="s">
        <v>202</v>
      </c>
      <c r="H1269" t="s">
        <v>176</v>
      </c>
      <c r="I1269" t="s">
        <v>239</v>
      </c>
      <c r="J1269" t="s">
        <v>250</v>
      </c>
      <c r="L1269" t="s">
        <v>240</v>
      </c>
      <c r="AL1269" t="s">
        <v>260</v>
      </c>
      <c r="AM1269" t="s">
        <v>159</v>
      </c>
      <c r="AN1269" t="s">
        <v>160</v>
      </c>
      <c r="AO1269" t="s">
        <v>161</v>
      </c>
      <c r="AP1269" t="s">
        <v>175</v>
      </c>
      <c r="AQ1269" t="s">
        <v>235</v>
      </c>
      <c r="AR1269" t="s">
        <v>235</v>
      </c>
      <c r="AS1269" t="s">
        <v>235</v>
      </c>
      <c r="AT1269" t="s">
        <v>235</v>
      </c>
      <c r="AU1269" t="s">
        <v>235</v>
      </c>
    </row>
    <row r="1270" spans="1:47" x14ac:dyDescent="0.2">
      <c r="A1270" t="s">
        <v>41</v>
      </c>
      <c r="B1270" t="s">
        <v>244</v>
      </c>
      <c r="C1270" t="s">
        <v>218</v>
      </c>
      <c r="D1270" t="s">
        <v>230</v>
      </c>
      <c r="E1270" t="s">
        <v>231</v>
      </c>
      <c r="F1270" t="s">
        <v>143</v>
      </c>
      <c r="G1270" t="s">
        <v>84</v>
      </c>
      <c r="H1270" t="s">
        <v>265</v>
      </c>
      <c r="I1270" t="s">
        <v>266</v>
      </c>
      <c r="J1270" t="s">
        <v>250</v>
      </c>
      <c r="K1270" t="s">
        <v>222</v>
      </c>
      <c r="M1270">
        <v>1</v>
      </c>
      <c r="P1270" t="s">
        <v>253</v>
      </c>
      <c r="Q1270" t="s">
        <v>166</v>
      </c>
      <c r="R1270" t="s">
        <v>167</v>
      </c>
      <c r="S1270" t="s">
        <v>254</v>
      </c>
      <c r="T1270" t="s">
        <v>273</v>
      </c>
      <c r="U1270" t="s">
        <v>235</v>
      </c>
      <c r="V1270" t="s">
        <v>235</v>
      </c>
      <c r="W1270" t="s">
        <v>241</v>
      </c>
      <c r="X1270" t="s">
        <v>241</v>
      </c>
      <c r="Y1270" t="s">
        <v>224</v>
      </c>
      <c r="AA1270" t="s">
        <v>225</v>
      </c>
      <c r="AB1270" t="s">
        <v>274</v>
      </c>
      <c r="AC1270" t="s">
        <v>260</v>
      </c>
      <c r="AD1270" t="s">
        <v>136</v>
      </c>
      <c r="AE1270" t="s">
        <v>262</v>
      </c>
      <c r="AF1270" t="s">
        <v>277</v>
      </c>
      <c r="AG1270" t="s">
        <v>170</v>
      </c>
      <c r="AJ1270" t="s">
        <v>217</v>
      </c>
      <c r="AK1270" t="s">
        <v>172</v>
      </c>
    </row>
    <row r="1271" spans="1:47" x14ac:dyDescent="0.2">
      <c r="A1271" t="s">
        <v>41</v>
      </c>
      <c r="B1271" t="s">
        <v>179</v>
      </c>
      <c r="C1271" t="s">
        <v>218</v>
      </c>
      <c r="D1271" t="s">
        <v>246</v>
      </c>
      <c r="E1271" t="s">
        <v>179</v>
      </c>
      <c r="F1271" t="s">
        <v>143</v>
      </c>
      <c r="G1271" t="s">
        <v>158</v>
      </c>
      <c r="H1271" t="s">
        <v>265</v>
      </c>
      <c r="I1271" t="s">
        <v>204</v>
      </c>
      <c r="J1271" t="s">
        <v>250</v>
      </c>
      <c r="K1271" t="s">
        <v>267</v>
      </c>
      <c r="M1271" t="s">
        <v>90</v>
      </c>
      <c r="N1271" t="s">
        <v>206</v>
      </c>
      <c r="O1271" t="s">
        <v>91</v>
      </c>
      <c r="P1271" t="s">
        <v>269</v>
      </c>
      <c r="Q1271" t="s">
        <v>166</v>
      </c>
      <c r="R1271" t="s">
        <v>162</v>
      </c>
      <c r="S1271" t="s">
        <v>271</v>
      </c>
      <c r="T1271" t="s">
        <v>235</v>
      </c>
      <c r="U1271" t="s">
        <v>241</v>
      </c>
      <c r="V1271" t="s">
        <v>235</v>
      </c>
      <c r="W1271" t="s">
        <v>241</v>
      </c>
      <c r="X1271" t="s">
        <v>235</v>
      </c>
      <c r="Y1271" t="s">
        <v>168</v>
      </c>
      <c r="AA1271" t="s">
        <v>257</v>
      </c>
      <c r="AB1271" t="s">
        <v>105</v>
      </c>
      <c r="AC1271" t="s">
        <v>260</v>
      </c>
      <c r="AD1271" t="s">
        <v>261</v>
      </c>
      <c r="AE1271" t="s">
        <v>262</v>
      </c>
      <c r="AF1271" t="s">
        <v>277</v>
      </c>
      <c r="AG1271" t="s">
        <v>132</v>
      </c>
      <c r="AJ1271" t="s">
        <v>217</v>
      </c>
    </row>
    <row r="1272" spans="1:47" x14ac:dyDescent="0.2">
      <c r="A1272" t="s">
        <v>116</v>
      </c>
      <c r="B1272" t="s">
        <v>198</v>
      </c>
      <c r="C1272" t="s">
        <v>133</v>
      </c>
      <c r="D1272" t="s">
        <v>219</v>
      </c>
      <c r="E1272" t="s">
        <v>231</v>
      </c>
      <c r="F1272" t="s">
        <v>232</v>
      </c>
      <c r="G1272" t="s">
        <v>249</v>
      </c>
      <c r="H1272" t="s">
        <v>203</v>
      </c>
      <c r="I1272" t="s">
        <v>239</v>
      </c>
      <c r="J1272" t="s">
        <v>250</v>
      </c>
      <c r="L1272" t="s">
        <v>191</v>
      </c>
      <c r="AL1272" t="s">
        <v>275</v>
      </c>
      <c r="AM1272" t="s">
        <v>183</v>
      </c>
      <c r="AN1272" t="s">
        <v>160</v>
      </c>
      <c r="AO1272" t="s">
        <v>145</v>
      </c>
      <c r="AP1272" t="s">
        <v>42</v>
      </c>
      <c r="AQ1272" t="s">
        <v>273</v>
      </c>
      <c r="AR1272" t="s">
        <v>273</v>
      </c>
      <c r="AS1272" t="s">
        <v>273</v>
      </c>
      <c r="AT1272" t="s">
        <v>272</v>
      </c>
      <c r="AU1272" t="s">
        <v>150</v>
      </c>
    </row>
    <row r="1273" spans="1:47" x14ac:dyDescent="0.2">
      <c r="A1273" t="s">
        <v>12</v>
      </c>
      <c r="B1273" t="s">
        <v>244</v>
      </c>
      <c r="C1273" t="s">
        <v>218</v>
      </c>
      <c r="D1273" t="s">
        <v>230</v>
      </c>
      <c r="E1273" t="s">
        <v>231</v>
      </c>
      <c r="F1273" t="s">
        <v>157</v>
      </c>
      <c r="G1273" t="s">
        <v>158</v>
      </c>
      <c r="H1273" t="s">
        <v>203</v>
      </c>
      <c r="I1273" t="s">
        <v>190</v>
      </c>
      <c r="J1273" t="s">
        <v>205</v>
      </c>
    </row>
    <row r="1274" spans="1:47" x14ac:dyDescent="0.2">
      <c r="A1274" t="s">
        <v>76</v>
      </c>
      <c r="B1274" t="s">
        <v>244</v>
      </c>
      <c r="C1274" t="s">
        <v>218</v>
      </c>
      <c r="D1274" t="s">
        <v>230</v>
      </c>
      <c r="E1274" t="s">
        <v>231</v>
      </c>
      <c r="F1274" t="s">
        <v>157</v>
      </c>
      <c r="G1274" t="s">
        <v>158</v>
      </c>
      <c r="H1274" t="s">
        <v>203</v>
      </c>
      <c r="I1274" t="s">
        <v>266</v>
      </c>
      <c r="J1274" t="s">
        <v>205</v>
      </c>
      <c r="K1274" t="s">
        <v>267</v>
      </c>
      <c r="M1274">
        <v>2</v>
      </c>
      <c r="O1274" t="s">
        <v>268</v>
      </c>
      <c r="P1274" t="s">
        <v>193</v>
      </c>
      <c r="Q1274" t="s">
        <v>270</v>
      </c>
      <c r="R1274" t="s">
        <v>162</v>
      </c>
      <c r="S1274" t="s">
        <v>254</v>
      </c>
      <c r="T1274" t="s">
        <v>241</v>
      </c>
      <c r="U1274" t="s">
        <v>273</v>
      </c>
      <c r="V1274" t="s">
        <v>273</v>
      </c>
      <c r="W1274" t="s">
        <v>273</v>
      </c>
      <c r="X1274" t="s">
        <v>273</v>
      </c>
      <c r="Y1274" t="s">
        <v>83</v>
      </c>
      <c r="Z1274" t="s">
        <v>164</v>
      </c>
      <c r="AA1274" t="s">
        <v>154</v>
      </c>
      <c r="AB1274" t="s">
        <v>151</v>
      </c>
      <c r="AC1274" t="s">
        <v>275</v>
      </c>
      <c r="AD1274" t="s">
        <v>136</v>
      </c>
      <c r="AE1274" t="s">
        <v>137</v>
      </c>
      <c r="AF1274" t="s">
        <v>277</v>
      </c>
      <c r="AG1274" t="s">
        <v>112</v>
      </c>
      <c r="AK1274" t="s">
        <v>172</v>
      </c>
    </row>
    <row r="1275" spans="1:47" x14ac:dyDescent="0.2">
      <c r="A1275" t="s">
        <v>23</v>
      </c>
      <c r="B1275" t="s">
        <v>244</v>
      </c>
      <c r="C1275" t="s">
        <v>199</v>
      </c>
      <c r="D1275" t="s">
        <v>230</v>
      </c>
      <c r="E1275" t="s">
        <v>231</v>
      </c>
      <c r="F1275" t="s">
        <v>157</v>
      </c>
      <c r="G1275" t="s">
        <v>158</v>
      </c>
      <c r="H1275" t="s">
        <v>237</v>
      </c>
      <c r="I1275" t="s">
        <v>239</v>
      </c>
      <c r="J1275" t="s">
        <v>205</v>
      </c>
      <c r="L1275" t="s">
        <v>108</v>
      </c>
      <c r="AL1275" t="s">
        <v>275</v>
      </c>
      <c r="AM1275" t="s">
        <v>159</v>
      </c>
      <c r="AN1275" t="s">
        <v>144</v>
      </c>
      <c r="AO1275" t="s">
        <v>145</v>
      </c>
      <c r="AP1275" t="s">
        <v>141</v>
      </c>
      <c r="AQ1275" t="s">
        <v>235</v>
      </c>
      <c r="AR1275" t="s">
        <v>241</v>
      </c>
      <c r="AS1275" t="s">
        <v>241</v>
      </c>
      <c r="AT1275" t="s">
        <v>235</v>
      </c>
      <c r="AU1275" t="s">
        <v>273</v>
      </c>
    </row>
    <row r="1276" spans="1:47" x14ac:dyDescent="0.2">
      <c r="A1276" t="s">
        <v>78</v>
      </c>
      <c r="B1276" t="s">
        <v>244</v>
      </c>
      <c r="C1276" t="s">
        <v>173</v>
      </c>
      <c r="D1276" t="s">
        <v>230</v>
      </c>
      <c r="E1276" t="s">
        <v>231</v>
      </c>
      <c r="F1276" t="s">
        <v>248</v>
      </c>
      <c r="G1276" t="s">
        <v>158</v>
      </c>
      <c r="H1276" t="s">
        <v>203</v>
      </c>
      <c r="I1276" t="s">
        <v>204</v>
      </c>
      <c r="J1276" t="s">
        <v>205</v>
      </c>
      <c r="K1276" t="s">
        <v>267</v>
      </c>
      <c r="M1276" t="s">
        <v>113</v>
      </c>
      <c r="N1276" t="s">
        <v>104</v>
      </c>
      <c r="O1276" t="s">
        <v>89</v>
      </c>
      <c r="P1276" t="s">
        <v>253</v>
      </c>
      <c r="Q1276" t="s">
        <v>135</v>
      </c>
      <c r="R1276" t="s">
        <v>175</v>
      </c>
      <c r="S1276" t="s">
        <v>100</v>
      </c>
      <c r="T1276" t="s">
        <v>235</v>
      </c>
      <c r="U1276" t="s">
        <v>241</v>
      </c>
      <c r="V1276" t="s">
        <v>235</v>
      </c>
      <c r="W1276" t="s">
        <v>235</v>
      </c>
      <c r="X1276" t="s">
        <v>241</v>
      </c>
      <c r="Y1276" t="s">
        <v>168</v>
      </c>
      <c r="AA1276" t="s">
        <v>152</v>
      </c>
      <c r="AB1276" t="s">
        <v>274</v>
      </c>
      <c r="AC1276" t="s">
        <v>182</v>
      </c>
      <c r="AD1276" t="s">
        <v>276</v>
      </c>
      <c r="AE1276" t="s">
        <v>137</v>
      </c>
      <c r="AF1276" t="s">
        <v>277</v>
      </c>
      <c r="AG1276" t="s">
        <v>112</v>
      </c>
      <c r="AK1276" t="s">
        <v>172</v>
      </c>
    </row>
    <row r="1277" spans="1:47" x14ac:dyDescent="0.2">
      <c r="B1277" t="s">
        <v>244</v>
      </c>
      <c r="C1277" t="s">
        <v>173</v>
      </c>
      <c r="D1277" t="s">
        <v>165</v>
      </c>
      <c r="E1277" t="s">
        <v>220</v>
      </c>
      <c r="F1277" t="s">
        <v>143</v>
      </c>
      <c r="G1277" t="s">
        <v>158</v>
      </c>
      <c r="H1277" t="s">
        <v>265</v>
      </c>
      <c r="I1277" t="s">
        <v>266</v>
      </c>
      <c r="J1277" t="s">
        <v>250</v>
      </c>
      <c r="K1277" t="s">
        <v>251</v>
      </c>
      <c r="M1277">
        <v>2</v>
      </c>
      <c r="P1277" t="s">
        <v>253</v>
      </c>
      <c r="Q1277" t="s">
        <v>209</v>
      </c>
      <c r="R1277" t="s">
        <v>162</v>
      </c>
      <c r="S1277" t="s">
        <v>254</v>
      </c>
      <c r="T1277" t="s">
        <v>235</v>
      </c>
      <c r="U1277" t="s">
        <v>235</v>
      </c>
      <c r="V1277" t="s">
        <v>235</v>
      </c>
      <c r="W1277" t="s">
        <v>235</v>
      </c>
      <c r="X1277" t="s">
        <v>235</v>
      </c>
      <c r="Y1277" t="s">
        <v>224</v>
      </c>
      <c r="AA1277" t="s">
        <v>257</v>
      </c>
      <c r="AB1277" t="s">
        <v>274</v>
      </c>
      <c r="AC1277" t="s">
        <v>140</v>
      </c>
      <c r="AD1277" t="s">
        <v>136</v>
      </c>
      <c r="AE1277" t="s">
        <v>262</v>
      </c>
      <c r="AF1277" t="s">
        <v>263</v>
      </c>
      <c r="AG1277" t="s">
        <v>132</v>
      </c>
      <c r="AH1277" t="s">
        <v>171</v>
      </c>
      <c r="AJ1277" t="s">
        <v>217</v>
      </c>
    </row>
    <row r="1278" spans="1:47" x14ac:dyDescent="0.2">
      <c r="A1278" t="s">
        <v>18</v>
      </c>
      <c r="B1278" t="s">
        <v>244</v>
      </c>
      <c r="C1278" t="s">
        <v>117</v>
      </c>
      <c r="D1278" t="s">
        <v>230</v>
      </c>
      <c r="E1278" t="s">
        <v>247</v>
      </c>
      <c r="F1278" t="s">
        <v>157</v>
      </c>
      <c r="G1278" t="s">
        <v>189</v>
      </c>
      <c r="H1278" t="s">
        <v>238</v>
      </c>
      <c r="I1278" t="s">
        <v>239</v>
      </c>
      <c r="J1278" t="s">
        <v>205</v>
      </c>
      <c r="L1278" t="s">
        <v>240</v>
      </c>
      <c r="AL1278" t="s">
        <v>169</v>
      </c>
      <c r="AM1278" t="s">
        <v>159</v>
      </c>
      <c r="AN1278" t="s">
        <v>144</v>
      </c>
      <c r="AO1278" t="s">
        <v>148</v>
      </c>
      <c r="AP1278" t="s">
        <v>175</v>
      </c>
      <c r="AQ1278" t="s">
        <v>273</v>
      </c>
      <c r="AR1278" t="s">
        <v>235</v>
      </c>
      <c r="AS1278" t="s">
        <v>235</v>
      </c>
      <c r="AT1278" t="s">
        <v>235</v>
      </c>
      <c r="AU1278" t="s">
        <v>235</v>
      </c>
    </row>
    <row r="1279" spans="1:47" x14ac:dyDescent="0.2">
      <c r="A1279" t="s">
        <v>78</v>
      </c>
      <c r="B1279" t="s">
        <v>198</v>
      </c>
      <c r="C1279" t="s">
        <v>218</v>
      </c>
      <c r="D1279" t="s">
        <v>230</v>
      </c>
      <c r="E1279" t="s">
        <v>231</v>
      </c>
      <c r="F1279" t="s">
        <v>143</v>
      </c>
      <c r="G1279" t="s">
        <v>158</v>
      </c>
      <c r="H1279" t="s">
        <v>176</v>
      </c>
      <c r="I1279" t="s">
        <v>266</v>
      </c>
      <c r="J1279" t="s">
        <v>250</v>
      </c>
      <c r="K1279" t="s">
        <v>129</v>
      </c>
      <c r="M1279">
        <v>1</v>
      </c>
      <c r="P1279" t="s">
        <v>253</v>
      </c>
      <c r="Q1279" t="s">
        <v>135</v>
      </c>
      <c r="R1279" t="s">
        <v>175</v>
      </c>
      <c r="S1279" t="s">
        <v>271</v>
      </c>
      <c r="T1279" t="s">
        <v>235</v>
      </c>
      <c r="U1279" t="s">
        <v>241</v>
      </c>
      <c r="V1279" t="s">
        <v>241</v>
      </c>
      <c r="W1279" t="s">
        <v>235</v>
      </c>
      <c r="X1279" t="s">
        <v>241</v>
      </c>
      <c r="Y1279" t="s">
        <v>224</v>
      </c>
      <c r="AA1279" t="s">
        <v>197</v>
      </c>
      <c r="AB1279" t="s">
        <v>151</v>
      </c>
      <c r="AC1279" t="s">
        <v>275</v>
      </c>
      <c r="AD1279" t="s">
        <v>276</v>
      </c>
      <c r="AE1279" t="s">
        <v>137</v>
      </c>
      <c r="AF1279" t="s">
        <v>277</v>
      </c>
      <c r="AG1279" t="s">
        <v>170</v>
      </c>
      <c r="AI1279" t="s">
        <v>279</v>
      </c>
    </row>
    <row r="1280" spans="1:47" x14ac:dyDescent="0.2">
      <c r="A1280" t="s">
        <v>264</v>
      </c>
      <c r="B1280" t="s">
        <v>244</v>
      </c>
      <c r="C1280" t="s">
        <v>199</v>
      </c>
      <c r="D1280" t="s">
        <v>146</v>
      </c>
      <c r="E1280" t="s">
        <v>156</v>
      </c>
      <c r="F1280" t="s">
        <v>143</v>
      </c>
      <c r="G1280" t="s">
        <v>158</v>
      </c>
      <c r="H1280" t="s">
        <v>176</v>
      </c>
      <c r="I1280" t="s">
        <v>239</v>
      </c>
      <c r="J1280" t="s">
        <v>250</v>
      </c>
      <c r="L1280" t="s">
        <v>240</v>
      </c>
      <c r="AL1280" t="s">
        <v>260</v>
      </c>
      <c r="AM1280" t="s">
        <v>159</v>
      </c>
      <c r="AN1280" t="s">
        <v>144</v>
      </c>
      <c r="AO1280" t="s">
        <v>148</v>
      </c>
      <c r="AP1280" t="s">
        <v>167</v>
      </c>
      <c r="AQ1280" t="s">
        <v>241</v>
      </c>
      <c r="AR1280" t="s">
        <v>241</v>
      </c>
      <c r="AS1280" t="s">
        <v>241</v>
      </c>
      <c r="AT1280" t="s">
        <v>241</v>
      </c>
      <c r="AU1280" t="s">
        <v>273</v>
      </c>
    </row>
    <row r="1281" spans="1:47" x14ac:dyDescent="0.2">
      <c r="A1281" t="s">
        <v>264</v>
      </c>
      <c r="B1281" t="s">
        <v>198</v>
      </c>
      <c r="C1281" t="s">
        <v>218</v>
      </c>
      <c r="D1281" t="s">
        <v>155</v>
      </c>
      <c r="E1281" t="s">
        <v>231</v>
      </c>
      <c r="F1281" t="s">
        <v>143</v>
      </c>
      <c r="G1281" t="s">
        <v>158</v>
      </c>
      <c r="H1281" t="s">
        <v>203</v>
      </c>
      <c r="I1281" t="s">
        <v>239</v>
      </c>
      <c r="J1281" t="s">
        <v>205</v>
      </c>
      <c r="L1281" t="s">
        <v>240</v>
      </c>
      <c r="AL1281" t="s">
        <v>140</v>
      </c>
      <c r="AM1281" t="s">
        <v>159</v>
      </c>
      <c r="AN1281" t="s">
        <v>144</v>
      </c>
      <c r="AO1281" t="s">
        <v>145</v>
      </c>
      <c r="AP1281" t="s">
        <v>167</v>
      </c>
      <c r="AQ1281" t="s">
        <v>272</v>
      </c>
      <c r="AR1281" t="s">
        <v>273</v>
      </c>
      <c r="AS1281" t="s">
        <v>272</v>
      </c>
      <c r="AT1281" t="s">
        <v>235</v>
      </c>
      <c r="AU1281" t="s">
        <v>241</v>
      </c>
    </row>
    <row r="1282" spans="1:47" x14ac:dyDescent="0.2">
      <c r="A1282" t="s">
        <v>264</v>
      </c>
      <c r="B1282" t="s">
        <v>244</v>
      </c>
      <c r="C1282" t="s">
        <v>173</v>
      </c>
      <c r="D1282" t="s">
        <v>200</v>
      </c>
      <c r="E1282" t="s">
        <v>179</v>
      </c>
      <c r="F1282" t="s">
        <v>143</v>
      </c>
      <c r="G1282" t="s">
        <v>158</v>
      </c>
      <c r="H1282" t="s">
        <v>265</v>
      </c>
      <c r="I1282" t="s">
        <v>204</v>
      </c>
      <c r="J1282" t="s">
        <v>205</v>
      </c>
      <c r="K1282" t="s">
        <v>129</v>
      </c>
      <c r="M1282">
        <v>1</v>
      </c>
      <c r="N1282" t="s">
        <v>206</v>
      </c>
      <c r="P1282" t="s">
        <v>193</v>
      </c>
      <c r="Q1282" t="s">
        <v>120</v>
      </c>
      <c r="R1282" t="s">
        <v>141</v>
      </c>
      <c r="S1282" t="s">
        <v>271</v>
      </c>
      <c r="T1282" t="s">
        <v>150</v>
      </c>
      <c r="U1282" t="s">
        <v>241</v>
      </c>
      <c r="V1282" t="s">
        <v>272</v>
      </c>
      <c r="W1282" t="s">
        <v>273</v>
      </c>
      <c r="X1282" t="s">
        <v>272</v>
      </c>
      <c r="Y1282" t="s">
        <v>211</v>
      </c>
      <c r="AA1282" t="s">
        <v>256</v>
      </c>
      <c r="AB1282" t="s">
        <v>259</v>
      </c>
      <c r="AC1282" t="s">
        <v>275</v>
      </c>
      <c r="AD1282" t="s">
        <v>261</v>
      </c>
      <c r="AE1282" t="s">
        <v>137</v>
      </c>
      <c r="AF1282" t="s">
        <v>277</v>
      </c>
      <c r="AG1282" t="s">
        <v>125</v>
      </c>
      <c r="AI1282" t="s">
        <v>279</v>
      </c>
      <c r="AJ1282" t="s">
        <v>217</v>
      </c>
      <c r="AK1282" t="s">
        <v>172</v>
      </c>
    </row>
    <row r="1283" spans="1:47" x14ac:dyDescent="0.2">
      <c r="A1283" t="s">
        <v>264</v>
      </c>
      <c r="B1283" t="s">
        <v>244</v>
      </c>
      <c r="C1283" t="s">
        <v>218</v>
      </c>
      <c r="D1283" t="s">
        <v>230</v>
      </c>
      <c r="E1283" t="s">
        <v>156</v>
      </c>
      <c r="F1283" t="s">
        <v>143</v>
      </c>
      <c r="G1283" t="s">
        <v>249</v>
      </c>
      <c r="H1283" t="s">
        <v>265</v>
      </c>
      <c r="I1283" t="s">
        <v>239</v>
      </c>
      <c r="J1283" t="s">
        <v>205</v>
      </c>
      <c r="L1283" t="s">
        <v>240</v>
      </c>
      <c r="AL1283" t="s">
        <v>174</v>
      </c>
      <c r="AM1283" t="s">
        <v>159</v>
      </c>
      <c r="AN1283" t="s">
        <v>144</v>
      </c>
      <c r="AO1283" t="s">
        <v>148</v>
      </c>
      <c r="AP1283" t="s">
        <v>175</v>
      </c>
      <c r="AQ1283" t="s">
        <v>235</v>
      </c>
      <c r="AR1283" t="s">
        <v>235</v>
      </c>
      <c r="AS1283" t="s">
        <v>235</v>
      </c>
      <c r="AT1283" t="s">
        <v>235</v>
      </c>
      <c r="AU1283" t="s">
        <v>241</v>
      </c>
    </row>
    <row r="1284" spans="1:47" x14ac:dyDescent="0.2">
      <c r="A1284" t="s">
        <v>50</v>
      </c>
      <c r="B1284" t="s">
        <v>244</v>
      </c>
      <c r="C1284" t="s">
        <v>173</v>
      </c>
      <c r="D1284" t="s">
        <v>230</v>
      </c>
      <c r="E1284" t="s">
        <v>231</v>
      </c>
      <c r="F1284" t="s">
        <v>157</v>
      </c>
      <c r="G1284" t="s">
        <v>249</v>
      </c>
      <c r="H1284" t="s">
        <v>203</v>
      </c>
      <c r="I1284" t="s">
        <v>266</v>
      </c>
      <c r="J1284" t="s">
        <v>250</v>
      </c>
      <c r="K1284" t="s">
        <v>129</v>
      </c>
      <c r="M1284">
        <v>3</v>
      </c>
      <c r="P1284" t="s">
        <v>253</v>
      </c>
      <c r="Q1284" t="s">
        <v>135</v>
      </c>
      <c r="R1284" t="s">
        <v>175</v>
      </c>
      <c r="S1284" t="s">
        <v>271</v>
      </c>
      <c r="T1284" t="s">
        <v>273</v>
      </c>
      <c r="U1284" t="s">
        <v>241</v>
      </c>
      <c r="V1284" t="s">
        <v>273</v>
      </c>
      <c r="W1284" t="s">
        <v>150</v>
      </c>
      <c r="X1284" t="s">
        <v>241</v>
      </c>
      <c r="Y1284" t="s">
        <v>168</v>
      </c>
      <c r="AA1284" t="s">
        <v>163</v>
      </c>
      <c r="AB1284" t="s">
        <v>192</v>
      </c>
      <c r="AC1284" t="s">
        <v>182</v>
      </c>
      <c r="AD1284" t="s">
        <v>227</v>
      </c>
      <c r="AE1284" t="s">
        <v>262</v>
      </c>
      <c r="AF1284" t="s">
        <v>277</v>
      </c>
      <c r="AG1284" t="s">
        <v>125</v>
      </c>
      <c r="AI1284" t="s">
        <v>279</v>
      </c>
      <c r="AJ1284" t="s">
        <v>217</v>
      </c>
    </row>
    <row r="1285" spans="1:47" x14ac:dyDescent="0.2">
      <c r="A1285" t="s">
        <v>264</v>
      </c>
      <c r="B1285" t="s">
        <v>244</v>
      </c>
      <c r="C1285" t="s">
        <v>218</v>
      </c>
      <c r="D1285" t="s">
        <v>200</v>
      </c>
      <c r="E1285" t="s">
        <v>247</v>
      </c>
      <c r="F1285" t="s">
        <v>157</v>
      </c>
      <c r="G1285" t="s">
        <v>158</v>
      </c>
      <c r="H1285" t="s">
        <v>203</v>
      </c>
      <c r="I1285" t="s">
        <v>239</v>
      </c>
      <c r="J1285" t="s">
        <v>250</v>
      </c>
      <c r="L1285" t="s">
        <v>240</v>
      </c>
      <c r="AL1285" t="s">
        <v>182</v>
      </c>
      <c r="AM1285" t="s">
        <v>159</v>
      </c>
      <c r="AN1285" t="s">
        <v>144</v>
      </c>
      <c r="AO1285" t="s">
        <v>161</v>
      </c>
      <c r="AP1285" t="s">
        <v>149</v>
      </c>
      <c r="AQ1285" t="s">
        <v>273</v>
      </c>
      <c r="AR1285" t="s">
        <v>235</v>
      </c>
      <c r="AS1285" t="s">
        <v>273</v>
      </c>
      <c r="AT1285" t="s">
        <v>235</v>
      </c>
      <c r="AU1285" t="s">
        <v>273</v>
      </c>
    </row>
    <row r="1286" spans="1:47" x14ac:dyDescent="0.2">
      <c r="A1286" t="s">
        <v>264</v>
      </c>
      <c r="B1286" t="s">
        <v>244</v>
      </c>
      <c r="C1286" t="s">
        <v>173</v>
      </c>
      <c r="D1286" t="s">
        <v>219</v>
      </c>
      <c r="E1286" t="s">
        <v>231</v>
      </c>
      <c r="F1286" t="s">
        <v>232</v>
      </c>
      <c r="G1286" t="s">
        <v>249</v>
      </c>
      <c r="H1286" t="s">
        <v>203</v>
      </c>
      <c r="I1286" t="s">
        <v>204</v>
      </c>
      <c r="J1286" t="s">
        <v>205</v>
      </c>
      <c r="K1286" t="s">
        <v>267</v>
      </c>
      <c r="M1286">
        <v>1</v>
      </c>
      <c r="N1286" t="s">
        <v>104</v>
      </c>
      <c r="O1286" t="s">
        <v>134</v>
      </c>
      <c r="P1286" t="s">
        <v>269</v>
      </c>
      <c r="Q1286" t="s">
        <v>270</v>
      </c>
      <c r="R1286" t="s">
        <v>162</v>
      </c>
      <c r="S1286" t="s">
        <v>271</v>
      </c>
      <c r="T1286" t="s">
        <v>273</v>
      </c>
      <c r="U1286" t="s">
        <v>235</v>
      </c>
      <c r="V1286" t="s">
        <v>235</v>
      </c>
      <c r="W1286" t="s">
        <v>272</v>
      </c>
      <c r="X1286" t="s">
        <v>273</v>
      </c>
      <c r="Y1286" t="s">
        <v>224</v>
      </c>
      <c r="AA1286" t="s">
        <v>163</v>
      </c>
      <c r="AB1286" t="s">
        <v>259</v>
      </c>
      <c r="AC1286" t="s">
        <v>182</v>
      </c>
      <c r="AD1286" t="s">
        <v>261</v>
      </c>
      <c r="AE1286" t="s">
        <v>262</v>
      </c>
      <c r="AF1286" t="s">
        <v>277</v>
      </c>
      <c r="AG1286" t="s">
        <v>138</v>
      </c>
      <c r="AH1286" t="s">
        <v>171</v>
      </c>
      <c r="AI1286" t="s">
        <v>279</v>
      </c>
      <c r="AK1286" t="s">
        <v>172</v>
      </c>
    </row>
    <row r="1287" spans="1:47" x14ac:dyDescent="0.2">
      <c r="A1287" t="s">
        <v>121</v>
      </c>
      <c r="B1287" t="s">
        <v>198</v>
      </c>
      <c r="C1287" t="s">
        <v>199</v>
      </c>
      <c r="D1287" t="s">
        <v>146</v>
      </c>
      <c r="E1287" t="s">
        <v>231</v>
      </c>
      <c r="F1287" t="s">
        <v>157</v>
      </c>
      <c r="G1287" t="s">
        <v>202</v>
      </c>
      <c r="H1287" t="s">
        <v>176</v>
      </c>
      <c r="I1287" t="s">
        <v>266</v>
      </c>
      <c r="J1287" t="s">
        <v>205</v>
      </c>
      <c r="K1287" t="s">
        <v>267</v>
      </c>
      <c r="M1287">
        <v>2</v>
      </c>
      <c r="O1287" t="s">
        <v>134</v>
      </c>
      <c r="P1287" t="s">
        <v>269</v>
      </c>
      <c r="Q1287" t="s">
        <v>270</v>
      </c>
      <c r="R1287" t="s">
        <v>175</v>
      </c>
      <c r="S1287" t="s">
        <v>100</v>
      </c>
      <c r="T1287" t="s">
        <v>150</v>
      </c>
      <c r="U1287" t="s">
        <v>241</v>
      </c>
      <c r="V1287" t="s">
        <v>272</v>
      </c>
      <c r="W1287" t="s">
        <v>241</v>
      </c>
      <c r="X1287" t="s">
        <v>241</v>
      </c>
      <c r="Y1287" t="s">
        <v>211</v>
      </c>
      <c r="AA1287" t="s">
        <v>118</v>
      </c>
      <c r="AB1287" t="s">
        <v>274</v>
      </c>
      <c r="AC1287" t="s">
        <v>260</v>
      </c>
      <c r="AD1287" t="s">
        <v>136</v>
      </c>
      <c r="AE1287" t="s">
        <v>262</v>
      </c>
      <c r="AF1287" t="s">
        <v>277</v>
      </c>
      <c r="AG1287" t="s">
        <v>132</v>
      </c>
    </row>
    <row r="1288" spans="1:47" x14ac:dyDescent="0.2">
      <c r="A1288" t="s">
        <v>79</v>
      </c>
      <c r="B1288" t="s">
        <v>244</v>
      </c>
      <c r="C1288" t="s">
        <v>173</v>
      </c>
      <c r="D1288" t="s">
        <v>200</v>
      </c>
      <c r="E1288" t="s">
        <v>156</v>
      </c>
      <c r="F1288" t="s">
        <v>157</v>
      </c>
      <c r="G1288" t="s">
        <v>158</v>
      </c>
      <c r="H1288" t="s">
        <v>265</v>
      </c>
      <c r="I1288" t="s">
        <v>239</v>
      </c>
      <c r="J1288" t="s">
        <v>250</v>
      </c>
      <c r="L1288" t="s">
        <v>240</v>
      </c>
      <c r="AL1288" t="s">
        <v>260</v>
      </c>
      <c r="AM1288" t="s">
        <v>159</v>
      </c>
      <c r="AN1288" t="s">
        <v>160</v>
      </c>
      <c r="AO1288" t="s">
        <v>145</v>
      </c>
      <c r="AP1288" t="s">
        <v>175</v>
      </c>
      <c r="AQ1288" t="s">
        <v>235</v>
      </c>
      <c r="AR1288" t="s">
        <v>235</v>
      </c>
      <c r="AS1288" t="s">
        <v>273</v>
      </c>
      <c r="AT1288" t="s">
        <v>273</v>
      </c>
      <c r="AU1288" t="s">
        <v>273</v>
      </c>
    </row>
    <row r="1289" spans="1:47" x14ac:dyDescent="0.2">
      <c r="A1289" t="s">
        <v>110</v>
      </c>
      <c r="B1289" t="s">
        <v>198</v>
      </c>
      <c r="C1289" t="s">
        <v>173</v>
      </c>
      <c r="D1289" t="s">
        <v>230</v>
      </c>
      <c r="E1289" t="s">
        <v>231</v>
      </c>
      <c r="F1289" t="s">
        <v>157</v>
      </c>
      <c r="G1289" t="s">
        <v>158</v>
      </c>
      <c r="H1289" t="s">
        <v>237</v>
      </c>
      <c r="I1289" t="s">
        <v>239</v>
      </c>
      <c r="J1289" t="s">
        <v>205</v>
      </c>
      <c r="L1289" t="s">
        <v>191</v>
      </c>
      <c r="AL1289" t="s">
        <v>182</v>
      </c>
      <c r="AM1289" t="s">
        <v>109</v>
      </c>
      <c r="AN1289" t="s">
        <v>144</v>
      </c>
      <c r="AO1289" t="s">
        <v>161</v>
      </c>
      <c r="AP1289" t="s">
        <v>162</v>
      </c>
      <c r="AQ1289" t="s">
        <v>150</v>
      </c>
      <c r="AR1289" t="s">
        <v>272</v>
      </c>
      <c r="AS1289" t="s">
        <v>235</v>
      </c>
      <c r="AT1289" t="s">
        <v>241</v>
      </c>
      <c r="AU1289" t="s">
        <v>235</v>
      </c>
    </row>
    <row r="1290" spans="1:47" x14ac:dyDescent="0.2">
      <c r="A1290" t="s">
        <v>79</v>
      </c>
      <c r="B1290" t="s">
        <v>198</v>
      </c>
      <c r="C1290" t="s">
        <v>218</v>
      </c>
      <c r="D1290" t="s">
        <v>200</v>
      </c>
      <c r="E1290" t="s">
        <v>179</v>
      </c>
      <c r="F1290" t="s">
        <v>98</v>
      </c>
      <c r="G1290" t="s">
        <v>249</v>
      </c>
      <c r="H1290" t="s">
        <v>176</v>
      </c>
      <c r="I1290" t="s">
        <v>204</v>
      </c>
      <c r="J1290" t="s">
        <v>250</v>
      </c>
      <c r="K1290" t="s">
        <v>267</v>
      </c>
      <c r="M1290" t="s">
        <v>223</v>
      </c>
      <c r="N1290" t="s">
        <v>252</v>
      </c>
      <c r="O1290" t="s">
        <v>87</v>
      </c>
      <c r="P1290" t="s">
        <v>269</v>
      </c>
      <c r="Q1290" t="s">
        <v>135</v>
      </c>
      <c r="R1290" t="s">
        <v>167</v>
      </c>
      <c r="S1290" t="s">
        <v>210</v>
      </c>
      <c r="T1290" t="s">
        <v>272</v>
      </c>
      <c r="U1290" t="s">
        <v>241</v>
      </c>
      <c r="V1290" t="s">
        <v>272</v>
      </c>
      <c r="W1290" t="s">
        <v>272</v>
      </c>
      <c r="X1290" t="s">
        <v>235</v>
      </c>
      <c r="Y1290" t="s">
        <v>168</v>
      </c>
      <c r="AA1290" t="s">
        <v>153</v>
      </c>
      <c r="AB1290" t="s">
        <v>274</v>
      </c>
      <c r="AC1290" t="s">
        <v>140</v>
      </c>
      <c r="AD1290" t="s">
        <v>261</v>
      </c>
      <c r="AE1290" t="s">
        <v>137</v>
      </c>
      <c r="AF1290" t="s">
        <v>277</v>
      </c>
      <c r="AG1290" t="s">
        <v>138</v>
      </c>
      <c r="AI1290" t="s">
        <v>279</v>
      </c>
      <c r="AJ1290" t="s">
        <v>217</v>
      </c>
    </row>
    <row r="1291" spans="1:47" x14ac:dyDescent="0.2">
      <c r="A1291" t="s">
        <v>1</v>
      </c>
      <c r="B1291" t="s">
        <v>198</v>
      </c>
      <c r="C1291" t="s">
        <v>173</v>
      </c>
      <c r="D1291" t="s">
        <v>200</v>
      </c>
      <c r="E1291" t="s">
        <v>179</v>
      </c>
      <c r="F1291" t="s">
        <v>157</v>
      </c>
      <c r="G1291" t="s">
        <v>158</v>
      </c>
      <c r="H1291" t="s">
        <v>237</v>
      </c>
      <c r="I1291" t="s">
        <v>239</v>
      </c>
      <c r="J1291" t="s">
        <v>205</v>
      </c>
      <c r="L1291" t="s">
        <v>240</v>
      </c>
      <c r="AL1291" t="s">
        <v>169</v>
      </c>
      <c r="AM1291" t="s">
        <v>183</v>
      </c>
      <c r="AN1291" t="s">
        <v>184</v>
      </c>
      <c r="AO1291" t="s">
        <v>148</v>
      </c>
      <c r="AP1291" t="s">
        <v>167</v>
      </c>
      <c r="AQ1291" t="s">
        <v>272</v>
      </c>
      <c r="AR1291" t="s">
        <v>241</v>
      </c>
      <c r="AS1291" t="s">
        <v>235</v>
      </c>
      <c r="AT1291" t="s">
        <v>241</v>
      </c>
      <c r="AU1291" t="s">
        <v>272</v>
      </c>
    </row>
    <row r="1292" spans="1:47" x14ac:dyDescent="0.2">
      <c r="A1292" t="s">
        <v>264</v>
      </c>
      <c r="B1292" t="s">
        <v>244</v>
      </c>
      <c r="C1292" t="s">
        <v>173</v>
      </c>
      <c r="D1292" t="s">
        <v>219</v>
      </c>
      <c r="E1292" t="s">
        <v>231</v>
      </c>
      <c r="F1292" t="s">
        <v>157</v>
      </c>
      <c r="G1292" t="s">
        <v>158</v>
      </c>
      <c r="H1292" t="s">
        <v>203</v>
      </c>
      <c r="I1292" t="s">
        <v>266</v>
      </c>
      <c r="J1292" t="s">
        <v>250</v>
      </c>
      <c r="K1292" t="s">
        <v>267</v>
      </c>
      <c r="M1292">
        <v>1</v>
      </c>
      <c r="O1292" t="s">
        <v>268</v>
      </c>
      <c r="P1292" t="s">
        <v>253</v>
      </c>
      <c r="Q1292" t="s">
        <v>270</v>
      </c>
      <c r="R1292" t="s">
        <v>167</v>
      </c>
      <c r="S1292" t="s">
        <v>271</v>
      </c>
      <c r="T1292" t="s">
        <v>273</v>
      </c>
      <c r="U1292" t="s">
        <v>273</v>
      </c>
      <c r="V1292" t="s">
        <v>273</v>
      </c>
      <c r="W1292" t="s">
        <v>273</v>
      </c>
      <c r="X1292" t="s">
        <v>273</v>
      </c>
      <c r="Y1292" t="s">
        <v>211</v>
      </c>
      <c r="AA1292" t="s">
        <v>154</v>
      </c>
      <c r="AB1292" t="s">
        <v>192</v>
      </c>
      <c r="AC1292" t="s">
        <v>140</v>
      </c>
      <c r="AD1292" t="s">
        <v>261</v>
      </c>
      <c r="AE1292" t="s">
        <v>111</v>
      </c>
      <c r="AF1292" t="s">
        <v>277</v>
      </c>
      <c r="AG1292" t="s">
        <v>138</v>
      </c>
      <c r="AH1292" t="s">
        <v>171</v>
      </c>
      <c r="AI1292" t="s">
        <v>279</v>
      </c>
      <c r="AJ1292" t="s">
        <v>217</v>
      </c>
      <c r="AK1292" t="s">
        <v>172</v>
      </c>
    </row>
    <row r="1293" spans="1:47" x14ac:dyDescent="0.2">
      <c r="A1293" t="s">
        <v>116</v>
      </c>
      <c r="B1293" t="s">
        <v>198</v>
      </c>
      <c r="C1293" t="s">
        <v>133</v>
      </c>
      <c r="D1293" t="s">
        <v>219</v>
      </c>
      <c r="E1293" t="s">
        <v>231</v>
      </c>
      <c r="F1293" t="s">
        <v>157</v>
      </c>
      <c r="G1293" t="s">
        <v>202</v>
      </c>
      <c r="H1293" t="s">
        <v>203</v>
      </c>
      <c r="I1293" t="s">
        <v>266</v>
      </c>
      <c r="J1293" t="s">
        <v>250</v>
      </c>
      <c r="K1293" t="s">
        <v>267</v>
      </c>
      <c r="M1293">
        <v>1</v>
      </c>
      <c r="O1293" t="s">
        <v>134</v>
      </c>
      <c r="P1293" t="s">
        <v>253</v>
      </c>
      <c r="Q1293" t="s">
        <v>120</v>
      </c>
      <c r="R1293" t="s">
        <v>106</v>
      </c>
      <c r="S1293" t="s">
        <v>271</v>
      </c>
      <c r="T1293" t="s">
        <v>272</v>
      </c>
      <c r="U1293" t="s">
        <v>273</v>
      </c>
      <c r="V1293" t="s">
        <v>272</v>
      </c>
      <c r="W1293" t="s">
        <v>273</v>
      </c>
      <c r="X1293" t="s">
        <v>273</v>
      </c>
      <c r="Y1293" t="s">
        <v>211</v>
      </c>
      <c r="Z1293" t="s">
        <v>164</v>
      </c>
      <c r="AA1293" t="s">
        <v>257</v>
      </c>
      <c r="AB1293" t="s">
        <v>151</v>
      </c>
      <c r="AC1293" t="s">
        <v>182</v>
      </c>
      <c r="AD1293" t="s">
        <v>227</v>
      </c>
      <c r="AE1293" t="s">
        <v>137</v>
      </c>
      <c r="AF1293" t="s">
        <v>277</v>
      </c>
      <c r="AG1293" t="s">
        <v>80</v>
      </c>
      <c r="AK1293" t="s">
        <v>172</v>
      </c>
    </row>
    <row r="1294" spans="1:47" x14ac:dyDescent="0.2">
      <c r="A1294" t="s">
        <v>3</v>
      </c>
      <c r="B1294" t="s">
        <v>198</v>
      </c>
      <c r="C1294" t="s">
        <v>218</v>
      </c>
      <c r="D1294" t="s">
        <v>146</v>
      </c>
      <c r="E1294" t="s">
        <v>179</v>
      </c>
      <c r="F1294" t="s">
        <v>143</v>
      </c>
      <c r="G1294" t="s">
        <v>249</v>
      </c>
      <c r="H1294" t="s">
        <v>176</v>
      </c>
      <c r="I1294" t="s">
        <v>204</v>
      </c>
      <c r="J1294" t="s">
        <v>205</v>
      </c>
      <c r="K1294" t="s">
        <v>267</v>
      </c>
      <c r="M1294">
        <v>2</v>
      </c>
      <c r="N1294" t="s">
        <v>252</v>
      </c>
      <c r="O1294" t="s">
        <v>268</v>
      </c>
      <c r="P1294" t="s">
        <v>269</v>
      </c>
      <c r="Q1294" t="s">
        <v>270</v>
      </c>
      <c r="R1294" t="s">
        <v>175</v>
      </c>
      <c r="S1294" t="s">
        <v>271</v>
      </c>
      <c r="T1294" t="s">
        <v>235</v>
      </c>
      <c r="U1294" t="s">
        <v>235</v>
      </c>
      <c r="V1294" t="s">
        <v>241</v>
      </c>
      <c r="W1294" t="s">
        <v>235</v>
      </c>
      <c r="X1294" t="s">
        <v>241</v>
      </c>
      <c r="Y1294" t="s">
        <v>224</v>
      </c>
      <c r="AA1294" t="s">
        <v>257</v>
      </c>
      <c r="AB1294" t="s">
        <v>151</v>
      </c>
      <c r="AC1294" t="s">
        <v>140</v>
      </c>
      <c r="AD1294" t="s">
        <v>136</v>
      </c>
      <c r="AE1294" t="s">
        <v>137</v>
      </c>
      <c r="AF1294" t="s">
        <v>277</v>
      </c>
      <c r="AG1294" t="s">
        <v>132</v>
      </c>
    </row>
    <row r="1295" spans="1:47" x14ac:dyDescent="0.2">
      <c r="A1295" t="s">
        <v>264</v>
      </c>
      <c r="B1295" t="s">
        <v>244</v>
      </c>
      <c r="C1295" t="s">
        <v>218</v>
      </c>
      <c r="D1295" t="s">
        <v>200</v>
      </c>
      <c r="E1295" t="s">
        <v>231</v>
      </c>
      <c r="F1295" t="s">
        <v>143</v>
      </c>
      <c r="G1295" t="s">
        <v>158</v>
      </c>
      <c r="H1295" t="s">
        <v>203</v>
      </c>
      <c r="I1295" t="s">
        <v>239</v>
      </c>
      <c r="J1295" t="s">
        <v>250</v>
      </c>
      <c r="L1295" t="s">
        <v>240</v>
      </c>
      <c r="AL1295" t="s">
        <v>275</v>
      </c>
      <c r="AM1295" t="s">
        <v>177</v>
      </c>
      <c r="AN1295" t="s">
        <v>160</v>
      </c>
      <c r="AO1295" t="s">
        <v>145</v>
      </c>
      <c r="AP1295" t="s">
        <v>149</v>
      </c>
      <c r="AQ1295" t="s">
        <v>235</v>
      </c>
      <c r="AR1295" t="s">
        <v>241</v>
      </c>
      <c r="AS1295" t="s">
        <v>241</v>
      </c>
      <c r="AT1295" t="s">
        <v>241</v>
      </c>
      <c r="AU1295" t="s">
        <v>273</v>
      </c>
    </row>
    <row r="1296" spans="1:47" x14ac:dyDescent="0.2">
      <c r="A1296" t="s">
        <v>116</v>
      </c>
      <c r="B1296" t="s">
        <v>198</v>
      </c>
      <c r="C1296" t="s">
        <v>199</v>
      </c>
      <c r="D1296" t="s">
        <v>146</v>
      </c>
      <c r="E1296" t="s">
        <v>231</v>
      </c>
      <c r="F1296" t="s">
        <v>95</v>
      </c>
      <c r="G1296" t="s">
        <v>249</v>
      </c>
      <c r="H1296" t="s">
        <v>176</v>
      </c>
      <c r="I1296" t="s">
        <v>266</v>
      </c>
      <c r="J1296" t="s">
        <v>205</v>
      </c>
      <c r="K1296" t="s">
        <v>129</v>
      </c>
      <c r="M1296">
        <v>1</v>
      </c>
      <c r="P1296" t="s">
        <v>253</v>
      </c>
      <c r="Q1296" t="s">
        <v>120</v>
      </c>
      <c r="R1296" t="s">
        <v>162</v>
      </c>
      <c r="S1296" t="s">
        <v>271</v>
      </c>
      <c r="T1296" t="s">
        <v>235</v>
      </c>
      <c r="U1296" t="s">
        <v>241</v>
      </c>
      <c r="V1296" t="s">
        <v>235</v>
      </c>
      <c r="W1296" t="s">
        <v>241</v>
      </c>
      <c r="X1296" t="s">
        <v>241</v>
      </c>
      <c r="Y1296" t="s">
        <v>83</v>
      </c>
      <c r="AA1296" t="s">
        <v>257</v>
      </c>
      <c r="AB1296" t="s">
        <v>274</v>
      </c>
      <c r="AC1296" t="s">
        <v>182</v>
      </c>
      <c r="AD1296" t="s">
        <v>261</v>
      </c>
      <c r="AE1296" t="s">
        <v>137</v>
      </c>
      <c r="AF1296" t="s">
        <v>277</v>
      </c>
      <c r="AG1296" t="s">
        <v>278</v>
      </c>
    </row>
    <row r="1297" spans="1:47" x14ac:dyDescent="0.2">
      <c r="A1297" t="s">
        <v>264</v>
      </c>
      <c r="B1297" t="s">
        <v>244</v>
      </c>
      <c r="C1297" t="s">
        <v>199</v>
      </c>
      <c r="D1297" t="s">
        <v>165</v>
      </c>
      <c r="E1297" t="s">
        <v>231</v>
      </c>
      <c r="F1297" t="s">
        <v>248</v>
      </c>
      <c r="G1297" t="s">
        <v>158</v>
      </c>
      <c r="H1297" t="s">
        <v>203</v>
      </c>
      <c r="I1297" t="s">
        <v>204</v>
      </c>
      <c r="J1297" t="s">
        <v>250</v>
      </c>
      <c r="K1297" t="s">
        <v>267</v>
      </c>
      <c r="M1297">
        <v>1</v>
      </c>
      <c r="N1297" t="s">
        <v>252</v>
      </c>
      <c r="O1297" t="s">
        <v>134</v>
      </c>
      <c r="P1297" t="s">
        <v>253</v>
      </c>
      <c r="Q1297" t="s">
        <v>120</v>
      </c>
      <c r="R1297" t="s">
        <v>175</v>
      </c>
      <c r="S1297" t="s">
        <v>271</v>
      </c>
      <c r="T1297" t="s">
        <v>235</v>
      </c>
      <c r="U1297" t="s">
        <v>273</v>
      </c>
      <c r="V1297" t="s">
        <v>273</v>
      </c>
      <c r="W1297" t="s">
        <v>235</v>
      </c>
      <c r="X1297" t="s">
        <v>241</v>
      </c>
      <c r="Y1297" t="s">
        <v>168</v>
      </c>
      <c r="AA1297" t="s">
        <v>154</v>
      </c>
      <c r="AB1297" t="s">
        <v>259</v>
      </c>
      <c r="AC1297" t="s">
        <v>174</v>
      </c>
      <c r="AD1297" t="s">
        <v>261</v>
      </c>
      <c r="AE1297" t="s">
        <v>137</v>
      </c>
      <c r="AF1297" t="s">
        <v>277</v>
      </c>
      <c r="AG1297" t="s">
        <v>278</v>
      </c>
      <c r="AJ1297" t="s">
        <v>217</v>
      </c>
    </row>
    <row r="1298" spans="1:47" x14ac:dyDescent="0.2">
      <c r="A1298" t="s">
        <v>264</v>
      </c>
      <c r="B1298" t="s">
        <v>244</v>
      </c>
      <c r="C1298" t="s">
        <v>173</v>
      </c>
      <c r="D1298" t="s">
        <v>246</v>
      </c>
      <c r="E1298" t="s">
        <v>156</v>
      </c>
      <c r="F1298" t="s">
        <v>157</v>
      </c>
      <c r="G1298" t="s">
        <v>158</v>
      </c>
      <c r="H1298" t="s">
        <v>265</v>
      </c>
      <c r="I1298" t="s">
        <v>239</v>
      </c>
      <c r="J1298" t="s">
        <v>205</v>
      </c>
      <c r="L1298" t="s">
        <v>181</v>
      </c>
      <c r="AL1298" t="s">
        <v>260</v>
      </c>
      <c r="AM1298" t="s">
        <v>109</v>
      </c>
      <c r="AN1298" t="s">
        <v>184</v>
      </c>
      <c r="AO1298" t="s">
        <v>161</v>
      </c>
      <c r="AP1298" t="s">
        <v>141</v>
      </c>
      <c r="AQ1298" t="s">
        <v>272</v>
      </c>
      <c r="AR1298" t="s">
        <v>273</v>
      </c>
      <c r="AS1298" t="s">
        <v>150</v>
      </c>
      <c r="AT1298" t="s">
        <v>272</v>
      </c>
      <c r="AU1298" t="s">
        <v>150</v>
      </c>
    </row>
    <row r="1299" spans="1:47" x14ac:dyDescent="0.2">
      <c r="A1299" t="s">
        <v>58</v>
      </c>
      <c r="B1299" t="s">
        <v>198</v>
      </c>
      <c r="C1299" t="s">
        <v>173</v>
      </c>
      <c r="D1299" t="s">
        <v>230</v>
      </c>
      <c r="E1299" t="s">
        <v>156</v>
      </c>
      <c r="F1299" t="s">
        <v>248</v>
      </c>
      <c r="G1299" t="s">
        <v>249</v>
      </c>
      <c r="H1299" t="s">
        <v>176</v>
      </c>
      <c r="I1299" t="s">
        <v>266</v>
      </c>
      <c r="J1299" t="s">
        <v>250</v>
      </c>
      <c r="K1299" t="s">
        <v>267</v>
      </c>
      <c r="M1299">
        <v>3</v>
      </c>
      <c r="O1299" t="s">
        <v>207</v>
      </c>
      <c r="P1299" t="s">
        <v>269</v>
      </c>
      <c r="Q1299" t="s">
        <v>209</v>
      </c>
      <c r="R1299" t="s">
        <v>141</v>
      </c>
      <c r="S1299" t="s">
        <v>210</v>
      </c>
      <c r="T1299" t="s">
        <v>272</v>
      </c>
      <c r="U1299" t="s">
        <v>272</v>
      </c>
      <c r="V1299" t="s">
        <v>272</v>
      </c>
      <c r="W1299" t="s">
        <v>273</v>
      </c>
      <c r="X1299" t="s">
        <v>272</v>
      </c>
      <c r="Y1299" t="s">
        <v>211</v>
      </c>
      <c r="AA1299" t="s">
        <v>257</v>
      </c>
      <c r="AB1299" t="s">
        <v>151</v>
      </c>
      <c r="AC1299" t="s">
        <v>275</v>
      </c>
      <c r="AD1299" t="s">
        <v>276</v>
      </c>
      <c r="AE1299" t="s">
        <v>137</v>
      </c>
      <c r="AF1299" t="s">
        <v>277</v>
      </c>
      <c r="AG1299" t="s">
        <v>82</v>
      </c>
    </row>
    <row r="1300" spans="1:47" x14ac:dyDescent="0.2">
      <c r="A1300" t="s">
        <v>264</v>
      </c>
      <c r="B1300" t="s">
        <v>198</v>
      </c>
      <c r="C1300" t="s">
        <v>173</v>
      </c>
      <c r="D1300" t="s">
        <v>146</v>
      </c>
      <c r="E1300" t="s">
        <v>231</v>
      </c>
      <c r="F1300" t="s">
        <v>157</v>
      </c>
      <c r="G1300" t="s">
        <v>158</v>
      </c>
      <c r="H1300" t="s">
        <v>265</v>
      </c>
      <c r="I1300" t="s">
        <v>239</v>
      </c>
      <c r="J1300" t="s">
        <v>205</v>
      </c>
      <c r="L1300" t="s">
        <v>240</v>
      </c>
      <c r="AL1300" t="s">
        <v>140</v>
      </c>
      <c r="AM1300" t="s">
        <v>194</v>
      </c>
      <c r="AN1300" t="s">
        <v>184</v>
      </c>
      <c r="AO1300" t="s">
        <v>185</v>
      </c>
      <c r="AP1300" t="s">
        <v>175</v>
      </c>
      <c r="AQ1300" t="s">
        <v>150</v>
      </c>
      <c r="AR1300" t="s">
        <v>273</v>
      </c>
      <c r="AS1300" t="s">
        <v>272</v>
      </c>
      <c r="AT1300" t="s">
        <v>272</v>
      </c>
      <c r="AU1300" t="s">
        <v>241</v>
      </c>
    </row>
    <row r="1301" spans="1:47" x14ac:dyDescent="0.2">
      <c r="A1301" t="s">
        <v>264</v>
      </c>
      <c r="B1301" t="s">
        <v>244</v>
      </c>
      <c r="C1301" t="s">
        <v>133</v>
      </c>
      <c r="D1301" t="s">
        <v>246</v>
      </c>
      <c r="E1301" t="s">
        <v>179</v>
      </c>
      <c r="F1301" t="s">
        <v>95</v>
      </c>
      <c r="G1301" t="s">
        <v>249</v>
      </c>
      <c r="H1301" t="s">
        <v>176</v>
      </c>
      <c r="I1301" t="s">
        <v>204</v>
      </c>
      <c r="J1301" t="s">
        <v>205</v>
      </c>
      <c r="K1301" t="s">
        <v>267</v>
      </c>
      <c r="M1301">
        <v>3</v>
      </c>
      <c r="N1301" t="s">
        <v>252</v>
      </c>
      <c r="O1301" t="s">
        <v>134</v>
      </c>
      <c r="P1301" t="s">
        <v>253</v>
      </c>
      <c r="Q1301" t="s">
        <v>135</v>
      </c>
      <c r="R1301" t="s">
        <v>162</v>
      </c>
      <c r="S1301" t="s">
        <v>210</v>
      </c>
      <c r="T1301" t="s">
        <v>241</v>
      </c>
      <c r="U1301" t="s">
        <v>241</v>
      </c>
      <c r="V1301" t="s">
        <v>241</v>
      </c>
      <c r="W1301" t="s">
        <v>241</v>
      </c>
      <c r="X1301" t="s">
        <v>241</v>
      </c>
      <c r="Y1301" t="s">
        <v>168</v>
      </c>
      <c r="Z1301" t="s">
        <v>164</v>
      </c>
      <c r="AA1301" t="s">
        <v>164</v>
      </c>
      <c r="AB1301" t="s">
        <v>274</v>
      </c>
      <c r="AC1301" t="s">
        <v>275</v>
      </c>
      <c r="AD1301" t="s">
        <v>276</v>
      </c>
      <c r="AE1301" t="s">
        <v>216</v>
      </c>
      <c r="AF1301" t="s">
        <v>277</v>
      </c>
      <c r="AG1301" t="s">
        <v>82</v>
      </c>
    </row>
    <row r="1302" spans="1:47" x14ac:dyDescent="0.2">
      <c r="A1302" t="s">
        <v>72</v>
      </c>
      <c r="B1302" t="s">
        <v>244</v>
      </c>
      <c r="C1302" t="s">
        <v>218</v>
      </c>
      <c r="D1302" t="s">
        <v>200</v>
      </c>
      <c r="E1302" t="s">
        <v>156</v>
      </c>
      <c r="F1302" t="s">
        <v>98</v>
      </c>
      <c r="G1302" t="s">
        <v>158</v>
      </c>
      <c r="H1302" t="s">
        <v>203</v>
      </c>
      <c r="I1302" t="s">
        <v>266</v>
      </c>
      <c r="J1302" t="s">
        <v>250</v>
      </c>
      <c r="K1302" t="s">
        <v>267</v>
      </c>
      <c r="M1302" t="s">
        <v>223</v>
      </c>
      <c r="O1302" t="s">
        <v>207</v>
      </c>
      <c r="P1302" t="s">
        <v>269</v>
      </c>
      <c r="Q1302" t="s">
        <v>166</v>
      </c>
      <c r="R1302" t="s">
        <v>175</v>
      </c>
      <c r="S1302" t="s">
        <v>210</v>
      </c>
      <c r="T1302" t="s">
        <v>273</v>
      </c>
      <c r="U1302" t="s">
        <v>241</v>
      </c>
      <c r="V1302" t="s">
        <v>235</v>
      </c>
      <c r="W1302" t="s">
        <v>272</v>
      </c>
      <c r="X1302" t="s">
        <v>241</v>
      </c>
      <c r="Y1302" t="s">
        <v>168</v>
      </c>
      <c r="Z1302" t="s">
        <v>164</v>
      </c>
      <c r="AA1302" t="s">
        <v>154</v>
      </c>
      <c r="AB1302" t="s">
        <v>105</v>
      </c>
      <c r="AC1302" t="s">
        <v>169</v>
      </c>
      <c r="AD1302" t="s">
        <v>261</v>
      </c>
      <c r="AE1302" t="s">
        <v>111</v>
      </c>
      <c r="AF1302" t="s">
        <v>228</v>
      </c>
    </row>
    <row r="1303" spans="1:47" x14ac:dyDescent="0.2">
      <c r="A1303" t="s">
        <v>32</v>
      </c>
      <c r="B1303" t="s">
        <v>198</v>
      </c>
      <c r="C1303" t="s">
        <v>199</v>
      </c>
      <c r="D1303" t="s">
        <v>146</v>
      </c>
      <c r="E1303" t="s">
        <v>231</v>
      </c>
      <c r="F1303" t="s">
        <v>157</v>
      </c>
      <c r="G1303" t="s">
        <v>249</v>
      </c>
      <c r="H1303" t="s">
        <v>265</v>
      </c>
      <c r="I1303" t="s">
        <v>266</v>
      </c>
      <c r="J1303" t="s">
        <v>250</v>
      </c>
      <c r="K1303" t="s">
        <v>267</v>
      </c>
      <c r="M1303">
        <v>1</v>
      </c>
      <c r="O1303" t="s">
        <v>207</v>
      </c>
      <c r="P1303" t="s">
        <v>253</v>
      </c>
      <c r="Q1303" t="s">
        <v>209</v>
      </c>
      <c r="R1303" t="s">
        <v>167</v>
      </c>
      <c r="S1303" t="s">
        <v>271</v>
      </c>
      <c r="T1303" t="s">
        <v>235</v>
      </c>
      <c r="U1303" t="s">
        <v>235</v>
      </c>
      <c r="V1303" t="s">
        <v>235</v>
      </c>
      <c r="W1303" t="s">
        <v>235</v>
      </c>
      <c r="X1303" t="s">
        <v>235</v>
      </c>
      <c r="Y1303" t="s">
        <v>255</v>
      </c>
      <c r="AA1303" t="s">
        <v>226</v>
      </c>
      <c r="AB1303" t="s">
        <v>259</v>
      </c>
      <c r="AC1303" t="s">
        <v>260</v>
      </c>
      <c r="AD1303" t="s">
        <v>261</v>
      </c>
      <c r="AE1303" t="s">
        <v>262</v>
      </c>
      <c r="AF1303" t="s">
        <v>277</v>
      </c>
      <c r="AG1303" t="s">
        <v>132</v>
      </c>
    </row>
    <row r="1304" spans="1:47" x14ac:dyDescent="0.2">
      <c r="A1304" t="s">
        <v>264</v>
      </c>
      <c r="B1304" t="s">
        <v>244</v>
      </c>
      <c r="C1304" t="s">
        <v>199</v>
      </c>
      <c r="D1304" t="s">
        <v>200</v>
      </c>
      <c r="E1304" t="s">
        <v>156</v>
      </c>
      <c r="F1304" t="s">
        <v>143</v>
      </c>
      <c r="G1304" t="s">
        <v>158</v>
      </c>
      <c r="H1304" t="s">
        <v>176</v>
      </c>
      <c r="I1304" t="s">
        <v>239</v>
      </c>
      <c r="J1304" t="s">
        <v>250</v>
      </c>
      <c r="L1304" t="s">
        <v>240</v>
      </c>
      <c r="AL1304" t="s">
        <v>182</v>
      </c>
      <c r="AM1304" t="s">
        <v>159</v>
      </c>
      <c r="AN1304" t="s">
        <v>160</v>
      </c>
      <c r="AO1304" t="s">
        <v>145</v>
      </c>
      <c r="AP1304" t="s">
        <v>162</v>
      </c>
      <c r="AQ1304" t="s">
        <v>272</v>
      </c>
      <c r="AR1304" t="s">
        <v>272</v>
      </c>
      <c r="AS1304" t="s">
        <v>272</v>
      </c>
      <c r="AT1304" t="s">
        <v>272</v>
      </c>
      <c r="AU1304" t="s">
        <v>272</v>
      </c>
    </row>
    <row r="1305" spans="1:47" x14ac:dyDescent="0.2">
      <c r="A1305" t="s">
        <v>85</v>
      </c>
      <c r="B1305" t="s">
        <v>244</v>
      </c>
      <c r="C1305" t="s">
        <v>173</v>
      </c>
      <c r="D1305" t="s">
        <v>230</v>
      </c>
      <c r="E1305" t="s">
        <v>247</v>
      </c>
      <c r="F1305" t="s">
        <v>143</v>
      </c>
      <c r="G1305" t="s">
        <v>158</v>
      </c>
      <c r="H1305" t="s">
        <v>203</v>
      </c>
      <c r="I1305" t="s">
        <v>190</v>
      </c>
      <c r="J1305" t="s">
        <v>250</v>
      </c>
    </row>
    <row r="1306" spans="1:47" x14ac:dyDescent="0.2">
      <c r="A1306" t="s">
        <v>24</v>
      </c>
      <c r="B1306" t="s">
        <v>244</v>
      </c>
      <c r="C1306" t="s">
        <v>218</v>
      </c>
      <c r="D1306" t="s">
        <v>246</v>
      </c>
      <c r="E1306" t="s">
        <v>231</v>
      </c>
      <c r="F1306" t="s">
        <v>157</v>
      </c>
      <c r="G1306" t="s">
        <v>158</v>
      </c>
      <c r="H1306" t="s">
        <v>176</v>
      </c>
      <c r="I1306" t="s">
        <v>266</v>
      </c>
      <c r="J1306" t="s">
        <v>250</v>
      </c>
      <c r="K1306" t="s">
        <v>129</v>
      </c>
      <c r="M1306">
        <v>2</v>
      </c>
      <c r="P1306" t="s">
        <v>253</v>
      </c>
      <c r="Q1306" t="s">
        <v>270</v>
      </c>
      <c r="R1306" t="s">
        <v>175</v>
      </c>
      <c r="S1306" t="s">
        <v>271</v>
      </c>
      <c r="T1306" t="s">
        <v>241</v>
      </c>
      <c r="U1306" t="s">
        <v>241</v>
      </c>
      <c r="V1306" t="s">
        <v>241</v>
      </c>
      <c r="W1306" t="s">
        <v>241</v>
      </c>
      <c r="X1306" t="s">
        <v>241</v>
      </c>
      <c r="Y1306" t="s">
        <v>224</v>
      </c>
      <c r="AA1306" t="s">
        <v>178</v>
      </c>
      <c r="AB1306" t="s">
        <v>274</v>
      </c>
      <c r="AC1306" t="s">
        <v>140</v>
      </c>
      <c r="AD1306" t="s">
        <v>136</v>
      </c>
      <c r="AE1306" t="s">
        <v>137</v>
      </c>
      <c r="AF1306" t="s">
        <v>277</v>
      </c>
      <c r="AG1306" t="s">
        <v>112</v>
      </c>
      <c r="AJ1306" t="s">
        <v>217</v>
      </c>
    </row>
    <row r="1307" spans="1:47" x14ac:dyDescent="0.2">
      <c r="A1307" t="s">
        <v>13</v>
      </c>
      <c r="B1307" t="s">
        <v>198</v>
      </c>
      <c r="C1307" t="s">
        <v>218</v>
      </c>
      <c r="D1307" t="s">
        <v>146</v>
      </c>
      <c r="E1307" t="s">
        <v>156</v>
      </c>
      <c r="F1307" t="s">
        <v>157</v>
      </c>
      <c r="G1307" t="s">
        <v>180</v>
      </c>
      <c r="H1307" t="s">
        <v>265</v>
      </c>
      <c r="I1307" t="s">
        <v>239</v>
      </c>
      <c r="J1307" t="s">
        <v>250</v>
      </c>
      <c r="L1307" t="s">
        <v>108</v>
      </c>
      <c r="AL1307" t="s">
        <v>182</v>
      </c>
      <c r="AM1307" t="s">
        <v>159</v>
      </c>
      <c r="AN1307" t="s">
        <v>160</v>
      </c>
      <c r="AO1307" t="s">
        <v>196</v>
      </c>
      <c r="AP1307" t="s">
        <v>167</v>
      </c>
      <c r="AQ1307" t="s">
        <v>235</v>
      </c>
      <c r="AR1307" t="s">
        <v>235</v>
      </c>
      <c r="AS1307" t="s">
        <v>235</v>
      </c>
      <c r="AT1307" t="s">
        <v>272</v>
      </c>
      <c r="AU1307" t="s">
        <v>273</v>
      </c>
    </row>
    <row r="1308" spans="1:47" x14ac:dyDescent="0.2">
      <c r="A1308" t="s">
        <v>55</v>
      </c>
      <c r="B1308" t="s">
        <v>198</v>
      </c>
      <c r="C1308" t="s">
        <v>173</v>
      </c>
      <c r="D1308" t="s">
        <v>165</v>
      </c>
      <c r="E1308" t="s">
        <v>231</v>
      </c>
      <c r="F1308" t="s">
        <v>143</v>
      </c>
      <c r="G1308" t="s">
        <v>249</v>
      </c>
      <c r="H1308" t="s">
        <v>203</v>
      </c>
      <c r="I1308" t="s">
        <v>204</v>
      </c>
      <c r="J1308" t="s">
        <v>250</v>
      </c>
      <c r="K1308" t="s">
        <v>129</v>
      </c>
      <c r="M1308" t="s">
        <v>113</v>
      </c>
      <c r="N1308" t="s">
        <v>206</v>
      </c>
      <c r="P1308" t="s">
        <v>193</v>
      </c>
      <c r="Q1308" t="s">
        <v>135</v>
      </c>
      <c r="R1308" t="s">
        <v>149</v>
      </c>
      <c r="S1308" t="s">
        <v>210</v>
      </c>
      <c r="T1308" t="s">
        <v>272</v>
      </c>
      <c r="U1308" t="s">
        <v>272</v>
      </c>
      <c r="V1308" t="s">
        <v>272</v>
      </c>
      <c r="W1308" t="s">
        <v>272</v>
      </c>
      <c r="X1308" t="s">
        <v>272</v>
      </c>
      <c r="Y1308" t="s">
        <v>211</v>
      </c>
      <c r="AA1308" t="s">
        <v>236</v>
      </c>
      <c r="AB1308" t="s">
        <v>105</v>
      </c>
      <c r="AC1308" t="s">
        <v>169</v>
      </c>
      <c r="AD1308" t="s">
        <v>261</v>
      </c>
      <c r="AE1308" t="s">
        <v>52</v>
      </c>
      <c r="AF1308" t="s">
        <v>277</v>
      </c>
      <c r="AG1308" t="s">
        <v>138</v>
      </c>
      <c r="AI1308" t="s">
        <v>279</v>
      </c>
    </row>
    <row r="1309" spans="1:47" x14ac:dyDescent="0.2">
      <c r="A1309" t="s">
        <v>86</v>
      </c>
      <c r="B1309" t="s">
        <v>244</v>
      </c>
      <c r="C1309" t="s">
        <v>187</v>
      </c>
      <c r="D1309" t="s">
        <v>230</v>
      </c>
      <c r="E1309" t="s">
        <v>231</v>
      </c>
      <c r="F1309" t="s">
        <v>248</v>
      </c>
      <c r="G1309" t="s">
        <v>180</v>
      </c>
      <c r="H1309" t="s">
        <v>265</v>
      </c>
      <c r="I1309" t="s">
        <v>239</v>
      </c>
      <c r="J1309" t="s">
        <v>205</v>
      </c>
      <c r="L1309" t="s">
        <v>191</v>
      </c>
      <c r="AL1309" t="s">
        <v>169</v>
      </c>
      <c r="AM1309" t="s">
        <v>177</v>
      </c>
      <c r="AN1309" t="s">
        <v>0</v>
      </c>
      <c r="AO1309" t="s">
        <v>148</v>
      </c>
      <c r="AP1309" t="s">
        <v>42</v>
      </c>
      <c r="AQ1309" t="s">
        <v>273</v>
      </c>
      <c r="AR1309" t="s">
        <v>273</v>
      </c>
      <c r="AS1309" t="s">
        <v>273</v>
      </c>
      <c r="AT1309" t="s">
        <v>273</v>
      </c>
      <c r="AU1309" t="s">
        <v>273</v>
      </c>
    </row>
    <row r="1310" spans="1:47" x14ac:dyDescent="0.2">
      <c r="A1310" t="s">
        <v>72</v>
      </c>
      <c r="B1310" t="s">
        <v>198</v>
      </c>
      <c r="C1310" t="s">
        <v>218</v>
      </c>
      <c r="D1310" t="s">
        <v>146</v>
      </c>
      <c r="E1310" t="s">
        <v>231</v>
      </c>
      <c r="F1310" t="s">
        <v>157</v>
      </c>
      <c r="G1310" t="s">
        <v>158</v>
      </c>
      <c r="H1310" t="s">
        <v>203</v>
      </c>
      <c r="I1310" t="s">
        <v>266</v>
      </c>
      <c r="J1310" t="s">
        <v>205</v>
      </c>
      <c r="K1310" t="s">
        <v>267</v>
      </c>
      <c r="M1310">
        <v>1</v>
      </c>
      <c r="O1310" t="s">
        <v>207</v>
      </c>
      <c r="P1310" t="s">
        <v>253</v>
      </c>
      <c r="Q1310" t="s">
        <v>270</v>
      </c>
      <c r="R1310" t="s">
        <v>167</v>
      </c>
      <c r="S1310" t="s">
        <v>271</v>
      </c>
      <c r="T1310" t="s">
        <v>235</v>
      </c>
      <c r="U1310" t="s">
        <v>235</v>
      </c>
      <c r="V1310" t="s">
        <v>235</v>
      </c>
      <c r="W1310" t="s">
        <v>241</v>
      </c>
      <c r="X1310" t="s">
        <v>273</v>
      </c>
      <c r="Y1310" t="s">
        <v>122</v>
      </c>
      <c r="AA1310" t="s">
        <v>257</v>
      </c>
      <c r="AB1310" t="s">
        <v>151</v>
      </c>
      <c r="AC1310" t="s">
        <v>260</v>
      </c>
      <c r="AD1310" t="s">
        <v>215</v>
      </c>
      <c r="AE1310" t="s">
        <v>137</v>
      </c>
      <c r="AF1310" t="s">
        <v>277</v>
      </c>
      <c r="AG1310" t="s">
        <v>82</v>
      </c>
      <c r="AI1310" t="s">
        <v>279</v>
      </c>
      <c r="AJ1310" t="s">
        <v>217</v>
      </c>
      <c r="AK1310" t="s">
        <v>172</v>
      </c>
    </row>
    <row r="1311" spans="1:47" x14ac:dyDescent="0.2">
      <c r="A1311" t="s">
        <v>264</v>
      </c>
      <c r="B1311" t="s">
        <v>244</v>
      </c>
      <c r="C1311" t="s">
        <v>173</v>
      </c>
      <c r="D1311" t="s">
        <v>200</v>
      </c>
      <c r="E1311" t="s">
        <v>231</v>
      </c>
      <c r="F1311" t="s">
        <v>143</v>
      </c>
      <c r="G1311" t="s">
        <v>158</v>
      </c>
      <c r="H1311" t="s">
        <v>203</v>
      </c>
      <c r="I1311" t="s">
        <v>239</v>
      </c>
      <c r="J1311" t="s">
        <v>250</v>
      </c>
      <c r="L1311" t="s">
        <v>108</v>
      </c>
      <c r="AL1311" t="s">
        <v>182</v>
      </c>
      <c r="AM1311" t="s">
        <v>183</v>
      </c>
      <c r="AN1311" t="s">
        <v>144</v>
      </c>
      <c r="AO1311" t="s">
        <v>185</v>
      </c>
      <c r="AP1311" t="s">
        <v>175</v>
      </c>
      <c r="AQ1311" t="s">
        <v>235</v>
      </c>
      <c r="AR1311" t="s">
        <v>241</v>
      </c>
      <c r="AS1311" t="s">
        <v>235</v>
      </c>
      <c r="AT1311" t="s">
        <v>235</v>
      </c>
      <c r="AU1311" t="s">
        <v>235</v>
      </c>
    </row>
    <row r="1312" spans="1:47" x14ac:dyDescent="0.2">
      <c r="A1312" t="s">
        <v>264</v>
      </c>
      <c r="B1312" t="s">
        <v>198</v>
      </c>
      <c r="C1312" t="s">
        <v>133</v>
      </c>
      <c r="D1312" t="s">
        <v>155</v>
      </c>
      <c r="E1312" t="s">
        <v>231</v>
      </c>
      <c r="F1312" t="s">
        <v>98</v>
      </c>
      <c r="G1312" t="s">
        <v>249</v>
      </c>
      <c r="H1312" t="s">
        <v>176</v>
      </c>
      <c r="I1312" t="s">
        <v>239</v>
      </c>
      <c r="J1312" t="s">
        <v>250</v>
      </c>
      <c r="L1312" t="s">
        <v>191</v>
      </c>
      <c r="AL1312" t="s">
        <v>260</v>
      </c>
      <c r="AM1312" t="s">
        <v>103</v>
      </c>
      <c r="AN1312" t="s">
        <v>144</v>
      </c>
      <c r="AO1312" t="s">
        <v>145</v>
      </c>
      <c r="AP1312" t="s">
        <v>141</v>
      </c>
      <c r="AQ1312" t="s">
        <v>273</v>
      </c>
      <c r="AR1312" t="s">
        <v>273</v>
      </c>
      <c r="AS1312" t="s">
        <v>235</v>
      </c>
      <c r="AT1312" t="s">
        <v>235</v>
      </c>
      <c r="AU1312" t="s">
        <v>235</v>
      </c>
    </row>
    <row r="1313" spans="1:47" x14ac:dyDescent="0.2">
      <c r="A1313" t="s">
        <v>264</v>
      </c>
      <c r="B1313" t="s">
        <v>244</v>
      </c>
      <c r="C1313" t="s">
        <v>187</v>
      </c>
      <c r="D1313" t="s">
        <v>230</v>
      </c>
      <c r="E1313" t="s">
        <v>220</v>
      </c>
      <c r="F1313" t="s">
        <v>232</v>
      </c>
      <c r="G1313" t="s">
        <v>84</v>
      </c>
      <c r="H1313" t="s">
        <v>237</v>
      </c>
      <c r="I1313" t="s">
        <v>239</v>
      </c>
      <c r="J1313" t="s">
        <v>205</v>
      </c>
      <c r="L1313" t="s">
        <v>240</v>
      </c>
      <c r="AL1313" t="s">
        <v>182</v>
      </c>
      <c r="AM1313" t="s">
        <v>159</v>
      </c>
      <c r="AN1313" t="s">
        <v>144</v>
      </c>
      <c r="AO1313" t="s">
        <v>161</v>
      </c>
      <c r="AP1313" t="s">
        <v>167</v>
      </c>
      <c r="AQ1313" t="s">
        <v>273</v>
      </c>
      <c r="AR1313" t="s">
        <v>241</v>
      </c>
      <c r="AS1313" t="s">
        <v>273</v>
      </c>
      <c r="AT1313" t="s">
        <v>273</v>
      </c>
      <c r="AU1313" t="s">
        <v>235</v>
      </c>
    </row>
    <row r="1314" spans="1:47" x14ac:dyDescent="0.2">
      <c r="A1314" t="s">
        <v>264</v>
      </c>
      <c r="B1314" t="s">
        <v>244</v>
      </c>
      <c r="C1314" t="s">
        <v>173</v>
      </c>
      <c r="D1314" t="s">
        <v>165</v>
      </c>
      <c r="E1314" t="s">
        <v>231</v>
      </c>
      <c r="F1314" t="s">
        <v>143</v>
      </c>
      <c r="G1314" t="s">
        <v>158</v>
      </c>
      <c r="H1314" t="s">
        <v>265</v>
      </c>
      <c r="I1314" t="s">
        <v>239</v>
      </c>
      <c r="J1314" t="s">
        <v>250</v>
      </c>
      <c r="L1314" t="s">
        <v>191</v>
      </c>
      <c r="AL1314" t="s">
        <v>182</v>
      </c>
      <c r="AM1314" t="s">
        <v>159</v>
      </c>
      <c r="AN1314" t="s">
        <v>144</v>
      </c>
      <c r="AO1314" t="s">
        <v>161</v>
      </c>
      <c r="AP1314" t="s">
        <v>162</v>
      </c>
      <c r="AQ1314" t="s">
        <v>235</v>
      </c>
      <c r="AR1314" t="s">
        <v>241</v>
      </c>
      <c r="AS1314" t="s">
        <v>273</v>
      </c>
      <c r="AT1314" t="s">
        <v>241</v>
      </c>
      <c r="AU1314" t="s">
        <v>235</v>
      </c>
    </row>
    <row r="1315" spans="1:47" x14ac:dyDescent="0.2">
      <c r="A1315" t="s">
        <v>264</v>
      </c>
      <c r="B1315" t="s">
        <v>198</v>
      </c>
      <c r="C1315" t="s">
        <v>199</v>
      </c>
      <c r="D1315" t="s">
        <v>165</v>
      </c>
      <c r="E1315" t="s">
        <v>220</v>
      </c>
      <c r="F1315" t="s">
        <v>128</v>
      </c>
      <c r="G1315" t="s">
        <v>158</v>
      </c>
      <c r="H1315" t="s">
        <v>176</v>
      </c>
      <c r="I1315" t="s">
        <v>239</v>
      </c>
      <c r="J1315" t="s">
        <v>250</v>
      </c>
      <c r="L1315" t="s">
        <v>240</v>
      </c>
      <c r="AL1315" t="s">
        <v>260</v>
      </c>
      <c r="AM1315" t="s">
        <v>183</v>
      </c>
      <c r="AN1315" t="s">
        <v>144</v>
      </c>
      <c r="AO1315" t="s">
        <v>161</v>
      </c>
      <c r="AP1315" t="s">
        <v>167</v>
      </c>
      <c r="AQ1315" t="s">
        <v>235</v>
      </c>
      <c r="AR1315" t="s">
        <v>241</v>
      </c>
      <c r="AS1315" t="s">
        <v>241</v>
      </c>
      <c r="AT1315" t="s">
        <v>241</v>
      </c>
      <c r="AU1315" t="s">
        <v>235</v>
      </c>
    </row>
    <row r="1316" spans="1:47" x14ac:dyDescent="0.2">
      <c r="A1316" t="s">
        <v>58</v>
      </c>
      <c r="B1316" t="s">
        <v>244</v>
      </c>
      <c r="C1316" t="s">
        <v>173</v>
      </c>
      <c r="D1316" t="s">
        <v>165</v>
      </c>
      <c r="E1316" t="s">
        <v>156</v>
      </c>
      <c r="F1316" t="s">
        <v>143</v>
      </c>
      <c r="G1316" t="s">
        <v>158</v>
      </c>
      <c r="H1316" t="s">
        <v>203</v>
      </c>
      <c r="I1316" t="s">
        <v>239</v>
      </c>
      <c r="J1316" t="s">
        <v>250</v>
      </c>
      <c r="L1316" t="s">
        <v>240</v>
      </c>
      <c r="AL1316" t="s">
        <v>182</v>
      </c>
      <c r="AM1316" t="s">
        <v>183</v>
      </c>
      <c r="AN1316" t="s">
        <v>160</v>
      </c>
      <c r="AO1316" t="s">
        <v>161</v>
      </c>
      <c r="AP1316" t="s">
        <v>141</v>
      </c>
      <c r="AQ1316" t="s">
        <v>150</v>
      </c>
      <c r="AR1316" t="s">
        <v>150</v>
      </c>
      <c r="AS1316" t="s">
        <v>150</v>
      </c>
      <c r="AT1316" t="s">
        <v>272</v>
      </c>
      <c r="AU1316" t="s">
        <v>150</v>
      </c>
    </row>
    <row r="1317" spans="1:47" x14ac:dyDescent="0.2">
      <c r="A1317" t="s">
        <v>264</v>
      </c>
      <c r="B1317" t="s">
        <v>244</v>
      </c>
      <c r="C1317" t="s">
        <v>173</v>
      </c>
      <c r="D1317" t="s">
        <v>155</v>
      </c>
      <c r="E1317" t="s">
        <v>179</v>
      </c>
      <c r="F1317" t="s">
        <v>157</v>
      </c>
      <c r="G1317" t="s">
        <v>249</v>
      </c>
      <c r="H1317" t="s">
        <v>265</v>
      </c>
      <c r="I1317" t="s">
        <v>239</v>
      </c>
      <c r="J1317" t="s">
        <v>250</v>
      </c>
      <c r="L1317" t="s">
        <v>191</v>
      </c>
      <c r="AL1317" t="s">
        <v>169</v>
      </c>
      <c r="AM1317" t="s">
        <v>159</v>
      </c>
      <c r="AN1317" t="s">
        <v>144</v>
      </c>
      <c r="AO1317" t="s">
        <v>145</v>
      </c>
      <c r="AP1317" t="s">
        <v>141</v>
      </c>
      <c r="AQ1317" t="s">
        <v>273</v>
      </c>
      <c r="AR1317" t="s">
        <v>273</v>
      </c>
      <c r="AS1317" t="s">
        <v>273</v>
      </c>
      <c r="AT1317" t="s">
        <v>235</v>
      </c>
      <c r="AU1317" t="s">
        <v>235</v>
      </c>
    </row>
    <row r="1318" spans="1:47" x14ac:dyDescent="0.2">
      <c r="A1318" t="s">
        <v>102</v>
      </c>
      <c r="B1318" t="s">
        <v>244</v>
      </c>
      <c r="C1318" t="s">
        <v>173</v>
      </c>
      <c r="D1318" t="s">
        <v>165</v>
      </c>
      <c r="E1318" t="s">
        <v>231</v>
      </c>
      <c r="F1318" t="s">
        <v>157</v>
      </c>
      <c r="G1318" t="s">
        <v>158</v>
      </c>
      <c r="H1318" t="s">
        <v>176</v>
      </c>
      <c r="I1318" t="s">
        <v>190</v>
      </c>
      <c r="J1318" t="s">
        <v>250</v>
      </c>
    </row>
    <row r="1319" spans="1:47" x14ac:dyDescent="0.2">
      <c r="A1319" t="s">
        <v>264</v>
      </c>
      <c r="B1319" t="s">
        <v>244</v>
      </c>
      <c r="C1319" t="s">
        <v>218</v>
      </c>
      <c r="D1319" t="s">
        <v>200</v>
      </c>
      <c r="E1319" t="s">
        <v>231</v>
      </c>
      <c r="F1319" t="s">
        <v>157</v>
      </c>
      <c r="G1319" t="s">
        <v>233</v>
      </c>
      <c r="H1319" t="s">
        <v>203</v>
      </c>
      <c r="I1319" t="s">
        <v>266</v>
      </c>
      <c r="J1319" t="s">
        <v>250</v>
      </c>
      <c r="K1319" t="s">
        <v>267</v>
      </c>
      <c r="M1319">
        <v>2</v>
      </c>
      <c r="O1319" t="s">
        <v>134</v>
      </c>
      <c r="P1319" t="s">
        <v>253</v>
      </c>
      <c r="Q1319" t="s">
        <v>166</v>
      </c>
      <c r="R1319" t="s">
        <v>141</v>
      </c>
      <c r="S1319" t="s">
        <v>271</v>
      </c>
      <c r="T1319" t="s">
        <v>235</v>
      </c>
      <c r="U1319" t="s">
        <v>241</v>
      </c>
      <c r="V1319" t="s">
        <v>235</v>
      </c>
      <c r="W1319" t="s">
        <v>272</v>
      </c>
      <c r="X1319" t="s">
        <v>273</v>
      </c>
      <c r="Y1319" t="s">
        <v>211</v>
      </c>
      <c r="Z1319" t="s">
        <v>164</v>
      </c>
      <c r="AA1319" t="s">
        <v>163</v>
      </c>
      <c r="AB1319" t="s">
        <v>214</v>
      </c>
      <c r="AC1319" t="s">
        <v>182</v>
      </c>
      <c r="AD1319" t="s">
        <v>261</v>
      </c>
      <c r="AE1319" t="s">
        <v>262</v>
      </c>
      <c r="AF1319" t="s">
        <v>228</v>
      </c>
    </row>
    <row r="1320" spans="1:47" x14ac:dyDescent="0.2">
      <c r="A1320" t="s">
        <v>264</v>
      </c>
      <c r="B1320" t="s">
        <v>198</v>
      </c>
      <c r="C1320" t="s">
        <v>173</v>
      </c>
      <c r="D1320" t="s">
        <v>200</v>
      </c>
      <c r="E1320" t="s">
        <v>247</v>
      </c>
      <c r="F1320" t="s">
        <v>143</v>
      </c>
      <c r="G1320" t="s">
        <v>158</v>
      </c>
      <c r="H1320" t="s">
        <v>203</v>
      </c>
      <c r="I1320" t="s">
        <v>239</v>
      </c>
      <c r="J1320" t="s">
        <v>205</v>
      </c>
      <c r="L1320" t="s">
        <v>191</v>
      </c>
      <c r="AL1320" t="s">
        <v>275</v>
      </c>
      <c r="AM1320" t="s">
        <v>194</v>
      </c>
      <c r="AN1320" t="s">
        <v>144</v>
      </c>
      <c r="AO1320" t="s">
        <v>196</v>
      </c>
      <c r="AP1320" t="s">
        <v>141</v>
      </c>
      <c r="AQ1320" t="s">
        <v>273</v>
      </c>
      <c r="AR1320" t="s">
        <v>273</v>
      </c>
      <c r="AS1320" t="s">
        <v>273</v>
      </c>
      <c r="AT1320" t="s">
        <v>273</v>
      </c>
      <c r="AU1320" t="s">
        <v>273</v>
      </c>
    </row>
    <row r="1321" spans="1:47" x14ac:dyDescent="0.2">
      <c r="A1321" t="s">
        <v>264</v>
      </c>
      <c r="B1321" t="s">
        <v>198</v>
      </c>
      <c r="C1321" t="s">
        <v>218</v>
      </c>
      <c r="D1321" t="s">
        <v>165</v>
      </c>
      <c r="E1321" t="s">
        <v>231</v>
      </c>
      <c r="F1321" t="s">
        <v>143</v>
      </c>
      <c r="G1321" t="s">
        <v>158</v>
      </c>
      <c r="H1321" t="s">
        <v>265</v>
      </c>
      <c r="I1321" t="s">
        <v>239</v>
      </c>
      <c r="J1321" t="s">
        <v>250</v>
      </c>
      <c r="L1321" t="s">
        <v>181</v>
      </c>
      <c r="AL1321" t="s">
        <v>275</v>
      </c>
      <c r="AM1321" t="s">
        <v>159</v>
      </c>
      <c r="AN1321" t="s">
        <v>160</v>
      </c>
      <c r="AO1321" t="s">
        <v>161</v>
      </c>
      <c r="AP1321" t="s">
        <v>175</v>
      </c>
      <c r="AQ1321" t="s">
        <v>272</v>
      </c>
      <c r="AR1321" t="s">
        <v>272</v>
      </c>
      <c r="AS1321" t="s">
        <v>272</v>
      </c>
      <c r="AT1321" t="s">
        <v>235</v>
      </c>
      <c r="AU1321" t="s">
        <v>272</v>
      </c>
    </row>
    <row r="1322" spans="1:47" x14ac:dyDescent="0.2">
      <c r="A1322" t="s">
        <v>264</v>
      </c>
      <c r="B1322" t="s">
        <v>244</v>
      </c>
      <c r="C1322" t="s">
        <v>117</v>
      </c>
      <c r="D1322" t="s">
        <v>200</v>
      </c>
      <c r="E1322" t="s">
        <v>231</v>
      </c>
      <c r="F1322" t="s">
        <v>98</v>
      </c>
      <c r="G1322" t="s">
        <v>189</v>
      </c>
      <c r="H1322" t="s">
        <v>176</v>
      </c>
      <c r="I1322" t="s">
        <v>266</v>
      </c>
      <c r="J1322" t="s">
        <v>250</v>
      </c>
      <c r="K1322" t="s">
        <v>267</v>
      </c>
      <c r="M1322">
        <v>1</v>
      </c>
      <c r="O1322" t="s">
        <v>134</v>
      </c>
      <c r="P1322" t="s">
        <v>253</v>
      </c>
      <c r="Q1322" t="s">
        <v>120</v>
      </c>
      <c r="R1322" t="s">
        <v>175</v>
      </c>
      <c r="S1322" t="s">
        <v>271</v>
      </c>
      <c r="T1322" t="s">
        <v>273</v>
      </c>
      <c r="U1322" t="s">
        <v>241</v>
      </c>
      <c r="V1322" t="s">
        <v>273</v>
      </c>
      <c r="W1322" t="s">
        <v>241</v>
      </c>
      <c r="X1322" t="s">
        <v>241</v>
      </c>
      <c r="Y1322" t="s">
        <v>168</v>
      </c>
      <c r="AA1322" t="s">
        <v>226</v>
      </c>
      <c r="AB1322" t="s">
        <v>192</v>
      </c>
      <c r="AC1322" t="s">
        <v>169</v>
      </c>
      <c r="AD1322" t="s">
        <v>261</v>
      </c>
      <c r="AE1322" t="s">
        <v>262</v>
      </c>
      <c r="AF1322" t="s">
        <v>277</v>
      </c>
      <c r="AG1322" t="s">
        <v>132</v>
      </c>
      <c r="AK1322" t="s">
        <v>172</v>
      </c>
    </row>
    <row r="1323" spans="1:47" x14ac:dyDescent="0.2">
      <c r="A1323" t="s">
        <v>72</v>
      </c>
      <c r="B1323" t="s">
        <v>244</v>
      </c>
      <c r="C1323" t="s">
        <v>173</v>
      </c>
      <c r="D1323" t="s">
        <v>165</v>
      </c>
      <c r="E1323" t="s">
        <v>231</v>
      </c>
      <c r="F1323" t="s">
        <v>157</v>
      </c>
      <c r="G1323" t="s">
        <v>249</v>
      </c>
      <c r="H1323" t="s">
        <v>203</v>
      </c>
      <c r="I1323" t="s">
        <v>204</v>
      </c>
      <c r="J1323" t="s">
        <v>250</v>
      </c>
      <c r="K1323" t="s">
        <v>267</v>
      </c>
      <c r="M1323" t="s">
        <v>223</v>
      </c>
      <c r="N1323" t="s">
        <v>252</v>
      </c>
      <c r="O1323" t="s">
        <v>87</v>
      </c>
      <c r="P1323" t="s">
        <v>193</v>
      </c>
      <c r="Q1323" t="s">
        <v>209</v>
      </c>
      <c r="R1323" t="s">
        <v>167</v>
      </c>
      <c r="S1323" t="s">
        <v>100</v>
      </c>
      <c r="T1323" t="s">
        <v>273</v>
      </c>
      <c r="U1323" t="s">
        <v>235</v>
      </c>
      <c r="V1323" t="s">
        <v>235</v>
      </c>
      <c r="W1323" t="s">
        <v>273</v>
      </c>
      <c r="X1323" t="s">
        <v>273</v>
      </c>
      <c r="Y1323" t="s">
        <v>130</v>
      </c>
      <c r="Z1323" t="s">
        <v>164</v>
      </c>
      <c r="AA1323" t="s">
        <v>257</v>
      </c>
      <c r="AB1323" t="s">
        <v>123</v>
      </c>
      <c r="AC1323" t="s">
        <v>182</v>
      </c>
      <c r="AD1323" t="s">
        <v>215</v>
      </c>
      <c r="AE1323" t="s">
        <v>115</v>
      </c>
      <c r="AF1323" t="s">
        <v>277</v>
      </c>
      <c r="AG1323" t="s">
        <v>132</v>
      </c>
      <c r="AH1323" t="s">
        <v>171</v>
      </c>
      <c r="AI1323" t="s">
        <v>279</v>
      </c>
      <c r="AJ1323" t="s">
        <v>217</v>
      </c>
      <c r="AK1323" t="s">
        <v>172</v>
      </c>
    </row>
    <row r="1324" spans="1:47" x14ac:dyDescent="0.2">
      <c r="A1324" t="s">
        <v>79</v>
      </c>
      <c r="B1324" t="s">
        <v>244</v>
      </c>
      <c r="C1324" t="s">
        <v>133</v>
      </c>
      <c r="D1324" t="s">
        <v>200</v>
      </c>
      <c r="E1324" t="s">
        <v>231</v>
      </c>
      <c r="F1324" t="s">
        <v>128</v>
      </c>
      <c r="G1324" t="s">
        <v>158</v>
      </c>
      <c r="H1324" t="s">
        <v>176</v>
      </c>
      <c r="I1324" t="s">
        <v>204</v>
      </c>
      <c r="J1324" t="s">
        <v>205</v>
      </c>
      <c r="K1324" t="s">
        <v>129</v>
      </c>
      <c r="M1324">
        <v>1</v>
      </c>
      <c r="N1324" t="s">
        <v>252</v>
      </c>
      <c r="P1324" t="s">
        <v>253</v>
      </c>
      <c r="Q1324" t="s">
        <v>166</v>
      </c>
      <c r="R1324" t="s">
        <v>167</v>
      </c>
      <c r="S1324" t="s">
        <v>271</v>
      </c>
      <c r="T1324" t="s">
        <v>235</v>
      </c>
      <c r="U1324" t="s">
        <v>235</v>
      </c>
      <c r="V1324" t="s">
        <v>235</v>
      </c>
      <c r="W1324" t="s">
        <v>235</v>
      </c>
      <c r="X1324" t="s">
        <v>241</v>
      </c>
      <c r="Y1324" t="s">
        <v>224</v>
      </c>
      <c r="AA1324" t="s">
        <v>118</v>
      </c>
      <c r="AB1324" t="s">
        <v>259</v>
      </c>
      <c r="AC1324" t="s">
        <v>182</v>
      </c>
      <c r="AD1324" t="s">
        <v>261</v>
      </c>
      <c r="AE1324" t="s">
        <v>137</v>
      </c>
      <c r="AF1324" t="s">
        <v>277</v>
      </c>
      <c r="AG1324" t="s">
        <v>132</v>
      </c>
      <c r="AH1324" t="s">
        <v>171</v>
      </c>
      <c r="AI1324" t="s">
        <v>279</v>
      </c>
      <c r="AJ1324" t="s">
        <v>217</v>
      </c>
      <c r="AK1324" t="s">
        <v>172</v>
      </c>
    </row>
    <row r="1325" spans="1:47" x14ac:dyDescent="0.2">
      <c r="A1325" t="s">
        <v>50</v>
      </c>
      <c r="B1325" t="s">
        <v>244</v>
      </c>
      <c r="C1325" t="s">
        <v>199</v>
      </c>
      <c r="D1325" t="s">
        <v>230</v>
      </c>
      <c r="E1325" t="s">
        <v>231</v>
      </c>
      <c r="F1325" t="s">
        <v>98</v>
      </c>
      <c r="G1325" t="s">
        <v>249</v>
      </c>
      <c r="H1325" t="s">
        <v>203</v>
      </c>
      <c r="I1325" t="s">
        <v>266</v>
      </c>
      <c r="J1325" t="s">
        <v>250</v>
      </c>
      <c r="K1325" t="s">
        <v>129</v>
      </c>
      <c r="M1325">
        <v>1</v>
      </c>
      <c r="P1325" t="s">
        <v>253</v>
      </c>
      <c r="Q1325" t="s">
        <v>209</v>
      </c>
      <c r="R1325" t="s">
        <v>141</v>
      </c>
      <c r="S1325" t="s">
        <v>210</v>
      </c>
      <c r="T1325" t="s">
        <v>241</v>
      </c>
      <c r="U1325" t="s">
        <v>241</v>
      </c>
      <c r="V1325" t="s">
        <v>241</v>
      </c>
      <c r="W1325" t="s">
        <v>235</v>
      </c>
      <c r="X1325" t="s">
        <v>241</v>
      </c>
      <c r="Y1325" t="s">
        <v>168</v>
      </c>
      <c r="AA1325" t="s">
        <v>257</v>
      </c>
      <c r="AB1325" t="s">
        <v>151</v>
      </c>
      <c r="AC1325" t="s">
        <v>174</v>
      </c>
      <c r="AD1325" t="s">
        <v>227</v>
      </c>
      <c r="AE1325" t="s">
        <v>137</v>
      </c>
      <c r="AF1325" t="s">
        <v>277</v>
      </c>
      <c r="AG1325" t="s">
        <v>125</v>
      </c>
      <c r="AH1325" t="s">
        <v>171</v>
      </c>
      <c r="AI1325" t="s">
        <v>279</v>
      </c>
      <c r="AK1325" t="s">
        <v>172</v>
      </c>
    </row>
    <row r="1326" spans="1:47" x14ac:dyDescent="0.2">
      <c r="A1326" t="s">
        <v>264</v>
      </c>
      <c r="B1326" t="s">
        <v>198</v>
      </c>
      <c r="C1326" t="s">
        <v>218</v>
      </c>
      <c r="D1326" t="s">
        <v>219</v>
      </c>
      <c r="E1326" t="s">
        <v>220</v>
      </c>
      <c r="F1326" t="s">
        <v>157</v>
      </c>
      <c r="G1326" t="s">
        <v>249</v>
      </c>
      <c r="H1326" t="s">
        <v>176</v>
      </c>
      <c r="I1326" t="s">
        <v>204</v>
      </c>
      <c r="J1326" t="s">
        <v>250</v>
      </c>
      <c r="K1326" t="s">
        <v>267</v>
      </c>
      <c r="M1326">
        <v>3</v>
      </c>
      <c r="N1326" t="s">
        <v>252</v>
      </c>
      <c r="O1326" t="s">
        <v>134</v>
      </c>
      <c r="P1326" t="s">
        <v>253</v>
      </c>
      <c r="Q1326" t="s">
        <v>270</v>
      </c>
      <c r="R1326" t="s">
        <v>162</v>
      </c>
      <c r="S1326" t="s">
        <v>271</v>
      </c>
      <c r="T1326" t="s">
        <v>235</v>
      </c>
      <c r="U1326" t="s">
        <v>235</v>
      </c>
      <c r="V1326" t="s">
        <v>235</v>
      </c>
      <c r="W1326" t="s">
        <v>273</v>
      </c>
      <c r="X1326" t="s">
        <v>241</v>
      </c>
      <c r="Y1326" t="s">
        <v>168</v>
      </c>
      <c r="AA1326" t="s">
        <v>243</v>
      </c>
      <c r="AB1326" t="s">
        <v>214</v>
      </c>
      <c r="AC1326" t="s">
        <v>140</v>
      </c>
      <c r="AD1326" t="s">
        <v>261</v>
      </c>
      <c r="AE1326" t="s">
        <v>137</v>
      </c>
      <c r="AF1326" t="s">
        <v>277</v>
      </c>
      <c r="AG1326" t="s">
        <v>132</v>
      </c>
      <c r="AH1326" t="s">
        <v>171</v>
      </c>
      <c r="AK1326" t="s">
        <v>172</v>
      </c>
    </row>
    <row r="1327" spans="1:47" x14ac:dyDescent="0.2">
      <c r="A1327" t="s">
        <v>72</v>
      </c>
      <c r="B1327" t="s">
        <v>244</v>
      </c>
      <c r="C1327" t="s">
        <v>218</v>
      </c>
      <c r="D1327" t="s">
        <v>246</v>
      </c>
      <c r="E1327" t="s">
        <v>231</v>
      </c>
      <c r="F1327" t="s">
        <v>157</v>
      </c>
      <c r="G1327" t="s">
        <v>158</v>
      </c>
      <c r="H1327" t="s">
        <v>176</v>
      </c>
      <c r="I1327" t="s">
        <v>239</v>
      </c>
      <c r="J1327" t="s">
        <v>250</v>
      </c>
      <c r="L1327" t="s">
        <v>240</v>
      </c>
      <c r="AL1327" t="s">
        <v>182</v>
      </c>
      <c r="AM1327" t="s">
        <v>159</v>
      </c>
      <c r="AN1327" t="s">
        <v>160</v>
      </c>
      <c r="AO1327" t="s">
        <v>148</v>
      </c>
      <c r="AP1327" t="s">
        <v>162</v>
      </c>
      <c r="AQ1327" t="s">
        <v>235</v>
      </c>
      <c r="AR1327" t="s">
        <v>235</v>
      </c>
      <c r="AS1327" t="s">
        <v>235</v>
      </c>
      <c r="AT1327" t="s">
        <v>235</v>
      </c>
      <c r="AU1327" t="s">
        <v>272</v>
      </c>
    </row>
  </sheetData>
  <autoFilter ref="A2:AU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50" zoomScaleNormal="150" workbookViewId="0">
      <selection activeCell="C27" sqref="C27"/>
    </sheetView>
  </sheetViews>
  <sheetFormatPr baseColWidth="10" defaultRowHeight="15" x14ac:dyDescent="0.2"/>
  <cols>
    <col min="1" max="1" width="41" customWidth="1"/>
    <col min="2" max="2" width="14.5" customWidth="1"/>
    <col min="3" max="3" width="9.1640625" bestFit="1" customWidth="1"/>
    <col min="4" max="4" width="6.83203125" customWidth="1"/>
    <col min="5" max="5" width="6.83203125" bestFit="1" customWidth="1"/>
    <col min="6" max="6" width="7" customWidth="1"/>
    <col min="7" max="7" width="9.1640625" customWidth="1"/>
    <col min="8" max="8" width="8.6640625" customWidth="1"/>
    <col min="9" max="9" width="10" customWidth="1"/>
  </cols>
  <sheetData>
    <row r="1" spans="1:9" x14ac:dyDescent="0.2">
      <c r="A1" s="2" t="s">
        <v>331</v>
      </c>
      <c r="B1" s="2" t="s">
        <v>330</v>
      </c>
    </row>
    <row r="2" spans="1:9" x14ac:dyDescent="0.2">
      <c r="A2" s="2" t="s">
        <v>327</v>
      </c>
      <c r="B2" t="s">
        <v>176</v>
      </c>
      <c r="C2" t="s">
        <v>265</v>
      </c>
      <c r="D2" t="s">
        <v>237</v>
      </c>
      <c r="E2" t="s">
        <v>238</v>
      </c>
      <c r="F2" t="s">
        <v>47</v>
      </c>
      <c r="G2" t="s">
        <v>203</v>
      </c>
      <c r="H2" t="s">
        <v>280</v>
      </c>
      <c r="I2" t="s">
        <v>329</v>
      </c>
    </row>
    <row r="3" spans="1:9" x14ac:dyDescent="0.2">
      <c r="A3" s="3" t="s">
        <v>200</v>
      </c>
      <c r="B3" s="4">
        <v>56</v>
      </c>
      <c r="C3" s="4">
        <v>59</v>
      </c>
      <c r="D3" s="4">
        <v>18</v>
      </c>
      <c r="E3" s="4">
        <v>4</v>
      </c>
      <c r="F3" s="4"/>
      <c r="G3" s="4">
        <v>73</v>
      </c>
      <c r="H3" s="4">
        <v>1</v>
      </c>
      <c r="I3" s="4">
        <v>211</v>
      </c>
    </row>
    <row r="4" spans="1:9" x14ac:dyDescent="0.2">
      <c r="A4" s="3" t="s">
        <v>155</v>
      </c>
      <c r="B4" s="4">
        <v>38</v>
      </c>
      <c r="C4" s="4">
        <v>34</v>
      </c>
      <c r="D4" s="4">
        <v>20</v>
      </c>
      <c r="E4" s="4">
        <v>2</v>
      </c>
      <c r="F4" s="4"/>
      <c r="G4" s="4">
        <v>70</v>
      </c>
      <c r="H4" s="4"/>
      <c r="I4" s="4">
        <v>164</v>
      </c>
    </row>
    <row r="5" spans="1:9" x14ac:dyDescent="0.2">
      <c r="A5" s="3" t="s">
        <v>146</v>
      </c>
      <c r="B5" s="4">
        <v>32</v>
      </c>
      <c r="C5" s="4">
        <v>31</v>
      </c>
      <c r="D5" s="4">
        <v>11</v>
      </c>
      <c r="E5" s="4">
        <v>3</v>
      </c>
      <c r="F5" s="4">
        <v>2</v>
      </c>
      <c r="G5" s="4">
        <v>45</v>
      </c>
      <c r="H5" s="4"/>
      <c r="I5" s="4">
        <v>124</v>
      </c>
    </row>
    <row r="6" spans="1:9" x14ac:dyDescent="0.2">
      <c r="A6" s="3" t="s">
        <v>246</v>
      </c>
      <c r="B6" s="4">
        <v>56</v>
      </c>
      <c r="C6" s="4">
        <v>40</v>
      </c>
      <c r="D6" s="4">
        <v>19</v>
      </c>
      <c r="E6" s="4">
        <v>3</v>
      </c>
      <c r="F6" s="4"/>
      <c r="G6" s="4">
        <v>75</v>
      </c>
      <c r="H6" s="4"/>
      <c r="I6" s="4">
        <v>193</v>
      </c>
    </row>
    <row r="7" spans="1:9" x14ac:dyDescent="0.2">
      <c r="A7" s="3" t="s">
        <v>219</v>
      </c>
      <c r="B7" s="4">
        <v>63</v>
      </c>
      <c r="C7" s="4">
        <v>54</v>
      </c>
      <c r="D7" s="4">
        <v>20</v>
      </c>
      <c r="E7" s="4">
        <v>3</v>
      </c>
      <c r="F7" s="4"/>
      <c r="G7" s="4">
        <v>101</v>
      </c>
      <c r="H7" s="4">
        <v>1</v>
      </c>
      <c r="I7" s="4">
        <v>242</v>
      </c>
    </row>
    <row r="8" spans="1:9" x14ac:dyDescent="0.2">
      <c r="A8" s="3" t="s">
        <v>165</v>
      </c>
      <c r="B8" s="4">
        <v>58</v>
      </c>
      <c r="C8" s="4">
        <v>45</v>
      </c>
      <c r="D8" s="4">
        <v>17</v>
      </c>
      <c r="E8" s="4">
        <v>2</v>
      </c>
      <c r="F8" s="4">
        <v>1</v>
      </c>
      <c r="G8" s="4">
        <v>85</v>
      </c>
      <c r="H8" s="4"/>
      <c r="I8" s="4">
        <v>208</v>
      </c>
    </row>
    <row r="9" spans="1:9" x14ac:dyDescent="0.2">
      <c r="A9" s="3" t="s">
        <v>230</v>
      </c>
      <c r="B9" s="4">
        <v>38</v>
      </c>
      <c r="C9" s="4">
        <v>41</v>
      </c>
      <c r="D9" s="4">
        <v>22</v>
      </c>
      <c r="E9" s="4">
        <v>2</v>
      </c>
      <c r="F9" s="4"/>
      <c r="G9" s="4">
        <v>80</v>
      </c>
      <c r="H9" s="4"/>
      <c r="I9" s="4">
        <v>183</v>
      </c>
    </row>
    <row r="10" spans="1:9" x14ac:dyDescent="0.2">
      <c r="A10" s="3" t="s">
        <v>329</v>
      </c>
      <c r="B10" s="4">
        <v>341</v>
      </c>
      <c r="C10" s="4">
        <v>304</v>
      </c>
      <c r="D10" s="4">
        <v>127</v>
      </c>
      <c r="E10" s="4">
        <v>19</v>
      </c>
      <c r="F10" s="4">
        <v>3</v>
      </c>
      <c r="G10" s="4">
        <v>529</v>
      </c>
      <c r="H10" s="4">
        <v>2</v>
      </c>
      <c r="I10" s="4">
        <v>1325</v>
      </c>
    </row>
    <row r="15" spans="1:9" x14ac:dyDescent="0.2">
      <c r="A15" t="s">
        <v>327</v>
      </c>
      <c r="B15" t="s">
        <v>176</v>
      </c>
      <c r="C15" t="s">
        <v>203</v>
      </c>
      <c r="D15" t="s">
        <v>265</v>
      </c>
      <c r="E15" t="s">
        <v>237</v>
      </c>
      <c r="F15" t="s">
        <v>238</v>
      </c>
      <c r="G15" t="s">
        <v>280</v>
      </c>
      <c r="H15" t="s">
        <v>47</v>
      </c>
      <c r="I15" t="s">
        <v>329</v>
      </c>
    </row>
    <row r="16" spans="1:9" x14ac:dyDescent="0.2">
      <c r="A16" t="s">
        <v>146</v>
      </c>
      <c r="B16">
        <v>32</v>
      </c>
      <c r="C16">
        <v>45</v>
      </c>
      <c r="D16">
        <v>31</v>
      </c>
      <c r="E16">
        <v>11</v>
      </c>
      <c r="F16">
        <v>3</v>
      </c>
      <c r="H16">
        <v>2</v>
      </c>
      <c r="I16">
        <v>124</v>
      </c>
    </row>
    <row r="17" spans="1:9" x14ac:dyDescent="0.2">
      <c r="A17" t="s">
        <v>155</v>
      </c>
      <c r="B17">
        <v>38</v>
      </c>
      <c r="C17">
        <v>70</v>
      </c>
      <c r="D17">
        <v>34</v>
      </c>
      <c r="E17">
        <v>20</v>
      </c>
      <c r="F17">
        <v>2</v>
      </c>
      <c r="I17">
        <v>164</v>
      </c>
    </row>
    <row r="18" spans="1:9" x14ac:dyDescent="0.2">
      <c r="A18" t="s">
        <v>200</v>
      </c>
      <c r="B18">
        <v>56</v>
      </c>
      <c r="C18">
        <v>73</v>
      </c>
      <c r="D18">
        <v>59</v>
      </c>
      <c r="E18">
        <v>18</v>
      </c>
      <c r="F18">
        <v>4</v>
      </c>
      <c r="G18">
        <v>1</v>
      </c>
      <c r="I18">
        <v>211</v>
      </c>
    </row>
    <row r="19" spans="1:9" x14ac:dyDescent="0.2">
      <c r="A19" t="s">
        <v>165</v>
      </c>
      <c r="B19">
        <v>58</v>
      </c>
      <c r="C19">
        <v>85</v>
      </c>
      <c r="D19">
        <v>45</v>
      </c>
      <c r="E19">
        <v>17</v>
      </c>
      <c r="F19">
        <v>2</v>
      </c>
      <c r="H19">
        <v>1</v>
      </c>
      <c r="I19">
        <v>208</v>
      </c>
    </row>
    <row r="20" spans="1:9" x14ac:dyDescent="0.2">
      <c r="A20" t="s">
        <v>219</v>
      </c>
      <c r="B20">
        <v>63</v>
      </c>
      <c r="C20">
        <v>101</v>
      </c>
      <c r="D20">
        <v>54</v>
      </c>
      <c r="E20">
        <v>20</v>
      </c>
      <c r="F20">
        <v>3</v>
      </c>
      <c r="G20">
        <v>1</v>
      </c>
      <c r="I20">
        <v>242</v>
      </c>
    </row>
    <row r="21" spans="1:9" x14ac:dyDescent="0.2">
      <c r="A21" t="s">
        <v>246</v>
      </c>
      <c r="B21">
        <v>56</v>
      </c>
      <c r="C21">
        <v>75</v>
      </c>
      <c r="D21">
        <v>40</v>
      </c>
      <c r="E21">
        <v>19</v>
      </c>
      <c r="F21">
        <v>3</v>
      </c>
      <c r="I21">
        <v>193</v>
      </c>
    </row>
    <row r="22" spans="1:9" x14ac:dyDescent="0.2">
      <c r="A22" t="s">
        <v>230</v>
      </c>
      <c r="B22">
        <v>38</v>
      </c>
      <c r="C22">
        <v>80</v>
      </c>
      <c r="D22">
        <v>41</v>
      </c>
      <c r="E22">
        <v>22</v>
      </c>
      <c r="F22">
        <v>2</v>
      </c>
      <c r="I22">
        <v>183</v>
      </c>
    </row>
    <row r="23" spans="1:9" x14ac:dyDescent="0.2">
      <c r="A23" t="s">
        <v>329</v>
      </c>
      <c r="B23">
        <v>341</v>
      </c>
      <c r="C23">
        <v>529</v>
      </c>
      <c r="D23">
        <v>304</v>
      </c>
      <c r="E23">
        <v>127</v>
      </c>
      <c r="F23">
        <v>19</v>
      </c>
      <c r="G23">
        <v>2</v>
      </c>
      <c r="H23">
        <v>3</v>
      </c>
      <c r="I23">
        <v>1325</v>
      </c>
    </row>
    <row r="25" spans="1:9" x14ac:dyDescent="0.2">
      <c r="A25" t="s">
        <v>327</v>
      </c>
      <c r="B25" t="s">
        <v>176</v>
      </c>
      <c r="C25" t="s">
        <v>203</v>
      </c>
      <c r="D25" t="s">
        <v>265</v>
      </c>
      <c r="E25" t="s">
        <v>237</v>
      </c>
      <c r="F25" t="s">
        <v>238</v>
      </c>
      <c r="G25" t="s">
        <v>280</v>
      </c>
      <c r="H25" t="s">
        <v>47</v>
      </c>
      <c r="I25" t="s">
        <v>329</v>
      </c>
    </row>
    <row r="26" spans="1:9" x14ac:dyDescent="0.2">
      <c r="A26" t="s">
        <v>146</v>
      </c>
      <c r="B26" s="6">
        <f>B16/$I16</f>
        <v>0.25806451612903225</v>
      </c>
      <c r="C26" s="6">
        <f t="shared" ref="C26:H26" si="0">C16/$I16</f>
        <v>0.36290322580645162</v>
      </c>
      <c r="D26" s="6">
        <f t="shared" si="0"/>
        <v>0.25</v>
      </c>
      <c r="E26" s="6">
        <f t="shared" si="0"/>
        <v>8.8709677419354843E-2</v>
      </c>
      <c r="F26" s="6">
        <f t="shared" si="0"/>
        <v>2.4193548387096774E-2</v>
      </c>
      <c r="G26" s="6">
        <f t="shared" si="0"/>
        <v>0</v>
      </c>
      <c r="H26" s="6">
        <f t="shared" si="0"/>
        <v>1.6129032258064516E-2</v>
      </c>
      <c r="I26">
        <v>124</v>
      </c>
    </row>
    <row r="27" spans="1:9" x14ac:dyDescent="0.2">
      <c r="A27" t="s">
        <v>155</v>
      </c>
      <c r="B27" s="6">
        <f t="shared" ref="B27:H33" si="1">B17/$I17</f>
        <v>0.23170731707317074</v>
      </c>
      <c r="C27" s="6">
        <f t="shared" si="1"/>
        <v>0.42682926829268292</v>
      </c>
      <c r="D27" s="6">
        <f t="shared" si="1"/>
        <v>0.2073170731707317</v>
      </c>
      <c r="E27" s="6">
        <f t="shared" si="1"/>
        <v>0.12195121951219512</v>
      </c>
      <c r="F27" s="6">
        <f t="shared" si="1"/>
        <v>1.2195121951219513E-2</v>
      </c>
      <c r="G27" s="6">
        <f t="shared" si="1"/>
        <v>0</v>
      </c>
      <c r="H27" s="6">
        <f t="shared" si="1"/>
        <v>0</v>
      </c>
      <c r="I27">
        <v>164</v>
      </c>
    </row>
    <row r="28" spans="1:9" x14ac:dyDescent="0.2">
      <c r="A28" t="s">
        <v>200</v>
      </c>
      <c r="B28" s="6">
        <f t="shared" si="1"/>
        <v>0.26540284360189575</v>
      </c>
      <c r="C28" s="6">
        <f t="shared" si="1"/>
        <v>0.34597156398104267</v>
      </c>
      <c r="D28" s="6">
        <f t="shared" si="1"/>
        <v>0.27962085308056872</v>
      </c>
      <c r="E28" s="6">
        <f t="shared" si="1"/>
        <v>8.5308056872037921E-2</v>
      </c>
      <c r="F28" s="6">
        <f t="shared" si="1"/>
        <v>1.8957345971563982E-2</v>
      </c>
      <c r="G28" s="6">
        <f t="shared" si="1"/>
        <v>4.7393364928909956E-3</v>
      </c>
      <c r="H28" s="6">
        <f t="shared" si="1"/>
        <v>0</v>
      </c>
      <c r="I28">
        <v>211</v>
      </c>
    </row>
    <row r="29" spans="1:9" x14ac:dyDescent="0.2">
      <c r="A29" t="s">
        <v>165</v>
      </c>
      <c r="B29" s="6">
        <f t="shared" si="1"/>
        <v>0.27884615384615385</v>
      </c>
      <c r="C29" s="6">
        <f t="shared" si="1"/>
        <v>0.40865384615384615</v>
      </c>
      <c r="D29" s="6">
        <f t="shared" si="1"/>
        <v>0.21634615384615385</v>
      </c>
      <c r="E29" s="6">
        <f t="shared" si="1"/>
        <v>8.1730769230769232E-2</v>
      </c>
      <c r="F29" s="6">
        <f t="shared" si="1"/>
        <v>9.6153846153846159E-3</v>
      </c>
      <c r="G29" s="6">
        <f t="shared" si="1"/>
        <v>0</v>
      </c>
      <c r="H29" s="6">
        <f t="shared" si="1"/>
        <v>4.807692307692308E-3</v>
      </c>
      <c r="I29">
        <v>208</v>
      </c>
    </row>
    <row r="30" spans="1:9" x14ac:dyDescent="0.2">
      <c r="A30" t="s">
        <v>219</v>
      </c>
      <c r="B30" s="6">
        <f t="shared" si="1"/>
        <v>0.26033057851239672</v>
      </c>
      <c r="C30" s="6">
        <f t="shared" si="1"/>
        <v>0.41735537190082644</v>
      </c>
      <c r="D30" s="6">
        <f t="shared" si="1"/>
        <v>0.2231404958677686</v>
      </c>
      <c r="E30" s="6">
        <f t="shared" si="1"/>
        <v>8.2644628099173556E-2</v>
      </c>
      <c r="F30" s="6">
        <f t="shared" si="1"/>
        <v>1.2396694214876033E-2</v>
      </c>
      <c r="G30" s="6">
        <f t="shared" si="1"/>
        <v>4.1322314049586778E-3</v>
      </c>
      <c r="H30" s="6">
        <f t="shared" si="1"/>
        <v>0</v>
      </c>
      <c r="I30">
        <v>242</v>
      </c>
    </row>
    <row r="31" spans="1:9" x14ac:dyDescent="0.2">
      <c r="A31" t="s">
        <v>246</v>
      </c>
      <c r="B31" s="6">
        <f t="shared" si="1"/>
        <v>0.29015544041450775</v>
      </c>
      <c r="C31" s="6">
        <f t="shared" si="1"/>
        <v>0.38860103626943004</v>
      </c>
      <c r="D31" s="6">
        <f t="shared" si="1"/>
        <v>0.20725388601036268</v>
      </c>
      <c r="E31" s="6">
        <f t="shared" si="1"/>
        <v>9.8445595854922283E-2</v>
      </c>
      <c r="F31" s="6">
        <f t="shared" si="1"/>
        <v>1.5544041450777202E-2</v>
      </c>
      <c r="G31" s="6">
        <f t="shared" si="1"/>
        <v>0</v>
      </c>
      <c r="H31" s="6">
        <f t="shared" si="1"/>
        <v>0</v>
      </c>
      <c r="I31">
        <v>193</v>
      </c>
    </row>
    <row r="32" spans="1:9" x14ac:dyDescent="0.2">
      <c r="A32" t="s">
        <v>230</v>
      </c>
      <c r="B32" s="6">
        <f t="shared" si="1"/>
        <v>0.20765027322404372</v>
      </c>
      <c r="C32" s="6">
        <f t="shared" si="1"/>
        <v>0.43715846994535518</v>
      </c>
      <c r="D32" s="6">
        <f t="shared" si="1"/>
        <v>0.22404371584699453</v>
      </c>
      <c r="E32" s="6">
        <f t="shared" si="1"/>
        <v>0.12021857923497267</v>
      </c>
      <c r="F32" s="6">
        <f t="shared" si="1"/>
        <v>1.092896174863388E-2</v>
      </c>
      <c r="G32" s="6">
        <f t="shared" si="1"/>
        <v>0</v>
      </c>
      <c r="H32" s="6">
        <f t="shared" si="1"/>
        <v>0</v>
      </c>
      <c r="I32">
        <v>183</v>
      </c>
    </row>
    <row r="33" spans="1:9" x14ac:dyDescent="0.2">
      <c r="A33" t="s">
        <v>329</v>
      </c>
      <c r="B33" s="6">
        <f t="shared" si="1"/>
        <v>0.25735849056603771</v>
      </c>
      <c r="C33" s="6">
        <f t="shared" si="1"/>
        <v>0.39924528301886791</v>
      </c>
      <c r="D33" s="6">
        <f t="shared" si="1"/>
        <v>0.22943396226415094</v>
      </c>
      <c r="E33" s="6">
        <f t="shared" si="1"/>
        <v>9.5849056603773589E-2</v>
      </c>
      <c r="F33" s="6">
        <f t="shared" si="1"/>
        <v>1.4339622641509434E-2</v>
      </c>
      <c r="G33" s="6">
        <f t="shared" si="1"/>
        <v>1.5094339622641509E-3</v>
      </c>
      <c r="H33" s="6">
        <f t="shared" si="1"/>
        <v>2.2641509433962265E-3</v>
      </c>
      <c r="I33">
        <v>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2" zoomScale="130" zoomScaleNormal="130" workbookViewId="0">
      <selection activeCell="D88" sqref="D88"/>
    </sheetView>
  </sheetViews>
  <sheetFormatPr baseColWidth="10" defaultRowHeight="15" x14ac:dyDescent="0.2"/>
  <cols>
    <col min="1" max="1" width="32.6640625" customWidth="1"/>
    <col min="2" max="2" width="14.5" customWidth="1"/>
    <col min="3" max="3" width="10" customWidth="1"/>
    <col min="4" max="4" width="7.5" customWidth="1"/>
    <col min="5" max="5" width="9.1640625" customWidth="1"/>
    <col min="6" max="6" width="9.1640625" bestFit="1" customWidth="1"/>
    <col min="7" max="7" width="10" customWidth="1"/>
    <col min="8" max="8" width="12.1640625" customWidth="1"/>
    <col min="9" max="9" width="9.83203125" customWidth="1"/>
    <col min="10" max="10" width="6.33203125" bestFit="1" customWidth="1"/>
    <col min="11" max="11" width="9.83203125" bestFit="1" customWidth="1"/>
    <col min="12" max="12" width="9.33203125" customWidth="1"/>
    <col min="13" max="13" width="11.6640625" customWidth="1"/>
    <col min="14" max="14" width="10.6640625" customWidth="1"/>
    <col min="15" max="15" width="6.33203125" customWidth="1"/>
    <col min="16" max="16" width="9.83203125" customWidth="1"/>
    <col min="17" max="17" width="11.83203125" bestFit="1" customWidth="1"/>
    <col min="18" max="18" width="15.5" bestFit="1" customWidth="1"/>
    <col min="19" max="19" width="14.6640625" bestFit="1" customWidth="1"/>
    <col min="20" max="20" width="14.33203125" bestFit="1" customWidth="1"/>
    <col min="21" max="21" width="9.6640625" customWidth="1"/>
    <col min="22" max="22" width="10.33203125" customWidth="1"/>
    <col min="23" max="23" width="11.83203125" bestFit="1" customWidth="1"/>
    <col min="24" max="24" width="16" bestFit="1" customWidth="1"/>
    <col min="25" max="25" width="18" bestFit="1" customWidth="1"/>
    <col min="26" max="26" width="10.33203125" customWidth="1"/>
    <col min="27" max="27" width="11.83203125" bestFit="1" customWidth="1"/>
    <col min="28" max="28" width="15.5" bestFit="1" customWidth="1"/>
    <col min="29" max="29" width="19.83203125" bestFit="1" customWidth="1"/>
    <col min="30" max="30" width="8.83203125" customWidth="1"/>
    <col min="31" max="31" width="10.6640625" customWidth="1"/>
    <col min="32" max="32" width="10" customWidth="1"/>
  </cols>
  <sheetData>
    <row r="1" spans="1:9" x14ac:dyDescent="0.2">
      <c r="A1" t="s">
        <v>331</v>
      </c>
      <c r="B1" t="s">
        <v>330</v>
      </c>
    </row>
    <row r="2" spans="1:9" x14ac:dyDescent="0.2">
      <c r="A2" t="s">
        <v>327</v>
      </c>
      <c r="B2" t="s">
        <v>176</v>
      </c>
      <c r="C2" t="s">
        <v>265</v>
      </c>
      <c r="D2" t="s">
        <v>237</v>
      </c>
      <c r="E2" t="s">
        <v>238</v>
      </c>
      <c r="F2" t="s">
        <v>47</v>
      </c>
      <c r="G2" t="s">
        <v>203</v>
      </c>
      <c r="H2" t="s">
        <v>280</v>
      </c>
      <c r="I2" t="s">
        <v>329</v>
      </c>
    </row>
    <row r="3" spans="1:9" x14ac:dyDescent="0.2">
      <c r="A3" s="3" t="s">
        <v>200</v>
      </c>
      <c r="B3" s="4">
        <v>56</v>
      </c>
      <c r="C3" s="4">
        <v>59</v>
      </c>
      <c r="D3" s="4">
        <v>18</v>
      </c>
      <c r="E3" s="4">
        <v>4</v>
      </c>
      <c r="F3" s="4"/>
      <c r="G3" s="4">
        <v>73</v>
      </c>
      <c r="H3" s="4">
        <v>1</v>
      </c>
      <c r="I3" s="4">
        <v>211</v>
      </c>
    </row>
    <row r="4" spans="1:9" x14ac:dyDescent="0.2">
      <c r="A4" s="3" t="s">
        <v>155</v>
      </c>
      <c r="B4" s="4">
        <v>38</v>
      </c>
      <c r="C4" s="4">
        <v>34</v>
      </c>
      <c r="D4" s="4">
        <v>20</v>
      </c>
      <c r="E4" s="4">
        <v>2</v>
      </c>
      <c r="F4" s="4"/>
      <c r="G4" s="4">
        <v>70</v>
      </c>
      <c r="H4" s="4"/>
      <c r="I4" s="4">
        <v>164</v>
      </c>
    </row>
    <row r="5" spans="1:9" x14ac:dyDescent="0.2">
      <c r="A5" s="3" t="s">
        <v>146</v>
      </c>
      <c r="B5" s="4">
        <v>32</v>
      </c>
      <c r="C5" s="4">
        <v>31</v>
      </c>
      <c r="D5" s="4">
        <v>11</v>
      </c>
      <c r="E5" s="4">
        <v>3</v>
      </c>
      <c r="F5" s="4">
        <v>2</v>
      </c>
      <c r="G5" s="4">
        <v>45</v>
      </c>
      <c r="H5" s="4"/>
      <c r="I5" s="4">
        <v>124</v>
      </c>
    </row>
    <row r="6" spans="1:9" x14ac:dyDescent="0.2">
      <c r="A6" s="3" t="s">
        <v>246</v>
      </c>
      <c r="B6" s="4">
        <v>56</v>
      </c>
      <c r="C6" s="4">
        <v>40</v>
      </c>
      <c r="D6" s="4">
        <v>19</v>
      </c>
      <c r="E6" s="4">
        <v>3</v>
      </c>
      <c r="F6" s="4"/>
      <c r="G6" s="4">
        <v>75</v>
      </c>
      <c r="H6" s="4"/>
      <c r="I6" s="4">
        <v>193</v>
      </c>
    </row>
    <row r="7" spans="1:9" x14ac:dyDescent="0.2">
      <c r="A7" s="3" t="s">
        <v>219</v>
      </c>
      <c r="B7" s="4">
        <v>63</v>
      </c>
      <c r="C7" s="4">
        <v>54</v>
      </c>
      <c r="D7" s="4">
        <v>20</v>
      </c>
      <c r="E7" s="4">
        <v>3</v>
      </c>
      <c r="F7" s="4"/>
      <c r="G7" s="4">
        <v>101</v>
      </c>
      <c r="H7" s="4">
        <v>1</v>
      </c>
      <c r="I7" s="4">
        <v>242</v>
      </c>
    </row>
    <row r="8" spans="1:9" x14ac:dyDescent="0.2">
      <c r="A8" s="3" t="s">
        <v>165</v>
      </c>
      <c r="B8" s="4">
        <v>58</v>
      </c>
      <c r="C8" s="4">
        <v>45</v>
      </c>
      <c r="D8" s="4">
        <v>17</v>
      </c>
      <c r="E8" s="4">
        <v>2</v>
      </c>
      <c r="F8" s="4">
        <v>1</v>
      </c>
      <c r="G8" s="4">
        <v>85</v>
      </c>
      <c r="H8" s="4"/>
      <c r="I8" s="4">
        <v>208</v>
      </c>
    </row>
    <row r="9" spans="1:9" x14ac:dyDescent="0.2">
      <c r="A9" s="3" t="s">
        <v>230</v>
      </c>
      <c r="B9" s="4">
        <v>38</v>
      </c>
      <c r="C9" s="4">
        <v>41</v>
      </c>
      <c r="D9" s="4">
        <v>22</v>
      </c>
      <c r="E9" s="4">
        <v>2</v>
      </c>
      <c r="F9" s="4"/>
      <c r="G9" s="4">
        <v>80</v>
      </c>
      <c r="H9" s="4"/>
      <c r="I9" s="4">
        <v>183</v>
      </c>
    </row>
    <row r="10" spans="1:9" x14ac:dyDescent="0.2">
      <c r="A10" s="3" t="s">
        <v>329</v>
      </c>
      <c r="B10" s="4">
        <v>341</v>
      </c>
      <c r="C10" s="4">
        <v>304</v>
      </c>
      <c r="D10" s="4">
        <v>127</v>
      </c>
      <c r="E10" s="4">
        <v>19</v>
      </c>
      <c r="F10" s="4">
        <v>3</v>
      </c>
      <c r="G10" s="4">
        <v>529</v>
      </c>
      <c r="H10" s="4">
        <v>2</v>
      </c>
      <c r="I10" s="4">
        <v>1325</v>
      </c>
    </row>
    <row r="16" spans="1:9" x14ac:dyDescent="0.2">
      <c r="A16" s="2" t="s">
        <v>327</v>
      </c>
      <c r="B16" t="s">
        <v>332</v>
      </c>
    </row>
    <row r="17" spans="1:3" x14ac:dyDescent="0.2">
      <c r="A17" s="3" t="s">
        <v>205</v>
      </c>
      <c r="B17" s="5">
        <v>0.35924528301886793</v>
      </c>
      <c r="C17" s="6">
        <f>GETPIVOTDATA("I have:",$A$16,"I have:","NOT stayed as a guest at an Airbnb")/GETPIVOTDATA("I have:",$A$16)</f>
        <v>0.35924528301886793</v>
      </c>
    </row>
    <row r="18" spans="1:3" x14ac:dyDescent="0.2">
      <c r="A18" s="3" t="s">
        <v>250</v>
      </c>
      <c r="B18" s="5">
        <v>0.64075471698113207</v>
      </c>
    </row>
    <row r="19" spans="1:3" x14ac:dyDescent="0.2">
      <c r="A19" s="3" t="s">
        <v>329</v>
      </c>
      <c r="B19" s="5">
        <v>1</v>
      </c>
    </row>
    <row r="22" spans="1:3" x14ac:dyDescent="0.2">
      <c r="A22" s="2" t="s">
        <v>327</v>
      </c>
      <c r="B22" t="s">
        <v>333</v>
      </c>
    </row>
    <row r="23" spans="1:3" x14ac:dyDescent="0.2">
      <c r="A23" s="3" t="s">
        <v>235</v>
      </c>
      <c r="B23" s="4">
        <v>105</v>
      </c>
    </row>
    <row r="24" spans="1:3" x14ac:dyDescent="0.2">
      <c r="A24" s="3" t="s">
        <v>150</v>
      </c>
      <c r="B24" s="4">
        <v>40</v>
      </c>
    </row>
    <row r="25" spans="1:3" x14ac:dyDescent="0.2">
      <c r="A25" s="3" t="s">
        <v>273</v>
      </c>
      <c r="B25" s="4">
        <v>138</v>
      </c>
    </row>
    <row r="26" spans="1:3" x14ac:dyDescent="0.2">
      <c r="A26" s="3" t="s">
        <v>272</v>
      </c>
      <c r="B26" s="4">
        <v>90</v>
      </c>
    </row>
    <row r="27" spans="1:3" x14ac:dyDescent="0.2">
      <c r="A27" s="3" t="s">
        <v>241</v>
      </c>
      <c r="B27" s="4">
        <v>38</v>
      </c>
    </row>
    <row r="28" spans="1:3" x14ac:dyDescent="0.2">
      <c r="A28" s="3" t="s">
        <v>328</v>
      </c>
      <c r="B28" s="4"/>
    </row>
    <row r="29" spans="1:3" x14ac:dyDescent="0.2">
      <c r="A29" s="3" t="s">
        <v>329</v>
      </c>
      <c r="B29" s="4">
        <v>411</v>
      </c>
    </row>
    <row r="37" spans="1:11" x14ac:dyDescent="0.2">
      <c r="A37" s="2" t="s">
        <v>315</v>
      </c>
      <c r="B37" t="s">
        <v>334</v>
      </c>
    </row>
    <row r="39" spans="1:11" x14ac:dyDescent="0.2">
      <c r="A39" s="2" t="s">
        <v>336</v>
      </c>
      <c r="B39" s="2" t="s">
        <v>330</v>
      </c>
    </row>
    <row r="40" spans="1:11" x14ac:dyDescent="0.2">
      <c r="A40" s="2" t="s">
        <v>327</v>
      </c>
      <c r="B40" t="s">
        <v>278</v>
      </c>
      <c r="C40" t="s">
        <v>125</v>
      </c>
      <c r="D40" t="s">
        <v>132</v>
      </c>
      <c r="E40" t="s">
        <v>82</v>
      </c>
      <c r="F40" t="s">
        <v>80</v>
      </c>
      <c r="G40" t="s">
        <v>112</v>
      </c>
      <c r="H40" t="s">
        <v>170</v>
      </c>
      <c r="I40" t="s">
        <v>138</v>
      </c>
      <c r="J40" t="s">
        <v>328</v>
      </c>
      <c r="K40" t="s">
        <v>329</v>
      </c>
    </row>
    <row r="41" spans="1:11" x14ac:dyDescent="0.2">
      <c r="A41" s="3" t="s">
        <v>193</v>
      </c>
      <c r="B41" s="5">
        <v>5.185185185185185E-2</v>
      </c>
      <c r="C41" s="5">
        <v>8.8888888888888892E-2</v>
      </c>
      <c r="D41" s="5">
        <v>0.32592592592592595</v>
      </c>
      <c r="E41" s="5">
        <v>6.6666666666666666E-2</v>
      </c>
      <c r="F41" s="5">
        <v>2.9629629629629631E-2</v>
      </c>
      <c r="G41" s="5">
        <v>0.16296296296296298</v>
      </c>
      <c r="H41" s="5">
        <v>8.1481481481481488E-2</v>
      </c>
      <c r="I41" s="5">
        <v>0.19259259259259259</v>
      </c>
      <c r="J41" s="5">
        <v>0</v>
      </c>
      <c r="K41" s="5">
        <v>1</v>
      </c>
    </row>
    <row r="42" spans="1:11" x14ac:dyDescent="0.2">
      <c r="A42" s="3" t="s">
        <v>269</v>
      </c>
      <c r="B42" s="5">
        <v>6.5040650406504072E-2</v>
      </c>
      <c r="C42" s="5">
        <v>0.16260162601626016</v>
      </c>
      <c r="D42" s="5">
        <v>0.32520325203252032</v>
      </c>
      <c r="E42" s="5">
        <v>7.3170731707317069E-2</v>
      </c>
      <c r="F42" s="5">
        <v>1.6260162601626018E-2</v>
      </c>
      <c r="G42" s="5">
        <v>0.13821138211382114</v>
      </c>
      <c r="H42" s="5">
        <v>4.065040650406504E-2</v>
      </c>
      <c r="I42" s="5">
        <v>0.17886178861788618</v>
      </c>
      <c r="J42" s="5">
        <v>0</v>
      </c>
      <c r="K42" s="5">
        <v>1</v>
      </c>
    </row>
    <row r="43" spans="1:11" x14ac:dyDescent="0.2">
      <c r="A43" s="3" t="s">
        <v>253</v>
      </c>
      <c r="B43" s="5">
        <v>4.4117647058823532E-2</v>
      </c>
      <c r="C43" s="5">
        <v>0.22478991596638656</v>
      </c>
      <c r="D43" s="5">
        <v>0.22478991596638656</v>
      </c>
      <c r="E43" s="5">
        <v>6.5126050420168072E-2</v>
      </c>
      <c r="F43" s="5">
        <v>1.680672268907563E-2</v>
      </c>
      <c r="G43" s="5">
        <v>0.1407563025210084</v>
      </c>
      <c r="H43" s="5">
        <v>0.11974789915966387</v>
      </c>
      <c r="I43" s="5">
        <v>0.1638655462184874</v>
      </c>
      <c r="J43" s="5">
        <v>0</v>
      </c>
      <c r="K43" s="5">
        <v>1</v>
      </c>
    </row>
    <row r="44" spans="1:11" x14ac:dyDescent="0.2">
      <c r="A44" s="3" t="s">
        <v>208</v>
      </c>
      <c r="B44" s="5">
        <v>3.7037037037037035E-2</v>
      </c>
      <c r="C44" s="5">
        <v>0.1111111111111111</v>
      </c>
      <c r="D44" s="5">
        <v>0.25925925925925924</v>
      </c>
      <c r="E44" s="5">
        <v>3.7037037037037035E-2</v>
      </c>
      <c r="F44" s="5">
        <v>0</v>
      </c>
      <c r="G44" s="5">
        <v>0.22222222222222221</v>
      </c>
      <c r="H44" s="5">
        <v>0.1111111111111111</v>
      </c>
      <c r="I44" s="5">
        <v>0.22222222222222221</v>
      </c>
      <c r="J44" s="5">
        <v>0</v>
      </c>
      <c r="K44" s="5">
        <v>1</v>
      </c>
    </row>
    <row r="45" spans="1:11" x14ac:dyDescent="0.2">
      <c r="A45" s="3" t="s">
        <v>197</v>
      </c>
      <c r="B45" s="5">
        <v>2.564102564102564E-2</v>
      </c>
      <c r="C45" s="5">
        <v>0.23076923076923078</v>
      </c>
      <c r="D45" s="5">
        <v>0.23076923076923078</v>
      </c>
      <c r="E45" s="5">
        <v>0.10256410256410256</v>
      </c>
      <c r="F45" s="5">
        <v>7.6923076923076927E-2</v>
      </c>
      <c r="G45" s="5">
        <v>0.10256410256410256</v>
      </c>
      <c r="H45" s="5">
        <v>7.6923076923076927E-2</v>
      </c>
      <c r="I45" s="5">
        <v>0.15384615384615385</v>
      </c>
      <c r="J45" s="5">
        <v>0</v>
      </c>
      <c r="K45" s="5">
        <v>1</v>
      </c>
    </row>
    <row r="46" spans="1:11" x14ac:dyDescent="0.2">
      <c r="A46" s="3" t="s">
        <v>328</v>
      </c>
      <c r="B46" s="5">
        <v>4.1666666666666664E-2</v>
      </c>
      <c r="C46" s="5">
        <v>0.16666666666666666</v>
      </c>
      <c r="D46" s="5">
        <v>0.125</v>
      </c>
      <c r="E46" s="5">
        <v>0.41666666666666669</v>
      </c>
      <c r="F46" s="5">
        <v>8.3333333333333329E-2</v>
      </c>
      <c r="G46" s="5">
        <v>0</v>
      </c>
      <c r="H46" s="5">
        <v>4.1666666666666664E-2</v>
      </c>
      <c r="I46" s="5">
        <v>0.125</v>
      </c>
      <c r="J46" s="5">
        <v>0</v>
      </c>
      <c r="K46" s="5">
        <v>1</v>
      </c>
    </row>
    <row r="47" spans="1:11" x14ac:dyDescent="0.2">
      <c r="A47" s="3" t="s">
        <v>329</v>
      </c>
      <c r="B47" s="5">
        <v>4.7330097087378641E-2</v>
      </c>
      <c r="C47" s="5">
        <v>0.18810679611650485</v>
      </c>
      <c r="D47" s="5">
        <v>0.25485436893203883</v>
      </c>
      <c r="E47" s="5">
        <v>7.7669902912621352E-2</v>
      </c>
      <c r="F47" s="5">
        <v>2.3058252427184466E-2</v>
      </c>
      <c r="G47" s="5">
        <v>0.14077669902912621</v>
      </c>
      <c r="H47" s="5">
        <v>9.7087378640776698E-2</v>
      </c>
      <c r="I47" s="5">
        <v>0.17111650485436894</v>
      </c>
      <c r="J47" s="5">
        <v>0</v>
      </c>
      <c r="K47" s="5">
        <v>1</v>
      </c>
    </row>
    <row r="49" spans="1:2" x14ac:dyDescent="0.2">
      <c r="A49" s="2" t="s">
        <v>315</v>
      </c>
      <c r="B49" t="s">
        <v>198</v>
      </c>
    </row>
    <row r="51" spans="1:2" x14ac:dyDescent="0.2">
      <c r="A51" s="2" t="s">
        <v>327</v>
      </c>
      <c r="B51" t="s">
        <v>335</v>
      </c>
    </row>
    <row r="52" spans="1:2" x14ac:dyDescent="0.2">
      <c r="A52" s="3" t="s">
        <v>193</v>
      </c>
      <c r="B52" s="5">
        <v>0.12332439678284182</v>
      </c>
    </row>
    <row r="53" spans="1:2" x14ac:dyDescent="0.2">
      <c r="A53" s="3" t="s">
        <v>269</v>
      </c>
      <c r="B53" s="5">
        <v>0.15013404825737264</v>
      </c>
    </row>
    <row r="54" spans="1:2" x14ac:dyDescent="0.2">
      <c r="A54" s="3" t="s">
        <v>253</v>
      </c>
      <c r="B54" s="5">
        <v>0.62734584450402142</v>
      </c>
    </row>
    <row r="55" spans="1:2" x14ac:dyDescent="0.2">
      <c r="A55" s="3" t="s">
        <v>208</v>
      </c>
      <c r="B55" s="5">
        <v>3.7533512064343161E-2</v>
      </c>
    </row>
    <row r="56" spans="1:2" x14ac:dyDescent="0.2">
      <c r="A56" s="3" t="s">
        <v>197</v>
      </c>
      <c r="B56" s="5">
        <v>6.1662198391420911E-2</v>
      </c>
    </row>
    <row r="57" spans="1:2" x14ac:dyDescent="0.2">
      <c r="A57" s="3" t="s">
        <v>328</v>
      </c>
      <c r="B57" s="5">
        <v>0</v>
      </c>
    </row>
    <row r="58" spans="1:2" x14ac:dyDescent="0.2">
      <c r="A58" s="3" t="s">
        <v>329</v>
      </c>
      <c r="B58" s="5">
        <v>1</v>
      </c>
    </row>
    <row r="67" spans="1:2" x14ac:dyDescent="0.2">
      <c r="A67" s="2" t="s">
        <v>327</v>
      </c>
      <c r="B67" t="s">
        <v>333</v>
      </c>
    </row>
    <row r="68" spans="1:2" x14ac:dyDescent="0.2">
      <c r="A68" s="3" t="s">
        <v>235</v>
      </c>
      <c r="B68" s="4">
        <v>105</v>
      </c>
    </row>
    <row r="69" spans="1:2" x14ac:dyDescent="0.2">
      <c r="A69" s="3" t="s">
        <v>150</v>
      </c>
      <c r="B69" s="4">
        <v>40</v>
      </c>
    </row>
    <row r="70" spans="1:2" x14ac:dyDescent="0.2">
      <c r="A70" s="3" t="s">
        <v>273</v>
      </c>
      <c r="B70" s="4">
        <v>138</v>
      </c>
    </row>
    <row r="71" spans="1:2" x14ac:dyDescent="0.2">
      <c r="A71" s="3" t="s">
        <v>272</v>
      </c>
      <c r="B71" s="4">
        <v>90</v>
      </c>
    </row>
    <row r="72" spans="1:2" x14ac:dyDescent="0.2">
      <c r="A72" s="3" t="s">
        <v>241</v>
      </c>
      <c r="B72" s="4">
        <v>38</v>
      </c>
    </row>
    <row r="73" spans="1:2" x14ac:dyDescent="0.2">
      <c r="A73" s="3" t="s">
        <v>328</v>
      </c>
      <c r="B73" s="4"/>
    </row>
    <row r="74" spans="1:2" x14ac:dyDescent="0.2">
      <c r="A74" s="3" t="s">
        <v>329</v>
      </c>
      <c r="B74" s="4">
        <v>411</v>
      </c>
    </row>
    <row r="83" spans="1:9" x14ac:dyDescent="0.2">
      <c r="A83" s="2" t="s">
        <v>333</v>
      </c>
      <c r="B83" s="2" t="s">
        <v>330</v>
      </c>
    </row>
    <row r="84" spans="1:9" x14ac:dyDescent="0.2">
      <c r="A84" s="2" t="s">
        <v>327</v>
      </c>
      <c r="B84" t="s">
        <v>200</v>
      </c>
      <c r="C84" t="s">
        <v>155</v>
      </c>
      <c r="D84" t="s">
        <v>146</v>
      </c>
      <c r="E84" t="s">
        <v>246</v>
      </c>
      <c r="F84" t="s">
        <v>219</v>
      </c>
      <c r="G84" t="s">
        <v>165</v>
      </c>
      <c r="H84" t="s">
        <v>230</v>
      </c>
      <c r="I84" t="s">
        <v>329</v>
      </c>
    </row>
    <row r="85" spans="1:9" x14ac:dyDescent="0.2">
      <c r="A85" s="3" t="s">
        <v>235</v>
      </c>
      <c r="B85" s="5">
        <v>0.18571428571428572</v>
      </c>
      <c r="C85" s="5">
        <v>0.27272727272727271</v>
      </c>
      <c r="D85" s="5">
        <v>0.17142857142857143</v>
      </c>
      <c r="E85" s="5">
        <v>0.3</v>
      </c>
      <c r="F85" s="5">
        <v>0.35294117647058826</v>
      </c>
      <c r="G85" s="5">
        <v>0.26666666666666666</v>
      </c>
      <c r="H85" s="5">
        <v>0.20689655172413793</v>
      </c>
      <c r="I85" s="5">
        <v>0.25547445255474455</v>
      </c>
    </row>
    <row r="86" spans="1:9" x14ac:dyDescent="0.2">
      <c r="A86" s="3" t="s">
        <v>150</v>
      </c>
      <c r="B86" s="5">
        <v>0.1</v>
      </c>
      <c r="C86" s="5">
        <v>0.10909090909090909</v>
      </c>
      <c r="D86" s="5">
        <v>0.22857142857142856</v>
      </c>
      <c r="E86" s="5">
        <v>0.08</v>
      </c>
      <c r="F86" s="5">
        <v>5.8823529411764705E-2</v>
      </c>
      <c r="G86" s="5">
        <v>0.08</v>
      </c>
      <c r="H86" s="5">
        <v>8.6206896551724144E-2</v>
      </c>
      <c r="I86" s="5">
        <v>9.7323600973236016E-2</v>
      </c>
    </row>
    <row r="87" spans="1:9" x14ac:dyDescent="0.2">
      <c r="A87" s="3" t="s">
        <v>273</v>
      </c>
      <c r="B87" s="5">
        <v>0.37142857142857144</v>
      </c>
      <c r="C87" s="5">
        <v>0.34545454545454546</v>
      </c>
      <c r="D87" s="5">
        <v>0.34285714285714286</v>
      </c>
      <c r="E87" s="5">
        <v>0.34</v>
      </c>
      <c r="F87" s="5">
        <v>0.35294117647058826</v>
      </c>
      <c r="G87" s="5">
        <v>0.28000000000000003</v>
      </c>
      <c r="H87" s="5">
        <v>0.32758620689655171</v>
      </c>
      <c r="I87" s="5">
        <v>0.33576642335766421</v>
      </c>
    </row>
    <row r="88" spans="1:9" x14ac:dyDescent="0.2">
      <c r="A88" s="3" t="s">
        <v>272</v>
      </c>
      <c r="B88" s="5">
        <v>0.27142857142857141</v>
      </c>
      <c r="C88" s="5">
        <v>0.23636363636363636</v>
      </c>
      <c r="D88" s="5">
        <v>0.22857142857142856</v>
      </c>
      <c r="E88" s="5">
        <v>0.14000000000000001</v>
      </c>
      <c r="F88" s="5">
        <v>0.17647058823529413</v>
      </c>
      <c r="G88" s="5">
        <v>0.30666666666666664</v>
      </c>
      <c r="H88" s="5">
        <v>0.13793103448275862</v>
      </c>
      <c r="I88" s="5">
        <v>0.21897810218978103</v>
      </c>
    </row>
    <row r="89" spans="1:9" x14ac:dyDescent="0.2">
      <c r="A89" s="3" t="s">
        <v>241</v>
      </c>
      <c r="B89" s="5">
        <v>7.1428571428571425E-2</v>
      </c>
      <c r="C89" s="5">
        <v>3.6363636363636362E-2</v>
      </c>
      <c r="D89" s="5">
        <v>2.8571428571428571E-2</v>
      </c>
      <c r="E89" s="5">
        <v>0.14000000000000001</v>
      </c>
      <c r="F89" s="5">
        <v>5.8823529411764705E-2</v>
      </c>
      <c r="G89" s="5">
        <v>6.6666666666666666E-2</v>
      </c>
      <c r="H89" s="5">
        <v>0.2413793103448276</v>
      </c>
      <c r="I89" s="5">
        <v>9.2457420924574207E-2</v>
      </c>
    </row>
    <row r="90" spans="1:9" x14ac:dyDescent="0.2">
      <c r="A90" s="3" t="s">
        <v>328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</row>
    <row r="91" spans="1:9" x14ac:dyDescent="0.2">
      <c r="A91" s="3" t="s">
        <v>329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Pivot</vt:lpstr>
      <vt:lpstr>Pivot (2)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2016-01-13T08:14:55Z</dcterms:created>
  <dcterms:modified xsi:type="dcterms:W3CDTF">2017-10-25T18:55:50Z</dcterms:modified>
  <cp:category/>
</cp:coreProperties>
</file>