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sisunyapoth/Downloads/"/>
    </mc:Choice>
  </mc:AlternateContent>
  <xr:revisionPtr revIDLastSave="0" documentId="13_ncr:1_{AB7AA807-038F-D742-8875-8C7E9083F496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Basi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KLOyoQ33PqtF5vdKJZ9kjoyKynM3vBH3yCO+mpGxZjI="/>
    </ext>
  </extLst>
</workbook>
</file>

<file path=xl/calcChain.xml><?xml version="1.0" encoding="utf-8"?>
<calcChain xmlns="http://schemas.openxmlformats.org/spreadsheetml/2006/main">
  <c r="I14" i="2" l="1"/>
  <c r="J14" i="2" s="1"/>
  <c r="J15" i="2"/>
  <c r="J13" i="2"/>
  <c r="J10" i="2"/>
  <c r="J9" i="2"/>
  <c r="J8" i="2"/>
  <c r="J5" i="2"/>
  <c r="J4" i="2"/>
  <c r="J16" i="2" l="1"/>
  <c r="J11" i="2"/>
  <c r="J3" i="2"/>
  <c r="J6" i="2" s="1"/>
</calcChain>
</file>

<file path=xl/sharedStrings.xml><?xml version="1.0" encoding="utf-8"?>
<sst xmlns="http://schemas.openxmlformats.org/spreadsheetml/2006/main" count="68" uniqueCount="34">
  <si>
    <t>No.</t>
  </si>
  <si>
    <t>Name</t>
  </si>
  <si>
    <t>Product</t>
  </si>
  <si>
    <t>Billing Mode</t>
  </si>
  <si>
    <t>Region</t>
  </si>
  <si>
    <t>Model</t>
  </si>
  <si>
    <t>Image</t>
  </si>
  <si>
    <t>Amount</t>
  </si>
  <si>
    <t>original price</t>
  </si>
  <si>
    <t>CVM</t>
  </si>
  <si>
    <t>Monthly Subscription 1 months</t>
  </si>
  <si>
    <t>Total price</t>
  </si>
  <si>
    <t>Total</t>
  </si>
  <si>
    <t>Remark</t>
  </si>
  <si>
    <t>Web App</t>
  </si>
  <si>
    <t xml:space="preserve">Lighthouse 2CPU 2G mem 50GB SSD Bandwidth 30 Mbps 1TB Transfer </t>
  </si>
  <si>
    <t>Singapore</t>
  </si>
  <si>
    <t>LAMP (Apache,MariaDB,PHP)</t>
  </si>
  <si>
    <t>Object storage</t>
  </si>
  <si>
    <t>COS</t>
  </si>
  <si>
    <t>Standard 10GB</t>
  </si>
  <si>
    <t>Tencent Cloud EdgeOne</t>
  </si>
  <si>
    <t>WAF+CDN</t>
  </si>
  <si>
    <t>XS Size</t>
  </si>
  <si>
    <t>S Size</t>
  </si>
  <si>
    <t>Standard 100GB</t>
  </si>
  <si>
    <t>M Size</t>
  </si>
  <si>
    <t>Standard 250GB</t>
  </si>
  <si>
    <t>Personal Edition: 20 rules</t>
  </si>
  <si>
    <t xml:space="preserve">Lighthouse 8CPU 32G mem 380GB SSD Bandwidth 50 Mbps 8TB Transfer </t>
  </si>
  <si>
    <t>Option 2</t>
  </si>
  <si>
    <t>Option 3</t>
  </si>
  <si>
    <t>Option 1</t>
  </si>
  <si>
    <t xml:space="preserve">Lighthouse 4CPU 8G mem 180GB SSD Bandwidth 35 Mbps 5TB Transfer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</si>
</sst>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C00000"/>
      <name val="Arial"/>
      <family val="2"/>
      <scheme val="minor"/>
    </font>
    <font>
      <b/>
      <sz val="10"/>
      <color rgb="FFC00000"/>
      <name val="Arial"/>
      <family val="2"/>
      <scheme val="minor"/>
    </font>
    <font>
      <b/>
      <sz val="10"/>
      <color theme="0"/>
      <name val="Arial"/>
      <family val="2"/>
      <scheme val="minor"/>
    </font>
    <font>
      <strike/>
      <sz val="14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164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164" fontId="2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0" applyNumberFormat="1" applyFont="1"/>
    <xf numFmtId="0" fontId="7" fillId="0" borderId="0" xfId="0" applyFont="1"/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tabSelected="1" zoomScale="85" zoomScaleNormal="70" workbookViewId="0">
      <selection activeCell="J20" sqref="J20"/>
    </sheetView>
  </sheetViews>
  <sheetFormatPr baseColWidth="10" defaultColWidth="12.6640625" defaultRowHeight="15" customHeight="1" x14ac:dyDescent="0.15"/>
  <cols>
    <col min="1" max="1" width="4.5" bestFit="1" customWidth="1"/>
    <col min="2" max="2" width="26.5" bestFit="1" customWidth="1"/>
    <col min="3" max="3" width="21.33203125" bestFit="1" customWidth="1"/>
    <col min="4" max="4" width="26.83203125" bestFit="1" customWidth="1"/>
    <col min="5" max="5" width="9.33203125" bestFit="1" customWidth="1"/>
    <col min="6" max="6" width="63.5" bestFit="1" customWidth="1"/>
    <col min="7" max="7" width="25.6640625" bestFit="1" customWidth="1"/>
    <col min="8" max="8" width="8.6640625" bestFit="1" customWidth="1"/>
    <col min="9" max="9" width="14.1640625" bestFit="1" customWidth="1"/>
    <col min="10" max="10" width="11.5" bestFit="1" customWidth="1"/>
    <col min="11" max="11" width="25.6640625" bestFit="1" customWidth="1"/>
    <col min="12" max="12" width="15.83203125" customWidth="1"/>
    <col min="13" max="13" width="19.33203125" customWidth="1"/>
  </cols>
  <sheetData>
    <row r="1" spans="1:11" ht="15" customHeight="1" x14ac:dyDescent="0.1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9" t="s">
        <v>7</v>
      </c>
      <c r="I2" s="9" t="s">
        <v>8</v>
      </c>
      <c r="J2" s="9" t="s">
        <v>11</v>
      </c>
      <c r="K2" s="16" t="s">
        <v>13</v>
      </c>
    </row>
    <row r="3" spans="1:11" ht="15" customHeight="1" x14ac:dyDescent="0.15">
      <c r="A3">
        <v>1</v>
      </c>
      <c r="B3" s="1" t="s">
        <v>14</v>
      </c>
      <c r="C3" t="s">
        <v>9</v>
      </c>
      <c r="D3" t="s">
        <v>10</v>
      </c>
      <c r="E3" s="8" t="s">
        <v>16</v>
      </c>
      <c r="F3" s="8" t="s">
        <v>15</v>
      </c>
      <c r="G3" s="1" t="s">
        <v>17</v>
      </c>
      <c r="H3" s="10">
        <v>1</v>
      </c>
      <c r="I3" s="11">
        <v>4.5</v>
      </c>
      <c r="J3" s="12">
        <f>I3*H3</f>
        <v>4.5</v>
      </c>
      <c r="K3" s="22" t="s">
        <v>23</v>
      </c>
    </row>
    <row r="4" spans="1:11" ht="15" customHeight="1" x14ac:dyDescent="0.15">
      <c r="A4">
        <v>2</v>
      </c>
      <c r="B4" s="1" t="s">
        <v>18</v>
      </c>
      <c r="C4" s="8" t="s">
        <v>19</v>
      </c>
      <c r="D4" t="s">
        <v>10</v>
      </c>
      <c r="E4" s="8" t="s">
        <v>16</v>
      </c>
      <c r="F4" s="8" t="s">
        <v>20</v>
      </c>
      <c r="G4" s="2"/>
      <c r="H4" s="10">
        <v>1</v>
      </c>
      <c r="I4" s="13">
        <v>0.17</v>
      </c>
      <c r="J4" s="12">
        <f t="shared" ref="J4" si="0">I4*H4</f>
        <v>0.17</v>
      </c>
      <c r="K4" s="22"/>
    </row>
    <row r="5" spans="1:11" ht="15" customHeight="1" x14ac:dyDescent="0.15">
      <c r="A5">
        <v>3</v>
      </c>
      <c r="B5" s="1" t="s">
        <v>22</v>
      </c>
      <c r="C5" s="8" t="s">
        <v>21</v>
      </c>
      <c r="D5" t="s">
        <v>10</v>
      </c>
      <c r="E5" s="8" t="s">
        <v>16</v>
      </c>
      <c r="F5" s="8" t="s">
        <v>28</v>
      </c>
      <c r="G5" s="2"/>
      <c r="H5" s="10">
        <v>1</v>
      </c>
      <c r="I5" s="13">
        <v>4.2</v>
      </c>
      <c r="J5" s="12">
        <f>I5</f>
        <v>4.2</v>
      </c>
      <c r="K5" s="22"/>
    </row>
    <row r="6" spans="1:11" ht="15" customHeight="1" x14ac:dyDescent="0.15">
      <c r="B6" s="1"/>
      <c r="F6" s="8"/>
      <c r="G6" s="2"/>
      <c r="H6" s="14" t="s">
        <v>12</v>
      </c>
      <c r="I6" s="12"/>
      <c r="J6" s="15">
        <f>SUM(J3:J5)</f>
        <v>8.870000000000001</v>
      </c>
      <c r="K6" s="8"/>
    </row>
    <row r="7" spans="1:11" ht="15" customHeight="1" x14ac:dyDescent="0.15">
      <c r="A7" s="20" t="s">
        <v>30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 x14ac:dyDescent="0.15">
      <c r="A8">
        <v>1</v>
      </c>
      <c r="B8" s="1" t="s">
        <v>14</v>
      </c>
      <c r="C8" t="s">
        <v>9</v>
      </c>
      <c r="D8" t="s">
        <v>10</v>
      </c>
      <c r="E8" s="8" t="s">
        <v>16</v>
      </c>
      <c r="F8" s="8" t="s">
        <v>33</v>
      </c>
      <c r="G8" s="1" t="s">
        <v>17</v>
      </c>
      <c r="H8" s="10">
        <v>1</v>
      </c>
      <c r="I8" s="11">
        <v>36</v>
      </c>
      <c r="J8" s="12">
        <f>I8*H8</f>
        <v>36</v>
      </c>
      <c r="K8" s="22" t="s">
        <v>24</v>
      </c>
    </row>
    <row r="9" spans="1:11" ht="15" customHeight="1" x14ac:dyDescent="0.15">
      <c r="A9">
        <v>2</v>
      </c>
      <c r="B9" s="1" t="s">
        <v>18</v>
      </c>
      <c r="C9" s="8" t="s">
        <v>19</v>
      </c>
      <c r="D9" t="s">
        <v>10</v>
      </c>
      <c r="E9" s="8" t="s">
        <v>16</v>
      </c>
      <c r="F9" s="8" t="s">
        <v>25</v>
      </c>
      <c r="G9" s="2"/>
      <c r="H9" s="10">
        <v>1</v>
      </c>
      <c r="I9" s="13">
        <v>1.7</v>
      </c>
      <c r="J9" s="12">
        <f t="shared" ref="J9" si="1">I9*H9</f>
        <v>1.7</v>
      </c>
      <c r="K9" s="22"/>
    </row>
    <row r="10" spans="1:11" ht="15" customHeight="1" x14ac:dyDescent="0.15">
      <c r="A10">
        <v>3</v>
      </c>
      <c r="B10" s="1" t="s">
        <v>22</v>
      </c>
      <c r="C10" s="8" t="s">
        <v>21</v>
      </c>
      <c r="D10" t="s">
        <v>10</v>
      </c>
      <c r="E10" s="8" t="s">
        <v>16</v>
      </c>
      <c r="F10" s="8" t="s">
        <v>28</v>
      </c>
      <c r="G10" s="2"/>
      <c r="H10" s="10">
        <v>1</v>
      </c>
      <c r="I10" s="13">
        <v>4.2</v>
      </c>
      <c r="J10" s="12">
        <f>I10</f>
        <v>4.2</v>
      </c>
      <c r="K10" s="22"/>
    </row>
    <row r="11" spans="1:11" ht="15" customHeight="1" x14ac:dyDescent="0.15">
      <c r="B11" s="1"/>
      <c r="F11" s="8"/>
      <c r="G11" s="2"/>
      <c r="H11" s="14" t="s">
        <v>12</v>
      </c>
      <c r="I11" s="12"/>
      <c r="J11" s="15">
        <f>SUM(J8:J10)</f>
        <v>41.900000000000006</v>
      </c>
      <c r="K11" s="8"/>
    </row>
    <row r="12" spans="1:11" ht="15" customHeight="1" x14ac:dyDescent="0.15">
      <c r="A12" s="20" t="s">
        <v>31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 x14ac:dyDescent="0.15">
      <c r="A13">
        <v>1</v>
      </c>
      <c r="B13" s="1" t="s">
        <v>14</v>
      </c>
      <c r="C13" t="s">
        <v>9</v>
      </c>
      <c r="D13" t="s">
        <v>10</v>
      </c>
      <c r="E13" s="8" t="s">
        <v>16</v>
      </c>
      <c r="F13" s="8" t="s">
        <v>29</v>
      </c>
      <c r="G13" s="1" t="s">
        <v>17</v>
      </c>
      <c r="H13" s="10">
        <v>2</v>
      </c>
      <c r="I13" s="11">
        <v>105</v>
      </c>
      <c r="J13" s="12">
        <f>I13*H13</f>
        <v>210</v>
      </c>
      <c r="K13" s="22" t="s">
        <v>26</v>
      </c>
    </row>
    <row r="14" spans="1:11" ht="15" customHeight="1" x14ac:dyDescent="0.15">
      <c r="A14">
        <v>2</v>
      </c>
      <c r="B14" s="1" t="s">
        <v>18</v>
      </c>
      <c r="C14" s="8" t="s">
        <v>19</v>
      </c>
      <c r="D14" t="s">
        <v>10</v>
      </c>
      <c r="E14" s="8" t="s">
        <v>16</v>
      </c>
      <c r="F14" s="8" t="s">
        <v>27</v>
      </c>
      <c r="G14" s="2"/>
      <c r="H14" s="10">
        <v>1</v>
      </c>
      <c r="I14" s="13">
        <f>3.4+0.85</f>
        <v>4.25</v>
      </c>
      <c r="J14" s="12">
        <f t="shared" ref="J14" si="2">I14*H14</f>
        <v>4.25</v>
      </c>
      <c r="K14" s="22"/>
    </row>
    <row r="15" spans="1:11" ht="15" customHeight="1" x14ac:dyDescent="0.15">
      <c r="A15">
        <v>3</v>
      </c>
      <c r="B15" s="1" t="s">
        <v>22</v>
      </c>
      <c r="C15" s="8" t="s">
        <v>21</v>
      </c>
      <c r="D15" t="s">
        <v>10</v>
      </c>
      <c r="E15" s="8" t="s">
        <v>16</v>
      </c>
      <c r="F15" s="8" t="s">
        <v>28</v>
      </c>
      <c r="G15" s="2"/>
      <c r="H15" s="10">
        <v>1</v>
      </c>
      <c r="I15" s="13">
        <v>4.2</v>
      </c>
      <c r="J15" s="12">
        <f>I15</f>
        <v>4.2</v>
      </c>
      <c r="K15" s="22"/>
    </row>
    <row r="16" spans="1:11" ht="15" customHeight="1" x14ac:dyDescent="0.15">
      <c r="B16" s="1"/>
      <c r="F16" s="8"/>
      <c r="G16" s="2"/>
      <c r="H16" s="14" t="s">
        <v>12</v>
      </c>
      <c r="I16" s="12"/>
      <c r="J16" s="15">
        <f>SUM(J13:J15)</f>
        <v>218.45</v>
      </c>
      <c r="K16" s="8"/>
    </row>
    <row r="17" spans="2:10" ht="15" customHeight="1" x14ac:dyDescent="0.15">
      <c r="B17" s="8"/>
      <c r="C17" s="8"/>
      <c r="F17" s="8"/>
      <c r="G17" s="17"/>
      <c r="I17" s="7"/>
      <c r="J17" s="12"/>
    </row>
    <row r="18" spans="2:10" ht="15" customHeight="1" x14ac:dyDescent="0.15">
      <c r="B18" s="8"/>
      <c r="C18" s="8"/>
      <c r="F18" s="8"/>
      <c r="G18" s="17"/>
      <c r="I18" s="7"/>
      <c r="J18" s="18"/>
    </row>
    <row r="19" spans="2:10" ht="15" customHeight="1" x14ac:dyDescent="0.15">
      <c r="H19" s="14"/>
      <c r="I19" s="12"/>
      <c r="J19" s="15"/>
    </row>
    <row r="20" spans="2:10" ht="15" customHeight="1" x14ac:dyDescent="0.15">
      <c r="B20" s="21"/>
      <c r="C20" s="21"/>
      <c r="D20" s="21"/>
    </row>
    <row r="24" spans="2:10" ht="13" x14ac:dyDescent="0.15">
      <c r="B24" s="4"/>
      <c r="C24" s="5"/>
      <c r="D24" s="5"/>
    </row>
    <row r="25" spans="2:10" ht="15" customHeight="1" x14ac:dyDescent="0.15">
      <c r="B25" s="4"/>
      <c r="C25" s="4"/>
      <c r="D25" s="4"/>
    </row>
    <row r="26" spans="2:10" ht="15" customHeight="1" x14ac:dyDescent="0.35">
      <c r="B26" s="3"/>
      <c r="C26" s="3"/>
      <c r="D26" s="3"/>
      <c r="G26" s="19"/>
    </row>
    <row r="27" spans="2:10" ht="15" customHeight="1" x14ac:dyDescent="0.15">
      <c r="B27" s="4"/>
      <c r="C27" s="4"/>
      <c r="D27" s="4"/>
    </row>
    <row r="28" spans="2:10" ht="15" customHeight="1" x14ac:dyDescent="0.15">
      <c r="B28" s="4"/>
      <c r="C28" s="4"/>
      <c r="D28" s="3"/>
    </row>
    <row r="29" spans="2:10" ht="15" customHeight="1" x14ac:dyDescent="0.15">
      <c r="B29" s="3"/>
      <c r="C29" s="3"/>
      <c r="D29" s="3"/>
    </row>
    <row r="30" spans="2:10" ht="15" customHeight="1" x14ac:dyDescent="0.15">
      <c r="B30" s="4"/>
      <c r="C30" s="4"/>
      <c r="D30" s="4"/>
    </row>
    <row r="31" spans="2:10" ht="15" customHeight="1" x14ac:dyDescent="0.15">
      <c r="B31" s="3"/>
      <c r="C31" s="4"/>
      <c r="D31" s="4"/>
    </row>
    <row r="32" spans="2:10" ht="15" customHeight="1" x14ac:dyDescent="0.15">
      <c r="B32" s="3"/>
      <c r="C32" s="4"/>
      <c r="D32" s="4"/>
    </row>
    <row r="33" spans="2:7" ht="15" customHeight="1" x14ac:dyDescent="0.15">
      <c r="B33" s="4"/>
      <c r="C33" s="4"/>
      <c r="D33" s="3"/>
      <c r="G33" s="8"/>
    </row>
    <row r="34" spans="2:7" ht="15" customHeight="1" x14ac:dyDescent="0.15">
      <c r="C34" s="3"/>
    </row>
    <row r="35" spans="2:7" ht="15" customHeight="1" x14ac:dyDescent="0.15">
      <c r="C35" s="3"/>
      <c r="D35" s="3"/>
    </row>
    <row r="36" spans="2:7" ht="15" customHeight="1" x14ac:dyDescent="0.15">
      <c r="C36" s="3"/>
      <c r="D36" s="3"/>
    </row>
    <row r="37" spans="2:7" ht="15" customHeight="1" x14ac:dyDescent="0.15">
      <c r="C37" s="3"/>
      <c r="D37" s="3"/>
    </row>
    <row r="38" spans="2:7" ht="15" customHeight="1" x14ac:dyDescent="0.15">
      <c r="C38" s="3"/>
      <c r="D38" s="3"/>
    </row>
    <row r="40" spans="2:7" ht="15" customHeight="1" x14ac:dyDescent="0.15">
      <c r="C40" s="3"/>
    </row>
  </sheetData>
  <mergeCells count="7">
    <mergeCell ref="A1:K1"/>
    <mergeCell ref="B20:D20"/>
    <mergeCell ref="K3:K5"/>
    <mergeCell ref="K8:K10"/>
    <mergeCell ref="K13:K15"/>
    <mergeCell ref="A7:K7"/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Asis Unyapoth</cp:lastModifiedBy>
  <dcterms:created xsi:type="dcterms:W3CDTF">2024-11-07T04:57:28Z</dcterms:created>
  <dcterms:modified xsi:type="dcterms:W3CDTF">2024-11-18T02:38:23Z</dcterms:modified>
</cp:coreProperties>
</file>