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g/Desktop/bootcampDGKim/Homework/Excel/Instructions/"/>
    </mc:Choice>
  </mc:AlternateContent>
  <xr:revisionPtr revIDLastSave="0" documentId="13_ncr:1_{96A2F9B3-24F8-BC4C-9AC5-6F040D1B0B23}" xr6:coauthVersionLast="37" xr6:coauthVersionMax="37" xr10:uidLastSave="{00000000-0000-0000-0000-000000000000}"/>
  <bookViews>
    <workbookView xWindow="0" yWindow="460" windowWidth="28800" windowHeight="17540" activeTab="1" xr2:uid="{00000000-000D-0000-FFFF-FFFF00000000}"/>
  </bookViews>
  <sheets>
    <sheet name="Sheet6" sheetId="6" r:id="rId1"/>
    <sheet name="Sheet8" sheetId="8" r:id="rId2"/>
    <sheet name="Sheet1" sheetId="1" r:id="rId3"/>
  </sheets>
  <definedNames>
    <definedName name="_xlnm._FilterDatabase" localSheetId="2" hidden="1">Sheet1!$F$1:$F$4115</definedName>
  </definedNames>
  <calcPr calcId="179021"/>
  <pivotCaches>
    <pivotCache cacheId="19" r:id="rId4"/>
    <pivotCache cacheId="2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V3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<sst xmlns="http://schemas.openxmlformats.org/spreadsheetml/2006/main" count="33012" uniqueCount="8385">
  <si>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</si>
  <si>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</si>
  <si>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</si>
  <si>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</si>
  <si>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</si>
  <si>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</si>
  <si>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</si>
  <si>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</si>
  <si>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</si>
  <si>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</si>
  <si>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</si>
  <si>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</si>
  <si>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</si>
  <si>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</si>
  <si>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</si>
  <si>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</si>
  <si>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</si>
  <si>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</si>
  <si>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</si>
  <si>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</si>
  <si>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</si>
  <si>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</si>
  <si>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</si>
  <si>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</si>
  <si>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</si>
  <si>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</si>
  <si>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</si>
  <si>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</si>
  <si>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</si>
  <si>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</si>
  <si>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</si>
  <si>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</si>
  <si>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</si>
  <si>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</si>
  <si>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</si>
  <si>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</si>
  <si>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</si>
  <si>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</si>
  <si>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</si>
  <si>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</si>
  <si>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</si>
  <si>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</si>
  <si>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</si>
  <si>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</si>
  <si>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</si>
  <si>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</si>
  <si>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</si>
  <si>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</si>
  <si>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</si>
  <si>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</si>
  <si>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</si>
  <si>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</si>
  <si>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</si>
  <si>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</si>
  <si>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</si>
  <si>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</si>
  <si>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</si>
  <si>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</si>
  <si>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</si>
  <si>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</si>
  <si>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</si>
  <si>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</si>
  <si>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</si>
  <si>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</si>
  <si>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</si>
  <si>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</si>
  <si>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</si>
  <si>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</si>
  <si>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</si>
  <si>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</si>
  <si>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</si>
  <si>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</si>
  <si>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</si>
  <si>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</si>
  <si>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</si>
  <si>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</si>
  <si>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</si>
  <si>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</si>
  <si>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</si>
  <si>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</si>
  <si>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</si>
  <si>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</si>
  <si>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</si>
  <si>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</si>
  <si>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</si>
  <si>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</si>
  <si>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</si>
  <si>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</si>
  <si>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</si>
  <si>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</si>
  <si>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</si>
  <si>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</si>
  <si>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</si>
  <si>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</si>
  <si>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</si>
  <si>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</si>
  <si>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</si>
  <si>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</si>
  <si>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</si>
  <si>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</si>
  <si>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</si>
  <si>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</si>
  <si>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</si>
  <si>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</si>
  <si>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</si>
  <si>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</si>
  <si>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</si>
  <si>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</si>
  <si>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</si>
  <si>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</si>
  <si>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</si>
  <si>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</si>
  <si>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</si>
  <si>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</si>
  <si>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</si>
  <si>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</si>
  <si>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</si>
  <si>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</si>
  <si>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</si>
  <si>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</si>
  <si>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</si>
  <si>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</si>
  <si>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</si>
  <si>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</si>
  <si>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</si>
  <si>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</si>
  <si>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</si>
  <si>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</si>
  <si>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</si>
  <si>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</si>
  <si>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</si>
  <si>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</si>
  <si>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</si>
  <si>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</si>
  <si>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</si>
  <si>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</si>
  <si>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</si>
  <si>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</si>
  <si>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</si>
  <si>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</si>
  <si>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</si>
  <si>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</si>
  <si>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</si>
  <si>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</si>
  <si>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</si>
  <si>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</si>
  <si>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</si>
  <si>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</si>
  <si>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</si>
  <si>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</si>
  <si>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</si>
  <si>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</si>
  <si>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</si>
  <si>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</si>
  <si>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</si>
  <si>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</si>
  <si>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</si>
  <si>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</si>
  <si>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</si>
  <si>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</si>
  <si>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</si>
  <si>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</si>
  <si>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</si>
  <si>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</si>
  <si>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</si>
  <si>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</si>
  <si>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</si>
  <si>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</si>
  <si>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</si>
  <si>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</si>
  <si>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</si>
  <si>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</si>
  <si>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</si>
  <si>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</si>
  <si>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</si>
  <si>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</si>
  <si>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</si>
  <si>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</si>
  <si>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</si>
  <si>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</si>
  <si>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</si>
  <si>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</si>
  <si>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</si>
  <si>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</si>
  <si>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</si>
  <si>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</si>
  <si>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</si>
  <si>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</si>
  <si>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</si>
  <si>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</si>
  <si>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</si>
  <si>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</si>
  <si>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</si>
  <si>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</si>
  <si>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</si>
  <si>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</si>
  <si>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</si>
  <si>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</si>
  <si>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</si>
  <si>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</si>
  <si>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</si>
  <si>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</si>
  <si>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</si>
  <si>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</si>
  <si>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</si>
  <si>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</si>
  <si>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</si>
  <si>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</si>
  <si>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</si>
  <si>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</si>
  <si>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</si>
  <si>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</si>
  <si>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</si>
  <si>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</si>
  <si>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</si>
  <si>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</si>
  <si>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</si>
  <si>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</si>
  <si>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</si>
  <si>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</si>
  <si>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</si>
  <si>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</si>
  <si>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</si>
  <si>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</si>
  <si>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</si>
  <si>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</si>
  <si>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</si>
  <si>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</si>
  <si>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</si>
  <si>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</si>
  <si>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</si>
  <si>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</si>
  <si>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</si>
  <si>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</si>
  <si>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</si>
  <si>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</si>
  <si>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</si>
  <si>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</si>
  <si>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</si>
  <si>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</si>
  <si>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</si>
  <si>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</si>
  <si>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</si>
  <si>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</si>
  <si>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</si>
  <si>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</si>
  <si>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</si>
  <si>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</si>
  <si>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</si>
  <si>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</si>
  <si>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</si>
  <si>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</si>
  <si>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</si>
  <si>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</si>
  <si>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</si>
  <si>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</si>
  <si>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</si>
  <si>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</si>
  <si>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</si>
  <si>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</si>
  <si>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</si>
  <si>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</si>
  <si>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</si>
  <si>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</si>
  <si>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</si>
  <si>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</si>
  <si>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</si>
  <si>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</si>
  <si>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</si>
  <si>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</si>
  <si>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</si>
  <si>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</si>
  <si>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</si>
  <si>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</si>
  <si>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</si>
  <si>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</si>
  <si>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</si>
  <si>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</si>
  <si>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</si>
  <si>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</si>
  <si>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</si>
  <si>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</si>
  <si>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</si>
  <si>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</si>
  <si>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</si>
  <si>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</si>
  <si>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</si>
  <si>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</si>
  <si>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</si>
  <si>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</si>
  <si>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</si>
  <si>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</si>
  <si>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</si>
  <si>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</si>
  <si>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</si>
  <si>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</si>
  <si>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</si>
  <si>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</si>
  <si>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</si>
  <si>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</si>
  <si>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</si>
  <si>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</si>
  <si>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</si>
  <si>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</si>
  <si>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</si>
  <si>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</si>
  <si>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</si>
  <si>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</si>
  <si>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</si>
  <si>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</si>
  <si>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</si>
  <si>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</si>
  <si>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</si>
  <si>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</si>
  <si>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</si>
  <si>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</si>
  <si>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</si>
  <si>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</si>
  <si>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</si>
  <si>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</si>
  <si>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</si>
  <si>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</si>
  <si>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</si>
  <si>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</si>
  <si>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</si>
  <si>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</si>
  <si>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</si>
  <si>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</si>
  <si>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</si>
  <si>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</si>
  <si>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</si>
  <si>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</si>
  <si>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</si>
  <si>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</si>
  <si>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</si>
  <si>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</si>
  <si>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</si>
  <si>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</si>
  <si>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</si>
  <si>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</si>
  <si>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</si>
  <si>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</si>
  <si>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</si>
  <si>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</si>
  <si>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</si>
  <si>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</si>
  <si>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</si>
  <si>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</si>
  <si>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</si>
  <si>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</si>
  <si>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</si>
  <si>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</si>
  <si>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</si>
  <si>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</si>
  <si>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</si>
  <si>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</si>
  <si>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</si>
  <si>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</si>
  <si>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</si>
  <si>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</si>
  <si>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</si>
  <si>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</si>
  <si>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</si>
  <si>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</si>
  <si>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</si>
  <si>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</si>
  <si>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</si>
  <si>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</si>
  <si>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</si>
  <si>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</si>
  <si>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</si>
  <si>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</si>
  <si>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</si>
  <si>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</si>
  <si>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</si>
  <si>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</si>
  <si>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</si>
  <si>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</si>
  <si>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</si>
  <si>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</si>
  <si>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</si>
  <si>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</si>
  <si>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</si>
  <si>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</si>
  <si>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</si>
  <si>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</si>
  <si>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</si>
  <si>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</si>
  <si>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</si>
  <si>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</si>
  <si>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</si>
  <si>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</si>
  <si>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</si>
  <si>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</si>
  <si>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</si>
  <si>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</si>
  <si>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</si>
  <si>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</si>
  <si>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</si>
  <si>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</si>
  <si>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</si>
  <si>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</si>
  <si>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</si>
  <si>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</si>
  <si>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</si>
  <si>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</si>
  <si>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</si>
  <si>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</si>
  <si>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</si>
  <si>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</si>
  <si>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</si>
  <si>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</si>
  <si>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</si>
  <si>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</si>
  <si>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</si>
  <si>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</si>
  <si>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</si>
  <si>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</si>
  <si>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</si>
  <si>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</si>
  <si>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</si>
  <si>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</si>
  <si>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</si>
  <si>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</si>
  <si>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</si>
  <si>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</si>
  <si>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</si>
  <si>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</si>
  <si>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</si>
  <si>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</si>
  <si>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</si>
  <si>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</si>
  <si>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</si>
  <si>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</si>
  <si>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</si>
  <si>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</si>
  <si>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</si>
  <si>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</si>
  <si>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</si>
  <si>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</si>
  <si>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</si>
  <si>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</si>
  <si>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</si>
  <si>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</si>
  <si>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</si>
  <si>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</si>
  <si>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</si>
  <si>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</si>
  <si>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</si>
  <si>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</si>
  <si>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</si>
  <si>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</si>
  <si>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</si>
  <si>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</si>
  <si>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</si>
  <si>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</si>
  <si>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</si>
  <si>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</si>
  <si>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</si>
  <si>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</si>
  <si>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</si>
  <si>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</si>
  <si>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</si>
  <si>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</si>
  <si>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</si>
  <si>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</si>
  <si>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</si>
  <si>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</si>
  <si>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</si>
  <si>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</si>
  <si>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</si>
  <si>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</si>
  <si>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</si>
  <si>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</si>
  <si>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</si>
  <si>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</si>
  <si>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</si>
  <si>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</si>
  <si>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</si>
  <si>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</si>
  <si>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</si>
  <si>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</si>
  <si>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</si>
  <si>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</si>
  <si>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</si>
  <si>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</si>
  <si>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</si>
  <si>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</si>
  <si>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</si>
  <si>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</si>
  <si>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</si>
  <si>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</si>
  <si>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</si>
  <si>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</si>
  <si>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</si>
  <si>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</si>
  <si>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</si>
  <si>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</si>
  <si>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</si>
  <si>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</si>
  <si>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</si>
  <si>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</si>
  <si>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</si>
  <si>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</si>
  <si>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</si>
  <si>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</si>
  <si>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</si>
  <si>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</si>
  <si>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</si>
  <si>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</si>
  <si>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</si>
  <si>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</si>
  <si>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</si>
  <si>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</si>
  <si>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</si>
  <si>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</si>
  <si>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</si>
  <si>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</si>
  <si>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</si>
  <si>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</si>
  <si>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</si>
  <si>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</si>
  <si>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</si>
  <si>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</si>
  <si>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</si>
  <si>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</si>
  <si>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</si>
  <si>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</si>
  <si>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</si>
  <si>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</si>
  <si>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</si>
  <si>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</si>
  <si>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</si>
  <si>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</si>
  <si>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</si>
  <si>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</si>
  <si>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</si>
  <si>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</si>
  <si>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</si>
  <si>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</si>
  <si>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</si>
  <si>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</si>
  <si>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</si>
  <si>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</si>
  <si>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</si>
  <si>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</si>
  <si>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</si>
  <si>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</si>
  <si>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</si>
  <si>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</si>
  <si>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</si>
  <si>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</si>
  <si>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</si>
  <si>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</si>
  <si>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</si>
  <si>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</si>
  <si>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</si>
  <si>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</si>
  <si>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</si>
  <si>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</si>
  <si>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</si>
  <si>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</si>
  <si>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</si>
  <si>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</si>
  <si>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</si>
  <si>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</si>
  <si>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</si>
  <si>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</si>
  <si>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</si>
  <si>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</si>
  <si>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</si>
  <si>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</si>
  <si>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</si>
  <si>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</si>
  <si>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</si>
  <si>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</si>
  <si>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</si>
  <si>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</si>
  <si>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</si>
  <si>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</si>
  <si>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</si>
  <si>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</si>
  <si>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</si>
  <si>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</si>
  <si>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</si>
  <si>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</si>
  <si>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</si>
  <si>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</si>
  <si>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</si>
  <si>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</si>
  <si>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</si>
  <si>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</si>
  <si>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</si>
  <si>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</si>
  <si>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</si>
  <si>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</si>
  <si>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</si>
  <si>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</si>
  <si>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</si>
  <si>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</si>
  <si>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</si>
  <si>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</si>
  <si>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</si>
  <si>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</si>
  <si>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</si>
  <si>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</si>
  <si>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</si>
  <si>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</si>
  <si>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</si>
  <si>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</si>
  <si>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</si>
  <si>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</si>
  <si>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</si>
  <si>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</si>
  <si>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</si>
  <si>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</si>
  <si>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</si>
  <si>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</si>
  <si>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</si>
  <si>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</si>
  <si>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</si>
  <si>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</si>
  <si>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</si>
  <si>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</si>
  <si>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</si>
  <si>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</si>
  <si>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</si>
  <si>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</si>
  <si>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</si>
  <si>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</si>
  <si>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</si>
  <si>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</si>
  <si>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</si>
  <si>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</si>
  <si>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</si>
  <si>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</si>
  <si>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</si>
  <si>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</si>
  <si>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</si>
  <si>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</si>
  <si>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</si>
  <si>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</si>
  <si>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</si>
  <si>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</si>
  <si>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</si>
  <si>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</si>
  <si>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</si>
  <si>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</si>
  <si>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</si>
  <si>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</si>
  <si>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</si>
  <si>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</si>
  <si>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</si>
  <si>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</si>
  <si>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</si>
  <si>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</si>
  <si>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</si>
  <si>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</si>
  <si>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</si>
  <si>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</si>
  <si>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</si>
  <si>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</si>
  <si>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</si>
  <si>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</si>
  <si>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</si>
  <si>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</si>
  <si>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</si>
  <si>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</si>
  <si>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</si>
  <si>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</si>
  <si>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</si>
  <si>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</si>
  <si>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</si>
  <si>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</si>
  <si>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</si>
  <si>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</si>
  <si>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</si>
  <si>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</si>
  <si>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</si>
  <si>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</si>
  <si>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</si>
  <si>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</si>
  <si>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</si>
  <si>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</si>
  <si>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</si>
  <si>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</si>
  <si>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</si>
  <si>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</si>
  <si>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</si>
  <si>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</si>
  <si>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</si>
  <si>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</si>
  <si>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</si>
  <si>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</si>
  <si>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</si>
  <si>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</si>
  <si>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</si>
  <si>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</si>
  <si>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</si>
  <si>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</si>
  <si>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</si>
  <si>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</si>
  <si>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</si>
  <si>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</si>
  <si>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</si>
  <si>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</si>
  <si>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</si>
  <si>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</si>
  <si>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</si>
  <si>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</si>
  <si>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</si>
  <si>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</si>
  <si>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</si>
  <si>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</si>
  <si>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</si>
  <si>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</si>
  <si>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</si>
  <si>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</si>
  <si>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</si>
  <si>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</si>
  <si>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</si>
  <si>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</si>
  <si>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</si>
  <si>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</si>
  <si>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</si>
  <si>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</si>
  <si>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</si>
  <si>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</si>
  <si>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</si>
  <si>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</si>
  <si>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</si>
  <si>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</si>
  <si>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</si>
  <si>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</si>
  <si>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</si>
  <si>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</si>
  <si>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</si>
  <si>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</si>
  <si>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</si>
  <si>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</si>
  <si>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</si>
  <si>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</si>
  <si>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</si>
  <si>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</si>
  <si>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</si>
  <si>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</si>
  <si>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</si>
  <si>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</si>
  <si>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</si>
  <si>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</si>
  <si>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</si>
  <si>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</si>
  <si>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</si>
  <si>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</si>
  <si>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</si>
  <si>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</si>
  <si>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</si>
  <si>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</si>
  <si>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</si>
  <si>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</si>
  <si>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</si>
  <si>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</si>
  <si>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</si>
  <si>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</si>
  <si>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</si>
  <si>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</si>
  <si>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</si>
  <si>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</si>
  <si>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</si>
  <si>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</si>
  <si>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</si>
  <si>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</si>
  <si>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</si>
  <si>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</si>
  <si>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</si>
  <si>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</si>
  <si>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</si>
  <si>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</si>
  <si>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</si>
  <si>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</si>
  <si>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</si>
  <si>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</si>
  <si>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</si>
  <si>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</si>
  <si>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</si>
  <si>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</si>
  <si>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</si>
  <si>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</si>
  <si>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</si>
  <si>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</si>
  <si>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</si>
  <si>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</si>
  <si>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</si>
  <si>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</si>
  <si>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</si>
  <si>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</si>
  <si>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</si>
  <si>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</si>
  <si>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</si>
  <si>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</si>
  <si>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</si>
  <si>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</si>
  <si>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</si>
  <si>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</si>
  <si>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</si>
  <si>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</si>
  <si>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</si>
  <si>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</si>
  <si>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</si>
  <si>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</si>
  <si>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</si>
  <si>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</si>
  <si>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</si>
  <si>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</si>
  <si>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</si>
  <si>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</si>
  <si>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</si>
  <si>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</si>
  <si>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</si>
  <si>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</si>
  <si>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</si>
  <si>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</si>
  <si>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</si>
  <si>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</si>
  <si>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</si>
  <si>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</si>
  <si>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</si>
  <si>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</si>
  <si>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</si>
  <si>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</si>
  <si>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</si>
  <si>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</si>
  <si>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</si>
  <si>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</si>
  <si>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</si>
  <si>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</si>
  <si>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</si>
  <si>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</si>
  <si>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</si>
  <si>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</si>
  <si>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</si>
  <si>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</si>
  <si>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</si>
  <si>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</si>
  <si>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</si>
  <si>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</si>
  <si>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</si>
  <si>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</si>
  <si>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</si>
  <si>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</si>
  <si>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</si>
  <si>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</si>
  <si>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</si>
  <si>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</si>
  <si>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</si>
  <si>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</si>
  <si>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</si>
  <si>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</si>
  <si>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</si>
  <si>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</si>
  <si>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</si>
  <si>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</si>
  <si>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</si>
  <si>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</si>
  <si>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</si>
  <si>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</si>
  <si>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</si>
  <si>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</si>
  <si>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</si>
  <si>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</si>
  <si>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</si>
  <si>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</si>
  <si>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</si>
  <si>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</si>
  <si>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</si>
  <si>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</si>
  <si>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</si>
  <si>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</si>
  <si>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</si>
  <si>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</si>
  <si>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</si>
  <si>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</si>
  <si>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</si>
  <si>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</si>
  <si>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</si>
  <si>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</si>
  <si>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</si>
  <si>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</si>
  <si>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</si>
  <si>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</si>
  <si>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</si>
  <si>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</si>
  <si>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</si>
  <si>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</si>
  <si>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</si>
  <si>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</si>
  <si>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</si>
  <si>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</si>
  <si>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</si>
  <si>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</si>
  <si>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</si>
  <si>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</si>
  <si>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</si>
  <si>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</si>
  <si>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</si>
  <si>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</si>
  <si>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</si>
  <si>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</si>
  <si>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</si>
  <si>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</si>
  <si>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</si>
  <si>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</si>
  <si>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</si>
  <si>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</si>
  <si>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</si>
  <si>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</si>
  <si>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</si>
  <si>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</si>
  <si>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</si>
  <si>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</si>
  <si>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</si>
  <si>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</si>
  <si>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</si>
  <si>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</si>
  <si>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</si>
  <si>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</si>
  <si>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</si>
  <si>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</si>
  <si>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</si>
  <si>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</si>
  <si>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</si>
  <si>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</si>
  <si>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</si>
  <si>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</si>
  <si>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</si>
  <si>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</si>
  <si>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</si>
  <si>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</si>
  <si>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</si>
  <si>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</si>
  <si>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</si>
  <si>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</si>
  <si>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</si>
  <si>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</si>
  <si>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</si>
  <si>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</si>
  <si>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</si>
  <si>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</si>
  <si>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</si>
  <si>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</si>
  <si>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</si>
  <si>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</si>
  <si>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</si>
  <si>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</si>
  <si>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</si>
  <si>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</si>
  <si>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</si>
  <si>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</si>
  <si>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</si>
  <si>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</si>
  <si>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</si>
  <si>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</si>
  <si>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</si>
  <si>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</si>
  <si>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</si>
  <si>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</si>
  <si>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</si>
  <si>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</si>
  <si>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</si>
  <si>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</si>
  <si>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</si>
  <si>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</si>
  <si>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</si>
  <si>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</si>
  <si>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</si>
  <si>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</si>
  <si>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</si>
  <si>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</si>
  <si>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</si>
  <si>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</si>
  <si>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</si>
  <si>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</si>
  <si>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</si>
  <si>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</si>
  <si>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</si>
  <si>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</si>
  <si>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</si>
  <si>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</si>
  <si>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</si>
  <si>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</si>
  <si>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</si>
  <si>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</si>
  <si>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</si>
  <si>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</si>
  <si>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</si>
  <si>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</si>
  <si>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</si>
  <si>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</si>
  <si>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</si>
  <si>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</si>
  <si>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</si>
  <si>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</si>
  <si>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</si>
  <si>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</si>
  <si>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</si>
  <si>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</si>
  <si>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</si>
  <si>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</si>
  <si>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</si>
  <si>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</si>
  <si>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</si>
  <si>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</si>
  <si>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</si>
  <si>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</si>
  <si>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</si>
  <si>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</si>
  <si>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</si>
  <si>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</si>
  <si>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</si>
  <si>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</si>
  <si>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</si>
  <si>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</si>
  <si>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</si>
  <si>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</si>
  <si>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</si>
  <si>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</si>
  <si>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</si>
  <si>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</si>
  <si>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</si>
  <si>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</si>
  <si>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</si>
  <si>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</si>
  <si>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</si>
  <si>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</si>
  <si>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</si>
  <si>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</si>
  <si>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</si>
  <si>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</si>
  <si>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</si>
  <si>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</si>
  <si>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</si>
  <si>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</si>
  <si>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</si>
  <si>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</si>
  <si>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</si>
  <si>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</si>
  <si>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</si>
  <si>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</si>
  <si>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</si>
  <si>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</si>
  <si>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</si>
  <si>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</si>
  <si>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</si>
  <si>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</si>
  <si>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</si>
  <si>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</si>
  <si>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</si>
  <si>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</si>
  <si>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</si>
  <si>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</si>
  <si>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</si>
  <si>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</si>
  <si>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</si>
  <si>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</si>
  <si>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</si>
  <si>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</si>
  <si>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</si>
  <si>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</si>
  <si>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</si>
  <si>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</si>
  <si>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</si>
  <si>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</si>
  <si>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</si>
  <si>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</si>
  <si>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</si>
  <si>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</si>
  <si>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</si>
  <si>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</si>
  <si>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</si>
  <si>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</si>
  <si>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</si>
  <si>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</si>
  <si>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</si>
  <si>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</si>
  <si>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</si>
  <si>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</si>
  <si>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</si>
  <si>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</si>
  <si>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</si>
  <si>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</si>
  <si>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</si>
  <si>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</si>
  <si>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</si>
  <si>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</si>
  <si>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</si>
  <si>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</si>
  <si>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</si>
  <si>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</si>
  <si>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</si>
  <si>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</si>
  <si>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</si>
  <si>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</si>
  <si>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</si>
  <si>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</si>
  <si>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</si>
  <si>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</si>
  <si>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</si>
  <si>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</si>
  <si>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</si>
  <si>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</si>
  <si>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</si>
  <si>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</si>
  <si>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</si>
  <si>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</si>
  <si>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</si>
  <si>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</si>
  <si>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</si>
  <si>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</si>
  <si>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</si>
  <si>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</si>
  <si>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</si>
  <si>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</si>
  <si>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</si>
  <si>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</si>
  <si>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</si>
  <si>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</si>
  <si>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</si>
  <si>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</si>
  <si>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</si>
  <si>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</si>
  <si>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</si>
  <si>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</si>
  <si>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</si>
  <si>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</si>
  <si>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</si>
  <si>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</si>
  <si>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</si>
  <si>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</si>
  <si>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</si>
  <si>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</si>
  <si>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</si>
  <si>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</si>
  <si>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</si>
  <si>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</si>
  <si>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</si>
  <si>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</si>
  <si>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</si>
  <si>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</si>
  <si>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</si>
  <si>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</si>
  <si>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</si>
  <si>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</si>
  <si>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</si>
  <si>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</si>
  <si>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</si>
  <si>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</si>
  <si>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</si>
  <si>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</si>
  <si>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</si>
  <si>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</si>
  <si>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</si>
  <si>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</si>
  <si>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</si>
  <si>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</si>
  <si>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</si>
  <si>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</si>
  <si>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</si>
  <si>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</si>
  <si>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</si>
  <si>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</si>
  <si>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</si>
  <si>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</si>
  <si>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</si>
  <si>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</si>
  <si>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</si>
  <si>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</si>
  <si>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</si>
  <si>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</si>
  <si>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</si>
  <si>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</si>
  <si>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</si>
  <si>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</si>
  <si>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</si>
  <si>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</si>
  <si>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</si>
  <si>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</si>
  <si>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</si>
  <si>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</si>
  <si>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</si>
  <si>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</si>
  <si>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</si>
  <si>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</si>
  <si>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</si>
  <si>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</si>
  <si>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</si>
  <si>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</si>
  <si>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</si>
  <si>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</si>
  <si>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</si>
  <si>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</si>
  <si>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</si>
  <si>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</si>
  <si>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</si>
  <si>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</si>
  <si>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</si>
  <si>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</si>
  <si>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</si>
  <si>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</si>
  <si>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</si>
  <si>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</si>
  <si>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</si>
  <si>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</si>
  <si>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</si>
  <si>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</si>
  <si>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</si>
  <si>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</si>
  <si>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</si>
  <si>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</si>
  <si>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</si>
  <si>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</si>
  <si>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</si>
  <si>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</si>
  <si>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</si>
  <si>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</si>
  <si>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</si>
  <si>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</si>
  <si>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</si>
  <si>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</si>
  <si>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</si>
  <si>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</si>
  <si>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</si>
  <si>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</si>
  <si>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</si>
  <si>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</si>
  <si>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</si>
  <si>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</si>
  <si>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</si>
  <si>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</si>
  <si>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</si>
  <si>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</si>
  <si>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</si>
  <si>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</si>
  <si>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</si>
  <si>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</si>
  <si>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</si>
  <si>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</si>
  <si>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</si>
  <si>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</si>
  <si>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</si>
  <si>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</si>
  <si>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</si>
  <si>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</si>
  <si>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</si>
  <si>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</si>
  <si>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</si>
  <si>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</si>
  <si>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</si>
  <si>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</si>
  <si>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</si>
  <si>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</si>
  <si>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</si>
  <si>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</si>
  <si>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</si>
  <si>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</si>
  <si>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</si>
  <si>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</si>
  <si>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</si>
  <si>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</si>
  <si>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</si>
  <si>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</si>
  <si>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</si>
  <si>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</si>
  <si>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</si>
  <si>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</si>
  <si>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</si>
  <si>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</si>
  <si>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</si>
  <si>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</si>
  <si>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</si>
  <si>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</si>
  <si>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</si>
  <si>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</si>
  <si>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</si>
  <si>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</si>
  <si>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</si>
  <si>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</si>
  <si>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</si>
  <si>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</si>
  <si>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</si>
  <si>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</si>
  <si>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</si>
  <si>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</si>
  <si>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</si>
  <si>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</si>
  <si>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</si>
  <si>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</si>
  <si>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</si>
  <si>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</si>
  <si>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</si>
  <si>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</si>
  <si>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</si>
  <si>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</si>
  <si>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</si>
  <si>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</si>
  <si>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</si>
  <si>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</si>
  <si>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</si>
  <si>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</si>
  <si>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</si>
  <si>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</si>
  <si>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</si>
  <si>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</si>
  <si>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</si>
  <si>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</si>
  <si>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</si>
  <si>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</si>
  <si>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</si>
  <si>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</si>
  <si>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</si>
  <si>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</si>
  <si>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</si>
  <si>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</si>
  <si>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</si>
  <si>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</si>
  <si>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</si>
  <si>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</si>
  <si>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</si>
  <si>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</si>
  <si>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</si>
  <si>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</si>
  <si>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</si>
  <si>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</si>
  <si>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</si>
  <si>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</si>
  <si>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</si>
  <si>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</si>
  <si>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</si>
  <si>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</si>
  <si>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</si>
  <si>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</si>
  <si>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</si>
  <si>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</si>
  <si>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</si>
  <si>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</si>
  <si>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</si>
  <si>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</si>
  <si>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</si>
  <si>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</si>
  <si>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</si>
  <si>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</si>
  <si>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</si>
  <si>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</si>
  <si>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</si>
  <si>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</si>
  <si>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</si>
  <si>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</si>
  <si>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</si>
  <si>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</si>
  <si>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</si>
  <si>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</si>
  <si>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</si>
  <si>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</si>
  <si>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</si>
  <si>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</si>
  <si>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</si>
  <si>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</si>
  <si>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</si>
  <si>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</si>
  <si>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</si>
  <si>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</si>
  <si>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</si>
  <si>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</si>
  <si>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</si>
  <si>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</si>
  <si>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</si>
  <si>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</si>
  <si>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</si>
  <si>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</si>
  <si>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</si>
  <si>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</si>
  <si>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</si>
  <si>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</si>
  <si>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</si>
  <si>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</si>
  <si>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</si>
  <si>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</si>
  <si>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</si>
  <si>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</si>
  <si>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</si>
  <si>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</si>
  <si>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</si>
  <si>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</si>
  <si>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</si>
  <si>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</si>
  <si>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</si>
  <si>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</si>
  <si>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</si>
  <si>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</si>
  <si>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</si>
  <si>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</si>
  <si>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</si>
  <si>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</si>
  <si>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</si>
  <si>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</si>
  <si>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</si>
  <si>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</si>
  <si>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</si>
  <si>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</si>
  <si>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</si>
  <si>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</si>
  <si>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</si>
  <si>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</si>
  <si>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</si>
  <si>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</si>
  <si>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</si>
  <si>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</si>
  <si>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</si>
  <si>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</si>
  <si>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</si>
  <si>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</si>
  <si>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</si>
  <si>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</si>
  <si>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</si>
  <si>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</si>
  <si>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</si>
  <si>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</si>
  <si>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</si>
  <si>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</si>
  <si>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</si>
  <si>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</si>
  <si>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</si>
  <si>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</si>
  <si>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</si>
  <si>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</si>
  <si>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</si>
  <si>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</si>
  <si>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</si>
  <si>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</si>
  <si>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</si>
  <si>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</si>
  <si>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</si>
  <si>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</si>
  <si>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</si>
  <si>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</si>
  <si>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</si>
  <si>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</si>
  <si>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</si>
  <si>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</si>
  <si>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</si>
  <si>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</si>
  <si>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</si>
  <si>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</si>
  <si>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</si>
  <si>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</si>
  <si>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</si>
  <si>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</si>
  <si>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</si>
  <si>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</si>
  <si>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</si>
  <si>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</si>
  <si>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</si>
  <si>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</si>
  <si>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</si>
  <si>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</si>
  <si>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</si>
  <si>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</si>
  <si>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</si>
  <si>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</si>
  <si>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</si>
  <si>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</si>
  <si>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</si>
  <si>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</si>
  <si>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</si>
  <si>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</si>
  <si>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</si>
  <si>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</si>
  <si>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</si>
  <si>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</si>
  <si>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</si>
  <si>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</si>
  <si>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</si>
  <si>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</si>
  <si>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</si>
  <si>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</si>
  <si>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</si>
  <si>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</si>
  <si>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</si>
  <si>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</si>
  <si>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</si>
  <si>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</si>
  <si>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</si>
  <si>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</si>
  <si>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</si>
  <si>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</si>
  <si>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</si>
  <si>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</si>
  <si>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</si>
  <si>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</si>
  <si>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</si>
  <si>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</si>
  <si>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</si>
  <si>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</si>
  <si>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</si>
  <si>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</si>
  <si>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</si>
  <si>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</si>
  <si>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</si>
  <si>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</si>
  <si>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</si>
  <si>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</si>
  <si>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</si>
  <si>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</si>
  <si>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</si>
  <si>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</si>
  <si>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</si>
  <si>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</si>
  <si>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</si>
  <si>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</si>
  <si>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</si>
  <si>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</si>
  <si>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</si>
  <si>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</si>
  <si>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</si>
  <si>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</si>
  <si>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</si>
  <si>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</si>
  <si>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</si>
  <si>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</si>
  <si>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</si>
  <si>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</si>
  <si>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</si>
  <si>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</si>
  <si>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</si>
  <si>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</si>
  <si>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</si>
  <si>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</si>
  <si>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</si>
  <si>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</si>
  <si>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</si>
  <si>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</si>
  <si>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</si>
  <si>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</si>
  <si>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</si>
  <si>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</si>
  <si>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</si>
  <si>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</si>
  <si>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</si>
  <si>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</si>
  <si>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</si>
  <si>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</si>
  <si>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</si>
  <si>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</si>
  <si>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</si>
  <si>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</si>
  <si>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</si>
  <si>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</si>
  <si>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</si>
  <si>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</si>
  <si>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</si>
  <si>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</si>
  <si>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</si>
  <si>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</si>
  <si>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</si>
  <si>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</si>
  <si>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</si>
  <si>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</si>
  <si>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</si>
  <si>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</si>
  <si>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</si>
  <si>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</si>
  <si>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</si>
  <si>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</si>
  <si>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</si>
  <si>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</si>
  <si>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</si>
  <si>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</si>
  <si>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</si>
  <si>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</si>
  <si>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</si>
  <si>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</si>
  <si>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</si>
  <si>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</si>
  <si>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</si>
  <si>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</si>
  <si>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</si>
  <si>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</si>
  <si>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</si>
  <si>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</si>
  <si>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</si>
  <si>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</si>
  <si>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</si>
  <si>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</si>
  <si>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</si>
  <si>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</si>
  <si>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</si>
  <si>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</si>
  <si>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</si>
  <si>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</si>
  <si>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</si>
  <si>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</si>
  <si>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</si>
  <si>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</si>
  <si>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</si>
  <si>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</si>
  <si>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</si>
  <si>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</si>
  <si>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</si>
  <si>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</si>
  <si>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</si>
  <si>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</si>
  <si>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</si>
  <si>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</si>
  <si>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</si>
  <si>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</si>
  <si>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</si>
  <si>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</si>
  <si>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</si>
  <si>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</si>
  <si>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</si>
  <si>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</si>
  <si>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</si>
  <si>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</si>
  <si>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</si>
  <si>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</si>
  <si>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</si>
  <si>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</si>
  <si>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</si>
  <si>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</si>
  <si>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</si>
  <si>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</si>
  <si>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</si>
  <si>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</si>
  <si>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</si>
  <si>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</si>
  <si>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</si>
  <si>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</si>
  <si>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</si>
  <si>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</si>
  <si>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</si>
  <si>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</si>
  <si>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</si>
  <si>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</si>
  <si>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</si>
  <si>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</si>
  <si>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</si>
  <si>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</si>
  <si>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</si>
  <si>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</si>
  <si>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</si>
  <si>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</si>
  <si>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</si>
  <si>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</si>
  <si>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</si>
  <si>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</si>
  <si>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</si>
  <si>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</si>
  <si>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</si>
  <si>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</si>
  <si>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</si>
  <si>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</si>
  <si>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</si>
  <si>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</si>
  <si>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</si>
  <si>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</si>
  <si>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</si>
  <si>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</si>
  <si>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</si>
  <si>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</si>
  <si>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</si>
  <si>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</si>
  <si>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</si>
  <si>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</si>
  <si>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</si>
  <si>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</si>
  <si>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</si>
  <si>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</si>
  <si>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</si>
  <si>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</si>
  <si>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</si>
  <si>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</si>
  <si>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</si>
  <si>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</si>
  <si>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</si>
  <si>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</si>
  <si>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</si>
  <si>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</si>
  <si>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</si>
  <si>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</si>
  <si>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</si>
  <si>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</si>
  <si>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</si>
  <si>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</si>
  <si>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</si>
  <si>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</si>
  <si>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</si>
  <si>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</si>
  <si>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</si>
  <si>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</si>
  <si>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</si>
  <si>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</si>
  <si>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</si>
  <si>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</si>
  <si>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</si>
  <si>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</si>
  <si>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</si>
  <si>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</si>
  <si>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</si>
  <si>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</si>
  <si>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</si>
  <si>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</si>
  <si>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</si>
  <si>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</si>
  <si>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</si>
  <si>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</si>
  <si>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</si>
  <si>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</si>
  <si>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</si>
  <si>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</si>
  <si>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</si>
  <si>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</si>
  <si>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</si>
  <si>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</si>
  <si>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</si>
  <si>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</si>
  <si>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</si>
  <si>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</si>
  <si>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</si>
  <si>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</si>
  <si>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</si>
  <si>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</si>
  <si>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</si>
  <si>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</si>
  <si>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</si>
  <si>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</si>
  <si>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</si>
  <si>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</si>
  <si>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</si>
  <si>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</si>
  <si>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</si>
  <si>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</si>
  <si>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</si>
  <si>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</si>
  <si>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</si>
  <si>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</si>
  <si>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</si>
  <si>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</si>
  <si>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</si>
  <si>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</si>
  <si>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</si>
  <si>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</si>
  <si>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</si>
  <si>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</si>
  <si>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</si>
  <si>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</si>
  <si>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</si>
  <si>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</si>
  <si>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</si>
  <si>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</si>
  <si>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</si>
  <si>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</si>
  <si>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</si>
  <si>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</si>
  <si>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</si>
  <si>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</si>
  <si>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</si>
  <si>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</si>
  <si>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</si>
  <si>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</si>
  <si>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</si>
  <si>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</si>
  <si>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</si>
  <si>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</si>
  <si>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</si>
  <si>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</si>
  <si>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</si>
  <si>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</si>
  <si>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</si>
  <si>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</si>
  <si>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</si>
  <si>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</si>
  <si>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</si>
  <si>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</si>
  <si>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</si>
  <si>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</si>
  <si>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</si>
  <si>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</si>
  <si>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</si>
  <si>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</si>
  <si>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</si>
  <si>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</si>
  <si>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</si>
  <si>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</si>
  <si>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</si>
  <si>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</si>
  <si>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</si>
  <si>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</si>
  <si>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</si>
  <si>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</si>
  <si>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</si>
  <si>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</si>
  <si>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</si>
  <si>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</si>
  <si>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</si>
  <si>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</si>
  <si>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</si>
  <si>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</si>
  <si>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</si>
  <si>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</si>
  <si>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</si>
  <si>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</si>
  <si>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</si>
  <si>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</si>
  <si>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</si>
  <si>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</si>
  <si>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</si>
  <si>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</si>
  <si>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</si>
  <si>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</si>
  <si>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</si>
  <si>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</si>
  <si>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</si>
  <si>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</si>
  <si>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</si>
  <si>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</si>
  <si>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</si>
  <si>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</si>
  <si>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</si>
  <si>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</si>
  <si>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</si>
  <si>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</si>
  <si>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</si>
  <si>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</si>
  <si>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</si>
  <si>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</si>
  <si>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</si>
  <si>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</si>
  <si>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</si>
  <si>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</si>
  <si>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</si>
  <si>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</si>
  <si>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</si>
  <si>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</si>
  <si>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</si>
  <si>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</si>
  <si>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</si>
  <si>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</si>
  <si>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</si>
  <si>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</si>
  <si>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</si>
  <si>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</si>
  <si>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</si>
  <si>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</si>
  <si>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</si>
  <si>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</si>
  <si>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</si>
  <si>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</si>
  <si>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</si>
  <si>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</si>
  <si>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</si>
  <si>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</si>
  <si>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</si>
  <si>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</si>
  <si>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</si>
  <si>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</si>
  <si>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</si>
  <si>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</si>
  <si>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</si>
  <si>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</si>
  <si>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</si>
  <si>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</si>
  <si>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</si>
  <si>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</si>
  <si>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</si>
  <si>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</si>
  <si>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</si>
  <si>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</si>
  <si>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</si>
  <si>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</si>
  <si>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</si>
  <si>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</si>
  <si>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</si>
  <si>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</si>
  <si>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</si>
  <si>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</si>
  <si>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</si>
  <si>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</si>
  <si>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</si>
  <si>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</si>
  <si>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</si>
  <si>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</si>
  <si>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</si>
  <si>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</si>
  <si>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</si>
  <si>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</si>
  <si>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</si>
  <si>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</si>
  <si>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</si>
  <si>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</si>
  <si>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</si>
  <si>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</si>
  <si>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</si>
  <si>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</si>
  <si>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</si>
  <si>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</si>
  <si>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</si>
  <si>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</si>
  <si>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</si>
  <si>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</si>
  <si>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</si>
  <si>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</si>
  <si>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</si>
  <si>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</si>
  <si>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</si>
  <si>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</si>
  <si>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</si>
  <si>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</si>
  <si>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</si>
  <si>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</si>
  <si>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</si>
  <si>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</si>
  <si>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</si>
  <si>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</si>
  <si>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</si>
  <si>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</si>
  <si>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</si>
  <si>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</si>
  <si>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</si>
  <si>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</si>
  <si>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</si>
  <si>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</si>
  <si>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</si>
  <si>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</si>
  <si>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</si>
  <si>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</si>
  <si>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</si>
  <si>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</si>
  <si>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</si>
  <si>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</si>
  <si>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</si>
  <si>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</si>
  <si>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</si>
  <si>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</si>
  <si>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</si>
  <si>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</si>
  <si>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</si>
  <si>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</si>
  <si>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</si>
  <si>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</si>
  <si>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</si>
  <si>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</si>
  <si>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</si>
  <si>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</si>
  <si>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</si>
  <si>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</si>
  <si>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</si>
  <si>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</si>
  <si>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</si>
  <si>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</si>
  <si>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</si>
  <si>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</si>
  <si>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</si>
  <si>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</si>
  <si>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</si>
  <si>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</si>
  <si>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</si>
  <si>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</si>
  <si>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</si>
  <si>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</si>
  <si>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</si>
  <si>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</si>
  <si>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</si>
  <si>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</si>
  <si>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</si>
  <si>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</si>
  <si>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</si>
  <si>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</si>
  <si>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</si>
  <si>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</si>
  <si>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</si>
  <si>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</si>
  <si>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</si>
  <si>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</si>
  <si>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</si>
  <si>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</si>
  <si>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</si>
  <si>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</si>
  <si>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</si>
  <si>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</si>
  <si>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</si>
  <si>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</si>
  <si>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</si>
  <si>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</si>
  <si>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</si>
  <si>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</si>
  <si>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</si>
  <si>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</si>
  <si>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</si>
  <si>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</si>
  <si>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</si>
  <si>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</si>
  <si>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</si>
  <si>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</si>
  <si>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</si>
  <si>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</si>
  <si>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</si>
  <si>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</si>
  <si>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</si>
  <si>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</si>
  <si>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</si>
  <si>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</si>
  <si>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</si>
  <si>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</si>
  <si>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</si>
  <si>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</si>
  <si>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</si>
  <si>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</si>
  <si>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</si>
  <si>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</si>
  <si>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</si>
  <si>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</si>
  <si>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</si>
  <si>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</si>
  <si>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</si>
  <si>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</si>
  <si>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</si>
  <si>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</si>
  <si>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</si>
  <si>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</si>
  <si>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</si>
  <si>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</si>
  <si>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</si>
  <si>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</si>
  <si>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</si>
  <si>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</si>
  <si>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</si>
  <si>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</si>
  <si>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</si>
  <si>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</si>
  <si>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</si>
  <si>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</si>
  <si>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</si>
  <si>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</si>
  <si>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</si>
  <si>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</si>
  <si>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</si>
  <si>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</si>
  <si>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</si>
  <si>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</si>
  <si>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</si>
  <si>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</si>
  <si>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</si>
  <si>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</si>
  <si>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</si>
  <si>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</si>
  <si>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</si>
  <si>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</si>
  <si>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</si>
  <si>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</si>
  <si>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</si>
  <si>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</si>
  <si>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</si>
  <si>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</si>
  <si>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</si>
  <si>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</si>
  <si>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</si>
  <si>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</si>
  <si>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</si>
  <si>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</si>
  <si>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</si>
  <si>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</si>
  <si>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</si>
  <si>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</si>
  <si>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</si>
  <si>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</si>
  <si>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</si>
  <si>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</si>
  <si>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</si>
  <si>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</si>
  <si>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</si>
  <si>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</si>
  <si>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</si>
  <si>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</si>
  <si>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</si>
  <si>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</si>
  <si>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</si>
  <si>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</si>
  <si>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</si>
  <si>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</si>
  <si>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</si>
  <si>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</si>
  <si>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</si>
  <si>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</si>
  <si>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</si>
  <si>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</si>
  <si>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</si>
  <si>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</si>
  <si>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</si>
  <si>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</si>
  <si>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</si>
  <si>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</si>
  <si>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</si>
  <si>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</si>
  <si>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</si>
  <si>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</si>
  <si>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</si>
  <si>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</si>
  <si>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</si>
  <si>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</si>
  <si>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</si>
  <si>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</si>
  <si>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</si>
  <si>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</si>
  <si>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</si>
  <si>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</si>
  <si>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</si>
  <si>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</si>
  <si>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</si>
  <si>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</si>
  <si>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</si>
  <si>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</si>
  <si>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</si>
  <si>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</si>
  <si>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</si>
  <si>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</si>
  <si>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</si>
  <si>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</si>
  <si>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</si>
  <si>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</si>
  <si>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</si>
  <si>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</si>
  <si>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</si>
  <si>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</si>
  <si>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</si>
  <si>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</si>
  <si>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</si>
  <si>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</si>
  <si>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</si>
  <si>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</si>
  <si>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</si>
  <si>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</si>
  <si>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</si>
  <si>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</si>
  <si>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</si>
  <si>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</si>
  <si>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</si>
  <si>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</si>
  <si>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</si>
  <si>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</si>
  <si>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</si>
  <si>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</si>
  <si>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</si>
  <si>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</si>
  <si>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</si>
  <si>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</si>
  <si>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</si>
  <si>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</si>
  <si>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</si>
  <si>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</si>
  <si>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</si>
  <si>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</si>
  <si>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</si>
  <si>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</si>
  <si>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</si>
  <si>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</si>
  <si>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</si>
  <si>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</si>
  <si>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</si>
  <si>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</si>
  <si>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</si>
  <si>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</si>
  <si>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</si>
  <si>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</si>
  <si>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</si>
  <si>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</si>
  <si>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</si>
  <si>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</si>
  <si>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</si>
  <si>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</si>
  <si>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</si>
  <si>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</si>
  <si>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</si>
  <si>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</si>
  <si>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</si>
  <si>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</si>
  <si>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</si>
  <si>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</si>
  <si>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</si>
  <si>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</si>
  <si>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</si>
  <si>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</si>
  <si>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</si>
  <si>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</si>
  <si>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</si>
  <si>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</si>
  <si>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</si>
  <si>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</si>
  <si>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</si>
  <si>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</si>
  <si>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</si>
  <si>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</si>
  <si>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</si>
  <si>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</si>
  <si>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</si>
  <si>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</si>
  <si>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</si>
  <si>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</si>
  <si>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</si>
  <si>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</si>
  <si>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</si>
  <si>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</si>
  <si>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</si>
  <si>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</si>
  <si>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</si>
  <si>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</si>
  <si>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</si>
  <si>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</si>
  <si>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</si>
  <si>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</si>
  <si>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</si>
  <si>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</si>
  <si>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</si>
  <si>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</si>
  <si>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</si>
  <si>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</si>
  <si>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</si>
  <si>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</si>
  <si>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</si>
  <si>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</si>
  <si>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</si>
  <si>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</si>
  <si>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</si>
  <si>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</si>
  <si>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</si>
  <si>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</si>
  <si>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</si>
  <si>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</si>
  <si>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</si>
  <si>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</si>
  <si>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</si>
  <si>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</si>
  <si>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</si>
  <si>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</si>
  <si>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</si>
  <si>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</si>
  <si>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</si>
  <si>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</si>
  <si>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</si>
  <si>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</si>
  <si>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</si>
  <si>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</si>
  <si>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</si>
  <si>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</si>
  <si>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</si>
  <si>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</si>
  <si>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</si>
  <si>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</si>
  <si>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</si>
  <si>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</si>
  <si>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</si>
  <si>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</si>
  <si>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</si>
  <si>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</si>
  <si>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</si>
  <si>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</si>
  <si>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</si>
  <si>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</si>
  <si>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</si>
  <si>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</si>
  <si>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</si>
  <si>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</si>
  <si>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</si>
  <si>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</si>
  <si>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</si>
  <si>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</si>
  <si>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</si>
  <si>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</si>
  <si>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</si>
  <si>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</si>
  <si>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</si>
  <si>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</si>
  <si>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</si>
  <si>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</si>
  <si>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</si>
  <si>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</si>
  <si>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</si>
  <si>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</si>
  <si>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</si>
  <si>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</si>
  <si>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</si>
  <si>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</si>
  <si>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</si>
  <si>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</si>
  <si>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</si>
  <si>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</si>
  <si>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</si>
  <si>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</si>
  <si>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</si>
  <si>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</si>
  <si>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</si>
  <si>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</si>
  <si>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</si>
  <si>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</si>
  <si>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</si>
  <si>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</si>
  <si>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</si>
  <si>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</si>
  <si>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</si>
  <si>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</si>
  <si>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</si>
  <si>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</si>
  <si>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</si>
  <si>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</si>
  <si>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</si>
  <si>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</si>
  <si>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</si>
  <si>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</si>
  <si>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</si>
  <si>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</si>
  <si>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</si>
  <si>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</si>
  <si>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</si>
  <si>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</si>
  <si>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</si>
  <si>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</si>
  <si>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</si>
  <si>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</si>
  <si>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</si>
  <si>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</si>
  <si>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</si>
  <si>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</si>
  <si>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</si>
  <si>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</si>
  <si>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</si>
  <si>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</si>
  <si>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</si>
  <si>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</si>
  <si>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</si>
  <si>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</si>
  <si>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</si>
  <si>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</si>
  <si>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</si>
  <si>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</si>
  <si>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</si>
  <si>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</si>
  <si>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</si>
  <si>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</si>
  <si>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</si>
  <si>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</si>
  <si>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</si>
  <si>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</si>
  <si>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</si>
  <si>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</si>
  <si>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</si>
  <si>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</si>
  <si>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</si>
  <si>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</si>
  <si>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</si>
  <si>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</si>
  <si>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</si>
  <si>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</si>
  <si>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</si>
  <si>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</si>
  <si>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</si>
  <si>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</si>
  <si>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</si>
  <si>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</si>
  <si>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</si>
  <si>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</si>
  <si>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</si>
  <si>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</si>
  <si>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</si>
  <si>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</si>
  <si>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</si>
  <si>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</si>
  <si>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</si>
  <si>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</si>
  <si>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</si>
  <si>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</si>
  <si>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</si>
  <si>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</si>
  <si>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</si>
  <si>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</si>
  <si>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</si>
  <si>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</si>
  <si>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</si>
  <si>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</si>
  <si>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</si>
  <si>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</si>
  <si>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</si>
  <si>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</si>
  <si>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</si>
  <si>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</si>
  <si>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</si>
  <si>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</si>
  <si>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</si>
  <si>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</si>
  <si>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</si>
  <si>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</si>
  <si>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</si>
  <si>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</si>
  <si>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</si>
  <si>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</si>
  <si>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</si>
  <si>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</si>
  <si>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</si>
  <si>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</si>
  <si>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</si>
  <si>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</si>
  <si>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</si>
  <si>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</si>
  <si>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</si>
  <si>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</si>
  <si>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</si>
  <si>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</si>
  <si>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</si>
  <si>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</si>
  <si>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</si>
  <si>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</si>
  <si>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</si>
  <si>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</si>
  <si>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</si>
  <si>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</si>
  <si>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</si>
  <si>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</si>
  <si>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</si>
  <si>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</si>
  <si>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</si>
  <si>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</si>
  <si>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</si>
  <si>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</si>
  <si>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</si>
  <si>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</si>
  <si>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</si>
  <si>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</si>
  <si>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</si>
  <si>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</si>
  <si>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</si>
  <si>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</si>
  <si>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</si>
  <si>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</si>
  <si>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</si>
  <si>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</si>
  <si>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</si>
  <si>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</si>
  <si>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</si>
  <si>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</si>
  <si>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</si>
  <si>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</si>
  <si>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</si>
  <si>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</si>
  <si>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</si>
  <si>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</si>
  <si>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</si>
  <si>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</si>
  <si>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</si>
  <si>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</si>
  <si>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</si>
  <si>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</si>
  <si>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</si>
  <si>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</si>
  <si>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</si>
  <si>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</si>
  <si>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</si>
  <si>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</si>
  <si>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</si>
  <si>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</si>
  <si>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</si>
  <si>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</si>
  <si>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</si>
  <si>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</si>
  <si>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</si>
  <si>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</si>
  <si>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</si>
  <si>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</si>
  <si>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</si>
  <si>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</si>
  <si>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</si>
  <si>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</si>
  <si>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</si>
  <si>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</si>
  <si>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</si>
  <si>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</si>
  <si>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</si>
  <si>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</si>
  <si>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</si>
  <si>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</si>
  <si>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</si>
  <si>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</si>
  <si>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</si>
  <si>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</si>
  <si>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</si>
  <si>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</si>
  <si>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</si>
  <si>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</si>
  <si>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</si>
  <si>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</si>
  <si>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</si>
  <si>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</si>
  <si>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</si>
  <si>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</si>
  <si>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</si>
  <si>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</si>
  <si>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</si>
  <si>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</si>
  <si>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</si>
  <si>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</si>
  <si>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</si>
  <si>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</si>
  <si>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</si>
  <si>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</si>
  <si>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</si>
  <si>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</si>
  <si>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</si>
  <si>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</si>
  <si>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</si>
  <si>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</si>
  <si>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</si>
  <si>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</si>
  <si>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</si>
  <si>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</si>
  <si>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</si>
  <si>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</si>
  <si>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</si>
  <si>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</si>
  <si>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</si>
  <si>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</si>
  <si>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</si>
  <si>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</si>
  <si>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</si>
  <si>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</si>
  <si>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</si>
  <si>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</si>
  <si>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</si>
  <si>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</si>
  <si>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</si>
  <si>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</si>
  <si>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</si>
  <si>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</si>
  <si>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</si>
  <si>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</si>
  <si>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</si>
  <si>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</si>
  <si>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</si>
  <si>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</si>
  <si>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</si>
  <si>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</si>
  <si>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</si>
  <si>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</si>
  <si>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</si>
  <si>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</si>
  <si>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</si>
  <si>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</si>
  <si>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</si>
  <si>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</si>
  <si>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</si>
  <si>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</si>
  <si>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</si>
  <si>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</si>
  <si>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</si>
  <si>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</si>
  <si>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</si>
  <si>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</si>
  <si>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</si>
  <si>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</si>
  <si>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</si>
  <si>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</si>
  <si>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</si>
  <si>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</si>
  <si>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</si>
  <si>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</si>
  <si>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</si>
  <si>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</si>
  <si>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</si>
  <si>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</si>
  <si>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</si>
  <si>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</si>
  <si>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</si>
  <si>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</si>
  <si>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</si>
  <si>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</si>
  <si>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</si>
  <si>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</si>
  <si>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</si>
  <si>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</si>
  <si>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</si>
  <si>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</si>
  <si>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</si>
  <si>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</si>
  <si>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</si>
  <si>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</si>
  <si>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</si>
  <si>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</si>
  <si>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</si>
  <si>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</si>
  <si>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</si>
  <si>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</si>
  <si>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</si>
  <si>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</si>
  <si>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</si>
  <si>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</si>
  <si>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</si>
  <si>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</si>
  <si>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</si>
  <si>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</si>
  <si>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</si>
  <si>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</si>
  <si>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</si>
  <si>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</si>
  <si>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</si>
  <si>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</si>
  <si>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</si>
  <si>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</si>
  <si>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</si>
  <si>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</si>
  <si>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</si>
  <si>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</si>
  <si>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</si>
  <si>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</si>
  <si>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</si>
  <si>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</si>
  <si>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</si>
  <si>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</si>
  <si>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</si>
  <si>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</si>
  <si>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</si>
  <si>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</si>
  <si>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</si>
  <si>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</si>
  <si>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</si>
  <si>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</si>
  <si>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</si>
  <si>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</si>
  <si>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</si>
  <si>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</si>
  <si>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</si>
  <si>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</si>
  <si>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</si>
  <si>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</si>
  <si>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</si>
  <si>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</si>
  <si>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</si>
  <si>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</si>
  <si>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</si>
  <si>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</si>
  <si>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</si>
  <si>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</si>
  <si>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</si>
  <si>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</si>
  <si>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</si>
  <si>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</si>
  <si>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</si>
  <si>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</si>
  <si>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</si>
  <si>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</si>
  <si>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</si>
  <si>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</si>
  <si>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</si>
  <si>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</si>
  <si>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</si>
  <si>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</si>
  <si>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</si>
  <si>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</si>
  <si>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</si>
  <si>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</si>
  <si>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</si>
  <si>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</si>
  <si>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</si>
  <si>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</si>
  <si>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</si>
  <si>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</si>
  <si>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</si>
  <si>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</si>
  <si>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</si>
  <si>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</si>
  <si>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</si>
  <si>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</si>
  <si>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</si>
  <si>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</si>
  <si>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</si>
  <si>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</si>
  <si>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</si>
  <si>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</si>
  <si>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</si>
  <si>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</si>
  <si>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</si>
  <si>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</si>
  <si>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</si>
  <si>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</si>
  <si>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</si>
  <si>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</si>
  <si>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</si>
  <si>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</si>
  <si>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</si>
  <si>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</si>
  <si>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</si>
  <si>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</si>
  <si>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</si>
  <si>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</si>
  <si>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</si>
  <si>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</si>
  <si>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</si>
  <si>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</si>
  <si>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</si>
  <si>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</si>
  <si>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</si>
  <si>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</si>
  <si>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</si>
  <si>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</si>
  <si>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</si>
  <si>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</si>
  <si>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</si>
  <si>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</si>
  <si>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</si>
  <si>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</si>
  <si>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</si>
  <si>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</si>
  <si>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</si>
  <si>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</si>
  <si>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</si>
  <si>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</si>
  <si>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</si>
  <si>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</si>
  <si>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</si>
  <si>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</si>
  <si>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</si>
  <si>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</si>
  <si>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</si>
  <si>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</si>
  <si>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</si>
  <si>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</si>
  <si>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</si>
  <si>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</si>
  <si>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</si>
  <si>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</si>
  <si>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</si>
  <si>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</si>
  <si>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</si>
  <si>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</si>
  <si>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</si>
  <si>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</si>
  <si>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</si>
  <si>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</si>
  <si>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</si>
  <si>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</si>
  <si>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</si>
  <si>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</si>
  <si>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</si>
  <si>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</si>
  <si>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</si>
  <si>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</si>
  <si>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</si>
  <si>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</si>
  <si>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</si>
  <si>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</si>
  <si>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</si>
  <si>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</si>
  <si>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</si>
  <si>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</si>
  <si>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</si>
  <si>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</si>
  <si>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</si>
  <si>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</si>
  <si>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</si>
  <si>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</si>
  <si>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</si>
  <si>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</si>
  <si>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</si>
  <si>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</si>
  <si>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</si>
  <si>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</si>
  <si>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</si>
  <si>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</si>
  <si>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</si>
  <si>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</si>
  <si>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</si>
  <si>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</si>
  <si>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</si>
  <si>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</si>
  <si>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</si>
  <si>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</si>
  <si>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</si>
  <si>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</si>
  <si>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</si>
  <si>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</si>
  <si>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</si>
  <si>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</si>
  <si>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</si>
  <si>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</si>
  <si>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</si>
  <si>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</si>
  <si>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</si>
  <si>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</si>
  <si>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</si>
  <si>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</si>
  <si>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</si>
  <si>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</si>
  <si>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</si>
  <si>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</si>
  <si>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</si>
  <si>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</si>
  <si>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</si>
  <si>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</si>
  <si>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</si>
  <si>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</si>
  <si>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</si>
  <si>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</si>
  <si>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</si>
  <si>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</si>
  <si>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</si>
  <si>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</si>
  <si>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</si>
  <si>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</si>
  <si>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</si>
  <si>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</si>
  <si>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</si>
  <si>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</si>
  <si>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</si>
  <si>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</si>
  <si>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</si>
  <si>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</si>
  <si>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</si>
  <si>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</si>
  <si>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</si>
  <si>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</si>
  <si>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</si>
  <si>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</si>
  <si>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</si>
  <si>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</si>
  <si>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</si>
  <si>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</si>
  <si>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</si>
  <si>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</si>
  <si>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</si>
  <si>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</si>
  <si>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</si>
  <si>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</si>
  <si>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</si>
  <si>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</si>
  <si>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</si>
  <si>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</si>
  <si>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</si>
  <si>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</si>
  <si>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</si>
  <si>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</si>
  <si>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</si>
  <si>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</si>
  <si>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</si>
  <si>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</si>
  <si>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</si>
  <si>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</si>
  <si>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</si>
  <si>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</si>
  <si>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</si>
  <si>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</si>
  <si>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</si>
  <si>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</si>
  <si>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</si>
  <si>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</si>
  <si>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</si>
  <si>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</si>
  <si>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</si>
  <si>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</si>
  <si>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</si>
  <si>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</si>
  <si>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</si>
  <si>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</si>
  <si>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</si>
  <si>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</si>
  <si>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</si>
  <si>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</si>
  <si>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</si>
  <si>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</si>
  <si>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</si>
  <si>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</si>
  <si>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</si>
  <si>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</si>
  <si>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</si>
  <si>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</si>
  <si>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</si>
  <si>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</si>
  <si>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</si>
  <si>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</si>
  <si>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</si>
  <si>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</si>
  <si>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</si>
  <si>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</si>
  <si>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</si>
  <si>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</si>
  <si>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</si>
  <si>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</si>
  <si>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</si>
  <si>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</si>
  <si>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</si>
  <si>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</si>
  <si>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</si>
  <si>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</si>
  <si>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</si>
  <si>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</si>
  <si>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</si>
  <si>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</si>
  <si>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</si>
  <si>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</si>
  <si>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</si>
  <si>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</si>
  <si>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</si>
  <si>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</si>
  <si>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</si>
  <si>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</si>
  <si>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</si>
  <si>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</si>
  <si>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</si>
  <si>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</si>
  <si>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</si>
  <si>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</si>
  <si>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</si>
  <si>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</si>
  <si>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</si>
  <si>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</si>
  <si>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</si>
  <si>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</si>
  <si>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</si>
  <si>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</si>
  <si>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</si>
  <si>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</si>
  <si>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</si>
  <si>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</si>
  <si>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</si>
  <si>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</si>
  <si>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</si>
  <si>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</si>
  <si>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</si>
  <si>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</si>
  <si>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</si>
  <si>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</si>
  <si>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</si>
  <si>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</si>
  <si>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</si>
  <si>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</si>
  <si>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</si>
  <si>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</si>
  <si>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</si>
  <si>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</si>
  <si>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</si>
  <si>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</si>
  <si>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</si>
  <si>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</si>
  <si>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</si>
  <si>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</si>
  <si>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</si>
  <si>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</si>
  <si>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</si>
  <si>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</si>
  <si>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</si>
  <si>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</si>
  <si>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</si>
  <si>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</si>
  <si>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</si>
  <si>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</si>
  <si>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</si>
  <si>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</si>
  <si>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</si>
  <si>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</si>
  <si>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</si>
  <si>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</si>
  <si>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</si>
  <si>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</si>
  <si>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</si>
  <si>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</si>
  <si>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</si>
  <si>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</si>
  <si>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</si>
  <si>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</si>
  <si>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</si>
  <si>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</si>
  <si>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</si>
  <si>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</si>
  <si>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</si>
  <si>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</si>
  <si>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</si>
  <si>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</si>
  <si>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</si>
  <si>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</si>
  <si>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</si>
  <si>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</si>
  <si>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</si>
  <si>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</si>
  <si>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</si>
  <si>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</si>
  <si>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</si>
  <si>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</si>
  <si>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</si>
  <si>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</si>
  <si>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</si>
  <si>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</si>
  <si>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</si>
  <si>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</si>
  <si>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</si>
  <si>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</si>
  <si>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</si>
  <si>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</si>
  <si>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</si>
  <si>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</si>
  <si>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</si>
  <si>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</si>
  <si>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</si>
  <si>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</si>
  <si>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</si>
  <si>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</si>
  <si>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</si>
  <si>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</si>
  <si>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</si>
  <si>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</si>
  <si>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</si>
  <si>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</si>
  <si>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</si>
  <si>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</si>
  <si>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</si>
  <si>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</si>
  <si>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</si>
  <si>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</si>
  <si>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</si>
  <si>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</si>
  <si>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</si>
  <si>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</si>
  <si>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</si>
  <si>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</si>
  <si>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</si>
  <si>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</si>
  <si>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</si>
  <si>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</si>
  <si>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</si>
  <si>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</si>
  <si>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</si>
  <si>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</si>
  <si>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</si>
  <si>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</si>
  <si>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</si>
  <si>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</si>
  <si>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</si>
  <si>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</si>
  <si>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</si>
  <si>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</si>
  <si>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</si>
  <si>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</si>
  <si>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</si>
  <si>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</si>
  <si>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</si>
  <si>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</si>
  <si>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</si>
  <si>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</si>
  <si>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</si>
  <si>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</si>
  <si>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</si>
  <si>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</si>
  <si>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</si>
  <si>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</si>
  <si>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</si>
  <si>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</si>
  <si>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</si>
  <si>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</si>
  <si>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</si>
  <si>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</si>
  <si>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</si>
  <si>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</si>
  <si>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</si>
  <si>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</si>
  <si>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</si>
  <si>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</si>
  <si>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</si>
  <si>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</si>
  <si>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</si>
  <si>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</si>
  <si>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</si>
  <si>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</si>
  <si>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</si>
  <si>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</si>
  <si>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</si>
  <si>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</si>
  <si>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</si>
  <si>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</si>
  <si>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</si>
  <si>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</si>
  <si>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</si>
  <si>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</si>
  <si>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</si>
  <si>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</si>
  <si>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</si>
  <si>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</si>
  <si>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</si>
  <si>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</si>
  <si>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</si>
  <si>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</si>
  <si>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</si>
  <si>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</si>
  <si>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</si>
  <si>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</si>
  <si>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</si>
  <si>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</si>
  <si>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</si>
  <si>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</si>
  <si>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</si>
  <si>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</si>
  <si>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</si>
  <si>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</si>
  <si>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</si>
  <si>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</si>
  <si>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</si>
  <si>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</si>
  <si>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</si>
  <si>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</si>
  <si>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</si>
  <si>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</si>
  <si>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</si>
  <si>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</si>
  <si>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</si>
  <si>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</si>
  <si>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</si>
  <si>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</si>
  <si>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</si>
  <si>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</si>
  <si>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</si>
  <si>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</si>
  <si>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</si>
  <si>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</si>
  <si>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</si>
  <si>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</si>
  <si>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</si>
  <si>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</si>
  <si>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</si>
  <si>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</si>
  <si>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</si>
  <si>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</si>
  <si>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</si>
  <si>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</si>
  <si>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</si>
  <si>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</si>
  <si>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</si>
  <si>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</si>
  <si>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</si>
  <si>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</si>
  <si>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</si>
  <si>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</si>
  <si>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</si>
  <si>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</si>
  <si>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</si>
  <si>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</si>
  <si>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</si>
  <si>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</si>
  <si>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</si>
  <si>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</si>
  <si>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</si>
  <si>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</si>
  <si>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</si>
  <si>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</si>
  <si>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</si>
  <si>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</si>
  <si>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</si>
  <si>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</si>
  <si>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</si>
  <si>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</si>
  <si>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</si>
  <si>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</si>
  <si>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</si>
  <si>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</si>
  <si>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</si>
  <si>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</si>
  <si>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</si>
  <si>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</si>
  <si>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</si>
  <si>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</si>
  <si>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</si>
  <si>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</si>
  <si>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</si>
  <si>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</si>
  <si>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</si>
  <si>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</si>
  <si>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</si>
  <si>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</si>
  <si>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</si>
  <si>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</si>
  <si>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</si>
  <si>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</si>
  <si>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</si>
  <si>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</si>
  <si>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</si>
  <si>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</si>
  <si>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</si>
  <si>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</si>
  <si>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</si>
  <si>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</si>
  <si>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</si>
  <si>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</si>
  <si>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</si>
  <si>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</si>
  <si>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</si>
  <si>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</si>
  <si>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</si>
  <si>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</si>
  <si>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</si>
  <si>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</si>
  <si>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</si>
  <si>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</si>
  <si>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</si>
  <si>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</si>
  <si>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</si>
  <si>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</si>
  <si>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</si>
  <si>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</si>
  <si>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</si>
  <si>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</si>
  <si>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</si>
  <si>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</si>
  <si>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</si>
  <si>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</si>
  <si>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</si>
  <si>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</si>
  <si>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</si>
  <si>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</si>
  <si>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</si>
  <si>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</si>
  <si>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</si>
  <si>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</si>
  <si>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</si>
  <si>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</si>
  <si>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</si>
  <si>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</si>
  <si>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</si>
  <si>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</si>
  <si>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</si>
  <si>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</si>
  <si>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</si>
  <si>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</si>
  <si>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</si>
  <si>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</si>
  <si>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</si>
  <si>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</si>
  <si>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</si>
  <si>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</si>
  <si>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</si>
  <si>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</si>
  <si>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</si>
  <si>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</si>
  <si>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</si>
  <si>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</si>
  <si>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</si>
  <si>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</si>
  <si>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</si>
  <si>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</si>
  <si>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</si>
  <si>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</si>
  <si>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</si>
  <si>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</si>
  <si>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</si>
  <si>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</si>
  <si>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</si>
  <si>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</si>
  <si>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</si>
  <si>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</si>
  <si>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</si>
  <si>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</si>
  <si>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</si>
  <si>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</si>
  <si>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</si>
  <si>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</si>
  <si>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</si>
  <si>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</si>
  <si>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</si>
  <si>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</si>
  <si>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</si>
  <si>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</si>
  <si>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</si>
  <si>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</si>
  <si>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</si>
  <si>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</si>
  <si>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</si>
  <si>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</si>
  <si>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</si>
  <si>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</si>
  <si>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</si>
  <si>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</si>
  <si>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</si>
  <si>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</si>
  <si>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</si>
  <si>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</si>
  <si>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</si>
  <si>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</si>
  <si>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</si>
  <si>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</si>
  <si>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</si>
  <si>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</si>
  <si>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</si>
  <si>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</si>
  <si>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</si>
  <si>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</si>
  <si>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</si>
  <si>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</si>
  <si>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</si>
  <si>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</si>
  <si>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</si>
  <si>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</si>
  <si>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</si>
  <si>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</si>
  <si>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</si>
  <si>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</si>
  <si>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</si>
  <si>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</si>
  <si>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</si>
  <si>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</si>
  <si>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</si>
  <si>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</si>
  <si>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</si>
  <si>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</si>
  <si>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</si>
  <si>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</si>
  <si>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</si>
  <si>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</si>
  <si>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</si>
  <si>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</si>
  <si>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</si>
  <si>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</si>
  <si>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</si>
  <si>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</si>
  <si>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</si>
  <si>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</si>
  <si>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</si>
  <si>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</si>
  <si>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</si>
  <si>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</si>
  <si>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</si>
  <si>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</si>
  <si>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</si>
  <si>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</si>
  <si>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</si>
  <si>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</si>
  <si>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</si>
  <si>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</si>
  <si>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</si>
  <si>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</si>
  <si>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</si>
  <si>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</si>
  <si>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</si>
  <si>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</si>
  <si>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</si>
  <si>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</si>
  <si>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</si>
  <si>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</si>
  <si>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</si>
  <si>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</si>
  <si>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</si>
  <si>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</si>
  <si>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</si>
  <si>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</si>
  <si>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</si>
  <si>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</si>
  <si>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</si>
  <si>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</si>
  <si>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</si>
  <si>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</si>
  <si>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</si>
  <si>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</si>
  <si>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</si>
  <si>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</si>
  <si>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</si>
  <si>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</si>
  <si>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</si>
  <si>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</si>
  <si>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</si>
  <si>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</si>
  <si>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</si>
  <si>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</si>
  <si>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</si>
  <si>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</si>
  <si>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</si>
  <si>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</si>
  <si>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</si>
  <si>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</si>
  <si>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</si>
  <si>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</si>
  <si>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</si>
  <si>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</si>
  <si>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</si>
  <si>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</si>
  <si>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</si>
  <si>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</si>
  <si>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</si>
  <si>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</si>
  <si>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</si>
  <si>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</si>
  <si>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</si>
  <si>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</si>
  <si>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</si>
  <si>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</si>
  <si>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</si>
  <si>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</si>
  <si>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</si>
  <si>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</si>
  <si>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</si>
  <si>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</si>
  <si>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</si>
  <si>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</si>
  <si>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</si>
  <si>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</si>
  <si>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</si>
  <si>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</si>
  <si>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</si>
  <si>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</si>
  <si>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</si>
  <si>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</si>
  <si>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</si>
  <si>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</si>
  <si>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</si>
  <si>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</si>
  <si>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</si>
  <si>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</si>
  <si>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</si>
  <si>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</si>
  <si>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</si>
  <si>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</si>
  <si>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</si>
  <si>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</si>
  <si>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</si>
  <si>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</si>
  <si>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</si>
  <si>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</si>
  <si>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</si>
  <si>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</si>
  <si>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</si>
  <si>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</si>
  <si>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</si>
  <si>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</si>
  <si>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</si>
  <si>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</si>
  <si>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</si>
  <si>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</si>
  <si>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</si>
  <si>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</si>
  <si>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</si>
  <si>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</si>
  <si>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</si>
  <si>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</si>
  <si>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</si>
  <si>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</si>
  <si>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</si>
  <si>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</si>
  <si>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</si>
  <si>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</si>
  <si>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</si>
  <si>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</si>
  <si>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</si>
  <si>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</si>
  <si>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</si>
  <si>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</si>
  <si>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</si>
  <si>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</si>
  <si>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</si>
  <si>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</si>
  <si>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</si>
  <si>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</si>
  <si>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</si>
  <si>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</si>
  <si>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</si>
  <si>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</si>
  <si>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</si>
  <si>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</si>
  <si>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</si>
  <si>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</si>
  <si>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</si>
  <si>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</si>
  <si>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</si>
  <si>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</si>
  <si>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</si>
  <si>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</si>
  <si>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</si>
  <si>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</si>
  <si>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</si>
  <si>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</si>
  <si>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</si>
  <si>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</si>
  <si>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</si>
  <si>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</si>
  <si>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</si>
  <si>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</si>
  <si>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</si>
  <si>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</si>
  <si>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</si>
  <si>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</si>
  <si>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</si>
  <si>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</si>
  <si>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</si>
  <si>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</si>
  <si>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</si>
  <si>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</si>
  <si>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</si>
  <si>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</si>
  <si>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</si>
  <si>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</si>
  <si>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</si>
  <si>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</si>
  <si>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</si>
  <si>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</si>
  <si>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</si>
  <si>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</si>
  <si>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</si>
  <si>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</si>
  <si>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</si>
  <si>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</si>
  <si>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</si>
  <si>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</si>
  <si>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</si>
  <si>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</si>
  <si>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</si>
  <si>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</si>
  <si>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</si>
  <si>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</si>
  <si>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</si>
  <si>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</si>
  <si>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</si>
  <si>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</si>
  <si>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</si>
  <si>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</si>
  <si>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</si>
  <si>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</si>
  <si>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</si>
  <si>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</si>
  <si>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</si>
  <si>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</si>
  <si>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</si>
  <si>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</si>
  <si>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</si>
  <si>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</si>
  <si>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</si>
  <si>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</si>
  <si>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</si>
  <si>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</si>
  <si>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</si>
  <si>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</si>
  <si>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</si>
  <si>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</si>
  <si>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</si>
  <si>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</si>
  <si>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</si>
  <si>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</si>
  <si>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</si>
  <si>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</si>
  <si>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</si>
  <si>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</si>
  <si>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</si>
  <si>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</si>
  <si>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</si>
  <si>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</si>
  <si>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</si>
  <si>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</si>
  <si>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</si>
  <si>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</si>
  <si>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</si>
  <si>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</si>
  <si>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</si>
  <si>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</si>
  <si>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</si>
  <si>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</si>
  <si>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</si>
  <si>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</si>
  <si>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</si>
  <si>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</si>
  <si>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</si>
  <si>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</si>
  <si>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</si>
  <si>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</si>
  <si>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</si>
  <si>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</si>
  <si>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</si>
  <si>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</si>
  <si>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</si>
  <si>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</si>
  <si>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</si>
  <si>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</si>
  <si>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</si>
  <si>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</si>
  <si>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</si>
  <si>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</si>
  <si>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</si>
  <si>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</si>
  <si>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</si>
  <si>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</si>
  <si>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</si>
  <si>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</si>
  <si>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</si>
  <si>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</si>
  <si>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</si>
  <si>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</si>
  <si>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</si>
  <si>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</si>
  <si>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</si>
  <si>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</si>
  <si>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</si>
  <si>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</si>
  <si>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</si>
  <si>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</si>
  <si>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</si>
  <si>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</si>
  <si>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</si>
  <si>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</si>
  <si>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</si>
  <si>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</si>
  <si>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</si>
  <si>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</si>
  <si>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</si>
  <si>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</si>
  <si>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</si>
  <si>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</si>
  <si>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</si>
  <si>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</si>
  <si>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</si>
  <si>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</si>
  <si>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</si>
  <si>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</si>
  <si>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</si>
  <si>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</si>
  <si>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</si>
  <si>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</si>
  <si>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</si>
  <si>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</si>
  <si>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</si>
  <si>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</si>
  <si>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</si>
  <si>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</si>
  <si>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</si>
  <si>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</si>
  <si>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</si>
  <si>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</si>
  <si>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</si>
  <si>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</si>
  <si>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</si>
  <si>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</si>
  <si>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</si>
  <si>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</si>
  <si>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</si>
  <si>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</si>
  <si>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</si>
  <si>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</si>
  <si>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</si>
  <si>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</si>
  <si>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</si>
  <si>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</si>
  <si>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</si>
  <si>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</si>
  <si>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</si>
  <si>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</si>
  <si>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</si>
  <si>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</si>
  <si>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</si>
  <si>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</si>
  <si>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</si>
  <si>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</si>
  <si>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</si>
  <si>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</si>
  <si>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</si>
  <si>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</si>
  <si>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</si>
  <si>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</si>
  <si>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</si>
  <si>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</si>
  <si>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</si>
  <si>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</si>
  <si>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</si>
  <si>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</si>
  <si>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</si>
  <si>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</si>
  <si>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</si>
  <si>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</si>
  <si>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</si>
  <si>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</si>
  <si>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</si>
  <si>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</si>
  <si>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</si>
  <si>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</si>
  <si>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</si>
  <si>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</si>
  <si>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</si>
  <si>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</si>
  <si>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</si>
  <si>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</si>
  <si>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</si>
  <si>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</si>
  <si>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</si>
  <si>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</si>
  <si>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</si>
  <si>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</si>
  <si>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</si>
  <si>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</si>
  <si>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</si>
  <si>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</si>
  <si>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</si>
  <si>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</si>
  <si>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</si>
  <si>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</si>
  <si>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</si>
  <si>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</si>
  <si>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</si>
  <si>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</si>
  <si>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</si>
  <si>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</si>
  <si>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</si>
  <si>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</si>
  <si>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</si>
  <si>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</si>
  <si>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</si>
  <si>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</si>
  <si>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</si>
  <si>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</si>
  <si>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</si>
  <si>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</si>
  <si>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</si>
  <si>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</si>
  <si>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</si>
  <si>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</si>
  <si>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</si>
  <si>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</si>
  <si>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</si>
  <si>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</si>
  <si>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</si>
  <si>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</si>
  <si>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</si>
  <si>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</si>
  <si>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</si>
  <si>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</si>
  <si>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</si>
  <si>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</si>
  <si>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</si>
  <si>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</si>
  <si>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</si>
  <si>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</si>
  <si>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</si>
  <si>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</si>
  <si>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</si>
  <si>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</si>
  <si>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</si>
  <si>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</si>
  <si>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</si>
  <si>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</si>
  <si>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</si>
  <si>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</si>
  <si>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</si>
  <si>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</si>
  <si>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</si>
  <si>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</si>
  <si>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</si>
  <si>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</si>
  <si>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</si>
  <si>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</si>
  <si>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</si>
  <si>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</si>
  <si>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</si>
  <si>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</si>
  <si>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</si>
  <si>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</si>
  <si>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</si>
  <si>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</si>
  <si>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</si>
  <si>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</si>
  <si>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</si>
  <si>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</si>
  <si>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</si>
  <si>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</si>
  <si>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</si>
  <si>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</si>
  <si>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</si>
  <si>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</si>
  <si>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</si>
  <si>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</si>
  <si>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</si>
  <si>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</si>
  <si>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</si>
  <si>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</si>
  <si>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</si>
  <si>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</si>
  <si>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</si>
  <si>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</si>
  <si>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</si>
  <si>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</si>
  <si>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</si>
  <si>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</si>
  <si>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</si>
  <si>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</si>
  <si>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</si>
  <si>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</si>
  <si>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</si>
  <si>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</si>
  <si>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</si>
  <si>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</si>
  <si>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</si>
  <si>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</si>
  <si>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</si>
  <si>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</si>
  <si>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</si>
  <si>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</si>
  <si>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</si>
  <si>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</si>
  <si>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</si>
  <si>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</si>
  <si>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</si>
  <si>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</si>
  <si>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</si>
  <si>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</si>
  <si>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</si>
  <si>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</si>
  <si>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</si>
  <si>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</si>
  <si>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</si>
  <si>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</si>
  <si>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</si>
  <si>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</si>
  <si>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</si>
  <si>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</si>
  <si>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</si>
  <si>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</si>
  <si>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</si>
  <si>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</si>
  <si>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</si>
  <si>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</si>
  <si>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</si>
  <si>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</si>
  <si>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</si>
  <si>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</si>
  <si>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</si>
  <si>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</si>
  <si>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</si>
  <si>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</si>
  <si>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</si>
  <si>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</si>
  <si>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</si>
  <si>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</si>
  <si>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</si>
  <si>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</si>
  <si>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</si>
  <si>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</si>
  <si>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</si>
  <si>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</si>
  <si>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</si>
  <si>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</si>
  <si>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</si>
  <si>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</si>
  <si>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</si>
  <si>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</si>
  <si>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</si>
  <si>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</si>
  <si>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</si>
  <si>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</si>
  <si>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</si>
  <si>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</si>
  <si>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</si>
  <si>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</si>
  <si>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</si>
  <si>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</si>
  <si>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</si>
  <si>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</si>
  <si>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</si>
  <si>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</si>
  <si>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</si>
  <si>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</si>
  <si>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</si>
  <si>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</si>
  <si>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</si>
  <si>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</si>
  <si>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</si>
  <si>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</si>
  <si>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</si>
  <si>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</si>
  <si>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</si>
  <si>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</si>
  <si>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</si>
  <si>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</si>
  <si>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</si>
  <si>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</si>
  <si>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</si>
  <si>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</si>
  <si>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</si>
  <si>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</si>
  <si>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</si>
  <si>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</si>
  <si>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</si>
  <si>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</si>
  <si>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</si>
  <si>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</si>
  <si>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</si>
  <si>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</si>
  <si>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</si>
  <si>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</si>
  <si>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</si>
  <si>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</si>
  <si>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</si>
  <si>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</si>
  <si>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</si>
  <si>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</si>
  <si>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</si>
  <si>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</si>
  <si>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</si>
  <si>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</si>
  <si>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</si>
  <si>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</si>
  <si>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</si>
  <si>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</si>
  <si>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</si>
  <si>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</si>
  <si>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</si>
  <si>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</si>
  <si>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</si>
  <si>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</si>
  <si>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</si>
  <si>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</si>
  <si>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</si>
  <si>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</si>
  <si>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</si>
  <si>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</si>
  <si>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</si>
  <si>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</si>
  <si>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</si>
  <si>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</si>
  <si>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</si>
  <si>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</si>
  <si>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</si>
  <si>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</si>
  <si>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</si>
  <si>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</si>
  <si>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</si>
  <si>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</si>
  <si>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</si>
  <si>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</si>
  <si>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</si>
  <si>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</si>
  <si>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</si>
  <si>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</si>
  <si>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</si>
  <si>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</si>
  <si>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</si>
  <si>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</si>
  <si>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</si>
  <si>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</si>
  <si>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</si>
  <si>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</si>
  <si>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</si>
  <si>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</si>
  <si>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</si>
  <si>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</si>
  <si>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</si>
  <si>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</si>
  <si>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</si>
  <si>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</si>
  <si>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</si>
  <si>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</si>
  <si>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</si>
  <si>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</si>
  <si>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</si>
  <si>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</si>
  <si>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</si>
  <si>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</si>
  <si>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</si>
  <si>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</si>
  <si>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</si>
  <si>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</si>
  <si>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</si>
  <si>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</si>
  <si>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</si>
  <si>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</si>
  <si>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</si>
  <si>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</si>
  <si>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</si>
  <si>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</si>
  <si>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</si>
  <si>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</si>
  <si>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</si>
  <si>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</si>
  <si>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</si>
  <si>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</si>
  <si>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</si>
  <si>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</si>
  <si>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</si>
  <si>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</si>
  <si>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</si>
  <si>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</si>
  <si>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</si>
  <si>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</si>
  <si>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</si>
  <si>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</si>
  <si>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</si>
  <si>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</si>
  <si>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</si>
  <si>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</si>
  <si>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</si>
  <si>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</si>
  <si>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</si>
  <si>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</si>
  <si>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</si>
  <si>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</si>
  <si>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</si>
  <si>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</si>
  <si>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</si>
  <si>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</si>
  <si>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</si>
  <si>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</si>
  <si>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</si>
  <si>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</si>
  <si>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</si>
  <si>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</si>
  <si>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</si>
  <si>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</si>
  <si>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</si>
  <si>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</si>
  <si>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</si>
  <si>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</si>
  <si>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</si>
  <si>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</si>
  <si>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</si>
  <si>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</si>
  <si>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</si>
  <si>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</si>
  <si>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</si>
  <si>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</si>
  <si>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</si>
  <si>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</si>
  <si>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</si>
  <si>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</si>
  <si>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</si>
  <si>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</si>
  <si>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</si>
  <si>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</si>
  <si>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</si>
  <si>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</si>
  <si>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</si>
  <si>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</si>
  <si>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</si>
  <si>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</si>
  <si>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</si>
  <si>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</si>
  <si>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</si>
  <si>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</si>
  <si>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</si>
  <si>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</si>
  <si>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</si>
  <si>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</si>
  <si>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</si>
  <si>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</si>
  <si>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</si>
  <si>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</si>
  <si>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</si>
  <si>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</si>
  <si>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</si>
  <si>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</si>
  <si>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</si>
  <si>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</si>
  <si>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</si>
  <si>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</si>
  <si>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</si>
  <si>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</si>
  <si>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</si>
  <si>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</si>
  <si>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</si>
  <si>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</si>
  <si>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</si>
  <si>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</si>
  <si>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</si>
  <si>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</si>
  <si>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</si>
  <si>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</si>
  <si>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</si>
  <si>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</si>
  <si>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</si>
  <si>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</si>
  <si>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</si>
  <si>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</si>
  <si>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</si>
  <si>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</si>
  <si>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</si>
  <si>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</si>
  <si>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</si>
  <si>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</si>
  <si>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</si>
  <si>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</si>
  <si>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</si>
  <si>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</si>
  <si>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</si>
  <si>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</si>
  <si>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</si>
  <si>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</si>
  <si>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</si>
  <si>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</si>
  <si>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</si>
  <si>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</si>
  <si>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</si>
  <si>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</si>
  <si>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</si>
  <si>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</si>
  <si>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</si>
  <si>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</si>
  <si>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</si>
  <si>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</si>
  <si>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</si>
  <si>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</si>
  <si>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</si>
  <si>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</si>
  <si>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</si>
  <si>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</si>
  <si>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</si>
  <si>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</si>
  <si>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</si>
  <si>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</si>
  <si>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</si>
  <si>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</si>
  <si>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</si>
  <si>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</si>
  <si>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</si>
  <si>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</si>
  <si>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</si>
  <si>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</si>
  <si>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</si>
  <si>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</si>
  <si>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</si>
  <si>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</si>
  <si>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</si>
  <si>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</si>
  <si>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</si>
  <si>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</si>
  <si>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</si>
  <si>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</si>
  <si>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</si>
  <si>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</si>
  <si>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</si>
  <si>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</si>
  <si>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</si>
  <si>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</si>
  <si>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</si>
  <si>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</si>
  <si>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</si>
  <si>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</si>
  <si>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</si>
  <si>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</si>
  <si>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</si>
  <si>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</si>
  <si>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</si>
  <si>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</si>
  <si>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</si>
  <si>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</si>
  <si>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</si>
  <si>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</si>
  <si>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</si>
  <si>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</si>
  <si>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</si>
  <si>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</si>
  <si>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</si>
  <si>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</si>
  <si>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</si>
  <si>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</si>
  <si>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</si>
  <si>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</si>
  <si>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</si>
  <si>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</si>
  <si>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</si>
  <si>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</si>
  <si>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</si>
  <si>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</si>
  <si>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</si>
  <si>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</si>
  <si>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</si>
  <si>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</si>
  <si>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</si>
  <si>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</si>
  <si>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</si>
  <si>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</si>
  <si>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</si>
  <si>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</si>
  <si>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</si>
  <si>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</si>
  <si>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</si>
  <si>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</si>
  <si>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</si>
  <si>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</si>
  <si>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</si>
  <si>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</si>
  <si>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</si>
  <si>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</si>
  <si>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</si>
  <si>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</si>
  <si>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</si>
  <si>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</si>
  <si>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</si>
  <si>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</si>
  <si>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</si>
  <si>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</si>
  <si>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</si>
  <si>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</si>
  <si>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</si>
  <si>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</si>
  <si>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</si>
  <si>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</si>
  <si>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</si>
  <si>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</si>
  <si>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</si>
  <si>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</si>
  <si>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</si>
  <si>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</si>
  <si>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</si>
  <si>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</si>
  <si>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</si>
  <si>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</si>
  <si>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</si>
  <si>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</si>
  <si>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</si>
  <si>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</si>
  <si>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</si>
  <si>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</si>
  <si>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</si>
  <si>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</si>
  <si>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</si>
  <si>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</si>
  <si>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</si>
  <si>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</si>
  <si>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</si>
  <si>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</si>
  <si>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</si>
  <si>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</si>
  <si>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</si>
  <si>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</si>
  <si>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</si>
  <si>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</si>
  <si>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</si>
  <si>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</si>
  <si>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</si>
  <si>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</si>
  <si>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</si>
  <si>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</si>
  <si>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</si>
  <si>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</si>
  <si>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</si>
  <si>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</si>
  <si>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</si>
  <si>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</si>
  <si>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</si>
  <si>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</si>
  <si>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</si>
  <si>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</si>
  <si>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</si>
  <si>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</si>
  <si>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</si>
  <si>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</si>
  <si>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</si>
  <si>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</si>
  <si>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</si>
  <si>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</si>
  <si>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</si>
  <si>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</si>
  <si>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</si>
  <si>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</si>
  <si>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</si>
  <si>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</si>
  <si>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</si>
  <si>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</si>
  <si>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</si>
  <si>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</si>
  <si>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</si>
  <si>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</si>
  <si>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</si>
  <si>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</si>
  <si>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</si>
  <si>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</si>
  <si>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</si>
  <si>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</si>
  <si>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</si>
  <si>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</si>
  <si>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</si>
  <si>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</si>
  <si>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</si>
  <si>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</si>
  <si>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</si>
  <si>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</si>
  <si>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</si>
  <si>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</si>
  <si>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</si>
  <si>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</si>
  <si>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</si>
  <si>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</si>
  <si>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</si>
  <si>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</si>
  <si>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</si>
  <si>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</si>
  <si>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</si>
  <si>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</si>
  <si>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</si>
  <si>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</si>
  <si>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</si>
  <si>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</si>
  <si>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</si>
  <si>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</si>
  <si>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</si>
  <si>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</si>
  <si>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</si>
  <si>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</si>
  <si>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</si>
  <si>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</si>
  <si>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</si>
  <si>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</si>
  <si>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</si>
  <si>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</si>
  <si>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</si>
  <si>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</si>
  <si>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</si>
  <si>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</si>
  <si>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</si>
  <si>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</si>
  <si>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</si>
  <si>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</si>
  <si>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</si>
  <si>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</si>
  <si>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</si>
  <si>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</si>
  <si>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</si>
  <si>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</si>
  <si>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</si>
  <si>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</si>
  <si>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</si>
  <si>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</si>
  <si>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</si>
  <si>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</si>
  <si>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</si>
  <si>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</si>
  <si>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</si>
  <si>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</si>
  <si>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</si>
  <si>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</si>
  <si>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</si>
  <si>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</si>
  <si>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</si>
  <si>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</si>
  <si>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</si>
  <si>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</si>
  <si>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</si>
  <si>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</si>
  <si>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</si>
  <si>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</si>
  <si>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</si>
  <si>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</si>
  <si>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</si>
  <si>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</si>
  <si>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</si>
  <si>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</si>
  <si>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</si>
  <si>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</si>
  <si>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</si>
  <si>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</si>
  <si>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</si>
  <si>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</si>
  <si>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</si>
  <si>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</si>
  <si>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</si>
  <si>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</si>
  <si>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</si>
  <si>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</si>
  <si>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</si>
  <si>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</si>
  <si>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</si>
  <si>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</si>
  <si>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</si>
  <si>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</si>
  <si>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</si>
  <si>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</si>
  <si>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</si>
  <si>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</si>
  <si>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</si>
  <si>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</si>
  <si>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</si>
  <si>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</si>
  <si>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</si>
  <si>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</si>
  <si>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</si>
  <si>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</si>
  <si>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</si>
  <si>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</si>
  <si>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</si>
  <si>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</si>
  <si>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</si>
  <si>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</si>
  <si>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</si>
  <si>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</si>
  <si>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</si>
  <si>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</si>
  <si>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</si>
  <si>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</si>
  <si>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</si>
  <si>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</si>
  <si>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</si>
  <si>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</si>
  <si>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</si>
  <si>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</si>
  <si>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</si>
  <si>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</si>
  <si>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</si>
  <si>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</si>
  <si>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</si>
  <si>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</si>
  <si>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</si>
  <si>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</si>
  <si>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</si>
  <si>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</si>
  <si>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</si>
  <si>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</si>
  <si>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</si>
  <si>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</si>
  <si>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</si>
  <si>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</si>
  <si>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</si>
  <si>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</si>
  <si>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</si>
  <si>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</si>
  <si>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</si>
  <si>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</si>
  <si>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</si>
  <si>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</si>
  <si>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</si>
  <si>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</si>
  <si>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</si>
  <si>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</si>
  <si>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</si>
  <si>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</si>
  <si>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</si>
  <si>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</si>
  <si>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</si>
  <si>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</si>
  <si>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</si>
  <si>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</si>
  <si>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</si>
  <si>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</si>
  <si>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</si>
  <si>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</si>
  <si>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</si>
  <si>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</si>
  <si>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</si>
  <si>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</si>
  <si>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</si>
  <si>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</si>
  <si>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</si>
  <si>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</si>
  <si>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</si>
  <si>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</si>
  <si>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</si>
  <si>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</si>
  <si>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</si>
  <si>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</si>
  <si>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</si>
  <si>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</si>
  <si>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</si>
  <si>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</si>
  <si>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</si>
  <si>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</si>
  <si>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</si>
  <si>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</si>
  <si>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</si>
  <si>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</si>
  <si>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</si>
  <si>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</si>
  <si>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</si>
  <si>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</si>
  <si>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</si>
  <si>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</si>
  <si>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</si>
  <si>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</si>
  <si>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</si>
  <si>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</si>
  <si>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</si>
  <si>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</si>
  <si>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</si>
  <si>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</si>
  <si>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</si>
  <si>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</si>
  <si>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</si>
  <si>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</si>
  <si>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</si>
  <si>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</si>
  <si>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</si>
  <si>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</si>
  <si>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</si>
  <si>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</si>
  <si>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</si>
  <si>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</si>
  <si>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</si>
  <si>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</si>
  <si>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</si>
  <si>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</si>
  <si>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</si>
  <si>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</si>
  <si>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</si>
  <si>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</si>
  <si>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</si>
  <si>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</si>
  <si>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</si>
  <si>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</si>
  <si>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</si>
  <si>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</si>
  <si>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</si>
  <si>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</si>
  <si>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</si>
  <si>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</si>
  <si>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</si>
  <si>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</si>
  <si>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</si>
  <si>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</si>
  <si>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</si>
  <si>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</si>
  <si>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</si>
  <si>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</si>
  <si>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</si>
  <si>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</si>
  <si>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</si>
  <si>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</si>
  <si>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</si>
  <si>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</si>
  <si>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</si>
  <si>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</si>
  <si>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</si>
  <si>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</si>
  <si>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</si>
  <si>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</si>
  <si>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</si>
  <si>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</si>
  <si>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</si>
  <si>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</si>
  <si>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</si>
  <si>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</si>
  <si>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</si>
  <si>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</si>
  <si>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</si>
  <si>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</si>
  <si>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</si>
  <si>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</si>
  <si>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</si>
  <si>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</si>
  <si>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</si>
  <si>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</si>
  <si>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</si>
  <si>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</si>
  <si>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</si>
  <si>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</si>
  <si>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</si>
  <si>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</si>
  <si>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</si>
  <si>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</si>
  <si>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</si>
  <si>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</si>
  <si>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</si>
  <si>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</si>
  <si>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</si>
  <si>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</si>
  <si>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</si>
  <si>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</si>
  <si>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</si>
  <si>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</si>
  <si>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</si>
  <si>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</si>
  <si>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</si>
  <si>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</si>
  <si>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</si>
  <si>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</si>
  <si>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</si>
  <si>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</si>
  <si>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</si>
  <si>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</si>
  <si>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</si>
  <si>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</si>
  <si>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</si>
  <si>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</si>
  <si>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</si>
  <si>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</si>
  <si>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</si>
  <si>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</si>
  <si>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</si>
  <si>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</si>
  <si>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</si>
  <si>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</si>
  <si>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</si>
  <si>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</si>
  <si>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</si>
  <si>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</si>
  <si>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</si>
  <si>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</si>
  <si>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</si>
  <si>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</si>
  <si>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</si>
  <si>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</si>
  <si>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</si>
  <si>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</si>
  <si>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</si>
  <si>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</si>
  <si>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</si>
  <si>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</si>
  <si>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</si>
  <si>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</si>
  <si>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</si>
  <si>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</si>
  <si>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</si>
  <si>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</si>
  <si>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</si>
  <si>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</si>
  <si>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</si>
  <si>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</si>
  <si>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</si>
  <si>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</si>
  <si>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</si>
  <si>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</si>
  <si>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</si>
  <si>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</si>
  <si>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</si>
  <si>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</si>
  <si>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</si>
  <si>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</si>
  <si>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</si>
  <si>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</si>
  <si>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</si>
  <si>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</si>
  <si>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</si>
  <si>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</si>
  <si>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</si>
  <si>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</si>
  <si>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</si>
  <si>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</si>
  <si>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</si>
  <si>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</si>
  <si>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</si>
  <si>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</si>
  <si>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</si>
  <si>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</si>
  <si>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</si>
  <si>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</si>
  <si>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</si>
  <si>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</si>
  <si>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</si>
  <si>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</si>
  <si>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</si>
  <si>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</si>
  <si>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</si>
  <si>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</si>
  <si>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</si>
  <si>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</si>
  <si>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</si>
  <si>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</si>
  <si>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</si>
  <si>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</si>
  <si>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</si>
  <si>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</si>
  <si>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</si>
  <si>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</si>
  <si>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</si>
  <si>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</si>
  <si>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</si>
  <si>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</si>
  <si>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</si>
  <si>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</si>
  <si>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</si>
  <si>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</si>
  <si>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</si>
  <si>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</si>
  <si>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</si>
  <si>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</si>
  <si>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</si>
  <si>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</si>
  <si>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</si>
  <si>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</si>
  <si>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</si>
  <si>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</si>
  <si>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</si>
  <si>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</si>
  <si>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</si>
  <si>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</si>
  <si>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</si>
  <si>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</si>
  <si>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</si>
  <si>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</si>
  <si>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</si>
  <si>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</si>
  <si>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</si>
  <si>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</si>
  <si>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</si>
  <si>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</si>
  <si>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</si>
  <si>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</si>
  <si>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</si>
  <si>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</si>
  <si>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</si>
  <si>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</si>
  <si>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</si>
  <si>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</si>
  <si>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</si>
  <si>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</si>
  <si>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</si>
  <si>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</si>
  <si>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</si>
  <si>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</si>
  <si>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</si>
  <si>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</si>
  <si>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</si>
  <si>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</si>
  <si>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</si>
  <si>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</si>
  <si>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</si>
  <si>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</si>
  <si>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</si>
  <si>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</si>
  <si>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</si>
  <si>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</si>
  <si>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</si>
  <si>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</si>
  <si>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</si>
  <si>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</si>
  <si>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</si>
  <si>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</si>
  <si>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</si>
  <si>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</si>
  <si>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</si>
  <si>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</si>
  <si>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</si>
  <si>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</si>
  <si>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</si>
  <si>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</si>
  <si>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</si>
  <si>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</si>
  <si>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</si>
  <si>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</si>
  <si>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</si>
  <si>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</si>
  <si>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</si>
  <si>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</si>
  <si>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</si>
  <si>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</si>
  <si>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</si>
  <si>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</si>
  <si>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</si>
  <si>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</si>
  <si>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</si>
  <si>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</si>
  <si>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</si>
  <si>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</si>
  <si>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</si>
  <si>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</si>
  <si>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</si>
  <si>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</si>
  <si>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</si>
  <si>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</si>
  <si>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</si>
  <si>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</si>
  <si>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</si>
  <si>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</si>
  <si>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</si>
  <si>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</si>
  <si>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</si>
  <si>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</si>
  <si>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</si>
  <si>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</si>
  <si>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</si>
  <si>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</si>
  <si>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</si>
  <si>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</si>
  <si>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</si>
  <si>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</si>
  <si>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</si>
  <si>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</si>
  <si>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</si>
  <si>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</si>
  <si>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</si>
  <si>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</si>
  <si>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</si>
  <si>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</si>
  <si>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</si>
  <si>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</si>
  <si>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</si>
  <si>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</si>
  <si>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</si>
  <si>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</si>
  <si>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</si>
  <si>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</si>
  <si>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</si>
  <si>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</si>
  <si>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</si>
  <si>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</si>
  <si>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</si>
  <si>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</si>
  <si>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</si>
  <si>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</si>
  <si>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</si>
  <si>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</si>
  <si>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</si>
  <si>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</si>
  <si>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</si>
  <si>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</si>
  <si>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</si>
  <si>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</si>
  <si>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</si>
  <si>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</si>
  <si>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</si>
  <si>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</si>
  <si>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</si>
  <si>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</si>
  <si>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</si>
  <si>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</si>
  <si>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</si>
  <si>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</si>
  <si>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</si>
  <si>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</si>
  <si>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</si>
  <si>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</si>
  <si>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</si>
  <si>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</si>
  <si>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</si>
  <si>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</si>
  <si>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</si>
  <si>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</si>
  <si>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</si>
  <si>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</si>
  <si>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</si>
  <si>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</si>
  <si>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</si>
  <si>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</si>
  <si>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</si>
  <si>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</si>
  <si>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</si>
  <si>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</si>
  <si>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</si>
  <si>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</si>
  <si>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</si>
  <si>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</si>
  <si>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</si>
  <si>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</si>
  <si>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</si>
  <si>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</si>
  <si>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</si>
  <si>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</si>
  <si>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</si>
  <si>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</si>
  <si>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</si>
  <si>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</si>
  <si>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</si>
  <si>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</si>
  <si>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</si>
  <si>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</si>
  <si>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</si>
  <si>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</si>
  <si>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</si>
  <si>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</si>
  <si>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</si>
  <si>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</si>
  <si>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</si>
  <si>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</si>
  <si>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</si>
  <si>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</si>
  <si>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</si>
  <si>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</si>
  <si>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</si>
  <si>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</si>
  <si>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</si>
  <si>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</si>
  <si>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</si>
  <si>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</si>
  <si>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</si>
  <si>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</si>
  <si>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</si>
  <si>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</si>
  <si>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</si>
  <si>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</si>
  <si>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</si>
  <si>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</si>
  <si>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</si>
  <si>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</si>
  <si>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</si>
  <si>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</si>
  <si>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</si>
  <si>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</si>
  <si>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</si>
  <si>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</si>
  <si>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</si>
  <si>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</si>
  <si>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</si>
  <si>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</si>
  <si>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</si>
  <si>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</si>
  <si>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</si>
  <si>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</si>
  <si>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</si>
  <si>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</si>
  <si>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</si>
  <si>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</si>
  <si>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</si>
  <si>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</si>
  <si>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</si>
  <si>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</si>
  <si>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</si>
  <si>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</si>
  <si>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</si>
  <si>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</si>
  <si>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</si>
  <si>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</si>
  <si>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</si>
  <si>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</si>
  <si>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</si>
  <si>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</si>
  <si>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</si>
  <si>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</si>
  <si>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</si>
  <si>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</si>
  <si>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</si>
  <si>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</si>
  <si>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</si>
  <si>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</si>
  <si>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</si>
  <si>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</si>
  <si>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</si>
  <si>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</si>
  <si>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</si>
  <si>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</si>
  <si>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</si>
  <si>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</si>
  <si>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</si>
  <si>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</si>
  <si>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</si>
  <si>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</si>
  <si>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</si>
  <si>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</si>
  <si>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</si>
  <si>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</si>
  <si>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</si>
  <si>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</si>
  <si>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</si>
  <si>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</si>
  <si>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</si>
  <si>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</si>
  <si>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</si>
  <si>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</si>
  <si>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</si>
  <si>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</si>
  <si>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</si>
  <si>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</si>
  <si>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</si>
  <si>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</si>
  <si>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</si>
  <si>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</si>
  <si>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</si>
  <si>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</si>
  <si>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</si>
  <si>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</si>
  <si>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</si>
  <si>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</si>
  <si>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</si>
  <si>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</si>
  <si>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</si>
  <si>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</si>
  <si>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</si>
  <si>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</si>
  <si>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</si>
  <si>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</si>
  <si>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</si>
  <si>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</si>
  <si>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</si>
  <si>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</si>
  <si>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</si>
  <si>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</si>
  <si>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</si>
  <si>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</si>
  <si>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</si>
  <si>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</si>
  <si>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</si>
  <si>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</si>
  <si>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</si>
  <si>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</si>
  <si>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</si>
  <si>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</si>
  <si>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</si>
  <si>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</si>
  <si>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</si>
  <si>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</si>
  <si>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</si>
  <si>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</si>
  <si>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</si>
  <si>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</si>
  <si>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</si>
  <si>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</si>
  <si>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</si>
  <si>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</si>
  <si>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</si>
  <si>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</si>
  <si>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</si>
  <si>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</si>
  <si>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</si>
  <si>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</si>
  <si>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</si>
  <si>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</si>
  <si>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</si>
  <si>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</si>
  <si>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</si>
  <si>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</si>
  <si>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</si>
  <si>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</si>
  <si>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</si>
  <si>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</si>
  <si>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</si>
  <si>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</si>
  <si>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</si>
  <si>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</si>
  <si>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</si>
  <si>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</si>
  <si>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</si>
  <si>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</si>
  <si>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</si>
  <si>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</si>
  <si>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</si>
  <si>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</si>
  <si>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</si>
  <si>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</si>
  <si>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</si>
  <si>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</si>
  <si>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</si>
  <si>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</si>
  <si>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</si>
  <si>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</si>
  <si>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</si>
  <si>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</si>
  <si>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</si>
  <si>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</si>
  <si>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</si>
  <si>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</si>
  <si>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</si>
  <si>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</si>
  <si>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</si>
  <si>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</si>
  <si>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</si>
  <si>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</si>
  <si>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</si>
  <si>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</si>
  <si>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</si>
  <si>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</si>
  <si>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</si>
  <si>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</si>
  <si>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</si>
  <si>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</si>
  <si>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</si>
  <si>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</si>
  <si>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</si>
  <si>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</si>
  <si>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</si>
  <si>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</si>
  <si>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</si>
  <si>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</si>
  <si>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</si>
  <si>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</si>
  <si>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</si>
  <si>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</si>
  <si>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</si>
  <si>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</si>
  <si>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</si>
  <si>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</si>
  <si>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</si>
  <si>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</si>
  <si>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</si>
  <si>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</si>
  <si>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</si>
  <si>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</si>
  <si>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</si>
  <si>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</si>
  <si>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</si>
  <si>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</si>
  <si>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</si>
  <si>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</si>
  <si>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</si>
  <si>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</si>
  <si>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</si>
  <si>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</si>
  <si>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</si>
  <si>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</si>
  <si>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</si>
  <si>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</si>
  <si>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</si>
  <si>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</si>
  <si>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</si>
  <si>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</si>
  <si>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</si>
  <si>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</si>
  <si>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</si>
  <si>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</si>
  <si>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</si>
  <si>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</si>
  <si>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</si>
  <si>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</si>
  <si>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</si>
  <si>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</si>
  <si>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</si>
  <si>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</si>
  <si>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</si>
  <si>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</si>
  <si>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</si>
  <si>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</si>
  <si>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</si>
  <si>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</si>
  <si>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</si>
  <si>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</si>
  <si>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</si>
  <si>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</si>
  <si>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</si>
  <si>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</si>
  <si>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</si>
  <si>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</si>
  <si>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</si>
  <si>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</si>
  <si>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</si>
  <si>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</si>
  <si>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</si>
  <si>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</si>
  <si>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</si>
  <si>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</si>
  <si>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</si>
  <si>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</si>
  <si>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</si>
  <si>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</si>
  <si>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</si>
  <si>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</si>
  <si>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</si>
  <si>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</si>
  <si>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</si>
  <si>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</si>
  <si>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</si>
  <si>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</si>
  <si>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</si>
  <si>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</si>
  <si>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</si>
  <si>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</si>
  <si>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</si>
  <si>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</si>
  <si>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</si>
  <si>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</si>
  <si>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</si>
  <si>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</si>
  <si>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</si>
  <si>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</si>
  <si>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</si>
  <si>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</si>
  <si>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</si>
  <si>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</si>
  <si>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</si>
  <si>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</si>
  <si>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</si>
  <si>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</si>
  <si>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</si>
  <si>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</si>
  <si>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</si>
  <si>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</si>
  <si>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</si>
  <si>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</si>
  <si>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</si>
  <si>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</si>
  <si>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</si>
  <si>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</si>
  <si>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</si>
  <si>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</si>
  <si>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</si>
  <si>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</si>
  <si>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</si>
  <si>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</si>
  <si>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</si>
  <si>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</si>
  <si>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</si>
  <si>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</si>
  <si>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</si>
  <si>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</si>
  <si>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</si>
  <si>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</si>
  <si>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</si>
  <si>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</si>
  <si>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</si>
  <si>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</si>
  <si>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</si>
  <si>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</si>
  <si>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</si>
  <si>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</si>
  <si>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</si>
  <si>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</si>
  <si>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</si>
  <si>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</si>
  <si>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</si>
  <si>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</si>
  <si>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</si>
  <si>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</si>
  <si>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</si>
  <si>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</si>
  <si>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</si>
  <si>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</si>
  <si>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</si>
  <si>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</si>
  <si>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</si>
  <si>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</si>
  <si>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</si>
  <si>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</si>
  <si>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</si>
  <si>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</si>
  <si>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</si>
  <si>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</si>
  <si>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</si>
  <si>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</si>
  <si>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</si>
  <si>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</si>
  <si>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</si>
  <si>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</si>
  <si>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</si>
  <si>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</si>
  <si>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</si>
  <si>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</si>
  <si>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</si>
  <si>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</si>
  <si>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</si>
  <si>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</si>
  <si>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</si>
  <si>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</si>
  <si>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</si>
  <si>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</si>
  <si>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</si>
  <si>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</si>
  <si>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</si>
  <si>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</si>
  <si>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</si>
  <si>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</si>
  <si>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</si>
  <si>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</si>
  <si>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</si>
  <si>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</si>
  <si>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</si>
  <si>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</si>
  <si>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</si>
  <si>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</si>
  <si>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</si>
  <si>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</si>
  <si>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</si>
  <si>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</si>
  <si>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</si>
  <si>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</si>
  <si>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</si>
  <si>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</si>
  <si>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</si>
  <si>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</si>
  <si>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</si>
  <si>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</si>
  <si>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</si>
  <si>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</si>
  <si>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</si>
  <si>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</si>
  <si>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</si>
  <si>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</si>
  <si>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</si>
  <si>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</si>
  <si>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</si>
  <si>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</si>
  <si>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</si>
  <si>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</si>
  <si>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</si>
  <si>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</si>
  <si>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</si>
  <si>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</si>
  <si>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</si>
  <si>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</si>
  <si>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</si>
  <si>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</si>
  <si>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</si>
  <si>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</si>
  <si>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</si>
  <si>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</si>
  <si>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</si>
  <si>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</si>
  <si>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</si>
  <si>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</si>
  <si>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</si>
  <si>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</si>
  <si>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</si>
  <si>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</si>
  <si>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</si>
  <si>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</si>
  <si>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</si>
  <si>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</si>
  <si>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</si>
  <si>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</si>
  <si>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</si>
  <si>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</si>
  <si>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</si>
  <si>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</si>
  <si>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</si>
  <si>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</si>
  <si>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</si>
  <si>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</si>
  <si>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</si>
  <si>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</si>
  <si>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</si>
  <si>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</si>
  <si>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</si>
  <si>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</si>
  <si>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</si>
  <si>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</si>
  <si>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</si>
  <si>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</si>
  <si>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</si>
  <si>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</si>
  <si>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</si>
  <si>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</si>
  <si>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</si>
  <si>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</si>
  <si>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</si>
  <si>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</si>
  <si>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</si>
  <si>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</si>
  <si>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</si>
  <si>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</si>
  <si>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</si>
  <si>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</si>
  <si>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</si>
  <si>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</si>
  <si>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</si>
  <si>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</si>
  <si>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</si>
  <si>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</si>
  <si>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</si>
  <si>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</si>
  <si>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</si>
  <si>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</si>
  <si>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</si>
  <si>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</si>
  <si>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</si>
  <si>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</si>
  <si>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</si>
  <si>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</si>
  <si>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</si>
  <si>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</si>
  <si>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</si>
  <si>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</si>
  <si>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</si>
  <si>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</si>
  <si>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</si>
  <si>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</si>
  <si>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</si>
  <si>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</si>
  <si>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</si>
  <si>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</si>
  <si>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</si>
  <si>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</si>
  <si>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</si>
  <si>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</si>
  <si>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</si>
  <si>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</si>
  <si>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</si>
  <si>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</si>
  <si>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</si>
  <si>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</si>
  <si>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</si>
  <si>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</si>
  <si>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</si>
  <si>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</si>
  <si>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</si>
  <si>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</si>
  <si>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</si>
  <si>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</si>
  <si>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</si>
  <si>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</si>
  <si>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</si>
  <si>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</si>
  <si>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</si>
  <si>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</si>
  <si>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</si>
  <si>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</si>
  <si>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</si>
  <si>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</si>
  <si>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</si>
  <si>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</si>
  <si>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</si>
  <si>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</si>
  <si>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</si>
  <si>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</si>
  <si>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</si>
  <si>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</si>
  <si>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</si>
  <si>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</si>
  <si>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</si>
  <si>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</si>
  <si>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</si>
  <si>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</si>
  <si>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</si>
  <si>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</si>
  <si>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</si>
  <si>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</si>
  <si>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</si>
  <si>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</si>
  <si>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</si>
  <si>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</si>
  <si>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</si>
  <si>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</si>
  <si>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</si>
  <si>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</si>
  <si>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</si>
  <si>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</si>
  <si>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</si>
  <si>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</si>
  <si>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</si>
  <si>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</si>
  <si>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</si>
  <si>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</si>
  <si>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</si>
  <si>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</si>
  <si>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</si>
  <si>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</si>
  <si>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</si>
  <si>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</si>
  <si>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</si>
  <si>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</si>
  <si>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</si>
  <si>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</si>
  <si>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</si>
  <si>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</si>
  <si>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</si>
  <si>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</si>
  <si>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</si>
  <si>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</si>
  <si>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</si>
  <si>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</si>
  <si>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</si>
  <si>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</si>
  <si>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</si>
  <si>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</si>
  <si>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</si>
  <si>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</si>
  <si>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</si>
  <si>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</si>
  <si>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</si>
  <si>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</si>
  <si>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</si>
  <si>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</si>
  <si>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</si>
  <si>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</si>
  <si>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</si>
  <si>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</si>
  <si>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</si>
  <si>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</si>
  <si>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</si>
  <si>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</si>
  <si>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</si>
  <si>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</si>
  <si>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</si>
  <si>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</si>
  <si>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</si>
  <si>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</si>
  <si>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</si>
  <si>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</si>
  <si>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</si>
  <si>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</si>
  <si>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</si>
  <si>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</si>
  <si>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</si>
  <si>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</si>
  <si>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</si>
  <si>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</si>
  <si>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</si>
  <si>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</si>
  <si>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</si>
  <si>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</si>
  <si>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</si>
  <si>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</si>
  <si>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</si>
  <si>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</si>
  <si>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</si>
  <si>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</si>
  <si>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</si>
  <si>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</si>
  <si>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</si>
  <si>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</si>
  <si>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</si>
  <si>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</si>
  <si>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</si>
  <si>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</si>
  <si>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</si>
  <si>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</si>
  <si>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</si>
  <si>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</si>
  <si>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</si>
  <si>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</si>
  <si>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</si>
  <si>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</si>
  <si>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</si>
  <si>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</si>
  <si>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</si>
  <si>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</si>
  <si>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</si>
  <si>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</si>
  <si>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</si>
  <si>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</si>
  <si>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</si>
  <si>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</si>
  <si>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</si>
  <si>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</si>
  <si>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</si>
  <si>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</si>
  <si>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</si>
  <si>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</si>
  <si>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</si>
  <si>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</si>
  <si>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</si>
  <si>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</si>
  <si>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</si>
  <si>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</si>
  <si>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</si>
  <si>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</si>
  <si>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</si>
  <si>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</si>
  <si>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</si>
  <si>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</si>
  <si>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</si>
  <si>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</si>
  <si>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</si>
  <si>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</si>
  <si>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</si>
  <si>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</si>
  <si>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</si>
  <si>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</si>
  <si>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</si>
  <si>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</si>
  <si>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</si>
  <si>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</si>
  <si>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</si>
  <si>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</si>
  <si>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</si>
  <si>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</si>
  <si>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</si>
  <si>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</si>
  <si>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</si>
  <si>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</si>
  <si>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</si>
  <si>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</si>
  <si>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</si>
  <si>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</si>
  <si>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</si>
  <si>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</si>
  <si>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</si>
  <si>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</si>
  <si>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</si>
  <si>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</si>
  <si>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</si>
  <si>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</si>
  <si>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</si>
  <si>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</si>
  <si>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</si>
  <si>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</si>
  <si>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</si>
  <si>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</si>
  <si>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</si>
  <si>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</si>
  <si>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</si>
  <si>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</si>
  <si>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</si>
  <si>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</si>
  <si>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</si>
  <si>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</si>
  <si>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</si>
  <si>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</si>
  <si>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</si>
  <si>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</si>
  <si>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</si>
  <si>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</si>
  <si>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</si>
  <si>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</si>
  <si>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</si>
  <si>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</si>
  <si>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</si>
  <si>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</si>
  <si>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</si>
  <si>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</si>
  <si>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</si>
  <si>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</si>
  <si>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</si>
  <si>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</si>
  <si>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</si>
  <si>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</si>
  <si>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</si>
  <si>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</si>
  <si>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</si>
  <si>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</si>
  <si>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</si>
  <si>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</si>
  <si>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</si>
  <si>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</si>
  <si>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</si>
  <si>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</si>
  <si>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</si>
  <si>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</si>
  <si>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</si>
  <si>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</si>
  <si>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</si>
  <si>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</si>
  <si>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</si>
  <si>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</si>
  <si>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</si>
  <si>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</si>
  <si>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</si>
  <si>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</si>
  <si>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</si>
  <si>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</si>
  <si>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</si>
  <si>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</si>
  <si>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</si>
  <si>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</si>
  <si>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</si>
  <si>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</si>
  <si>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</si>
  <si>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</si>
  <si>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</si>
  <si>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</si>
  <si>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</si>
  <si>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</si>
  <si>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</si>
  <si>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</si>
  <si>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</si>
  <si>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</si>
  <si>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</si>
  <si>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</si>
  <si>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</si>
  <si>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</si>
  <si>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</si>
  <si>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</si>
  <si>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</si>
  <si>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</si>
  <si>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</si>
  <si>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</si>
  <si>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</si>
  <si>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</si>
  <si>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</si>
  <si>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</si>
  <si>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</si>
  <si>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</si>
  <si>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</si>
  <si>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</si>
  <si>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</si>
  <si>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</si>
  <si>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</si>
  <si>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</si>
  <si>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</si>
  <si>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</si>
  <si>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</si>
  <si>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</si>
  <si>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</si>
  <si>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</si>
  <si>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</si>
  <si>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</si>
  <si>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</si>
  <si>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</si>
  <si>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</si>
  <si>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</si>
  <si>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</si>
  <si>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</si>
  <si>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</si>
  <si>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</si>
  <si>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</si>
  <si>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</si>
  <si>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</si>
  <si>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</si>
  <si>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</si>
  <si>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</si>
  <si>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</si>
  <si>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</si>
  <si>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</si>
  <si>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</si>
  <si>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</si>
  <si>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</si>
  <si>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</si>
  <si>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</si>
  <si>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</si>
  <si>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</si>
  <si>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</si>
  <si>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</si>
  <si>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</si>
  <si>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</si>
  <si>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</si>
  <si>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</si>
  <si>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</si>
  <si>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</si>
  <si>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</si>
  <si>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</si>
  <si>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</si>
  <si>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</si>
  <si>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</si>
  <si>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</si>
  <si>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</si>
  <si>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</si>
  <si>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</si>
  <si>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</si>
  <si>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</si>
  <si>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</si>
  <si>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</si>
  <si>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</si>
  <si>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</si>
  <si>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</si>
  <si>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</si>
  <si>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</si>
  <si>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</si>
  <si>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</si>
  <si>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</si>
  <si>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</si>
  <si>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</si>
  <si>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</si>
  <si>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</si>
  <si>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</si>
  <si>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</si>
  <si>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</si>
  <si>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</si>
  <si>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</si>
  <si>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</si>
  <si>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</si>
  <si>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</si>
  <si>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</si>
  <si>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</si>
  <si>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</si>
  <si>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</si>
  <si>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</si>
  <si>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</si>
  <si>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</si>
  <si>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</si>
  <si>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</si>
  <si>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</si>
  <si>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</si>
  <si>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</si>
  <si>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</si>
  <si>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</si>
  <si>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</si>
  <si>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</si>
  <si>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</si>
  <si>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</si>
  <si>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</si>
  <si>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</si>
  <si>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</si>
  <si>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</si>
  <si>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</si>
  <si>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</si>
  <si>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</si>
  <si>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</si>
  <si>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</si>
  <si>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</si>
  <si>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</si>
  <si>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</si>
  <si>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</si>
  <si>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</si>
  <si>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</si>
  <si>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</si>
  <si>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</si>
  <si>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</si>
  <si>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</si>
  <si>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</si>
  <si>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</si>
  <si>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</si>
  <si>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</si>
  <si>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</si>
  <si>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</si>
  <si>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</si>
  <si>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</si>
  <si>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</si>
  <si>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</si>
  <si>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</si>
  <si>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</si>
  <si>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</si>
  <si>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</si>
  <si>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</si>
  <si>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</si>
  <si>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</si>
  <si>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</si>
  <si>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</si>
  <si>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</si>
  <si>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</si>
  <si>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</si>
  <si>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</si>
  <si>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</si>
  <si>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</si>
  <si>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</si>
  <si>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</si>
  <si>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</si>
  <si>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</si>
  <si>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</si>
  <si>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</si>
  <si>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</si>
  <si>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</si>
  <si>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</si>
  <si>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</si>
  <si>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</si>
  <si>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</si>
  <si>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</si>
  <si>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</si>
  <si>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</si>
  <si>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</si>
  <si>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</si>
  <si>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</si>
  <si>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</si>
  <si>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</si>
  <si>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</si>
  <si>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</si>
  <si>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</si>
  <si>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</si>
  <si>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</si>
  <si>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</si>
  <si>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</si>
  <si>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</si>
  <si>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</si>
  <si>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</si>
  <si>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</si>
  <si>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</si>
  <si>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</si>
  <si>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</si>
  <si>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</si>
  <si>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</si>
  <si>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</si>
  <si>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</si>
  <si>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</si>
  <si>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</si>
  <si>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</si>
  <si>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</si>
  <si>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</si>
  <si>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</si>
  <si>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</si>
  <si>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</si>
  <si>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</si>
  <si>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</si>
  <si>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</si>
  <si>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</si>
  <si>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</si>
  <si>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</si>
  <si>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</si>
  <si>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</si>
  <si>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</si>
  <si>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</si>
  <si>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</si>
  <si>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</si>
  <si>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</si>
  <si>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</si>
  <si>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</si>
  <si>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</si>
  <si>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</si>
  <si>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</si>
  <si>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</si>
  <si>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</si>
  <si>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</si>
  <si>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</si>
  <si>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</si>
  <si>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</si>
  <si>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</si>
  <si>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</si>
  <si>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</si>
  <si>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</si>
  <si>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</si>
  <si>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</si>
  <si>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</si>
  <si>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</si>
  <si>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</si>
  <si>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</si>
  <si>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</si>
  <si>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</si>
  <si>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</si>
  <si>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</si>
  <si>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</si>
  <si>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</si>
  <si>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</si>
  <si>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</si>
  <si>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</si>
  <si>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</si>
  <si>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</si>
  <si>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</si>
  <si>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</si>
  <si>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</si>
  <si>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</si>
  <si>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</si>
  <si>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</si>
  <si>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</si>
  <si>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</si>
  <si>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</si>
  <si>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</si>
  <si>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</si>
  <si>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</si>
  <si>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</si>
  <si>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</si>
  <si>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</si>
  <si>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</si>
  <si>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</si>
  <si>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</si>
  <si>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</si>
  <si>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</si>
  <si>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</si>
  <si>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</si>
  <si>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</si>
  <si>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</si>
  <si>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</si>
  <si>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</si>
  <si>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</si>
  <si>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</si>
  <si>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</si>
  <si>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</si>
  <si>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</si>
  <si>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</si>
  <si>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</si>
  <si>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</si>
  <si>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</si>
  <si>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</si>
  <si>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</si>
  <si>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</si>
  <si>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</si>
  <si>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</si>
  <si>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</si>
  <si>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</si>
  <si>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</si>
  <si>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</si>
  <si>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</si>
  <si>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</si>
  <si>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</si>
  <si>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</si>
  <si>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</si>
  <si>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</si>
  <si>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</si>
  <si>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</si>
  <si>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</si>
  <si>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</si>
  <si>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</si>
  <si>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</si>
  <si>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</si>
  <si>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</si>
  <si>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</si>
  <si>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</si>
  <si>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</si>
  <si>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</si>
  <si>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</si>
  <si>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</si>
  <si>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</si>
  <si>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</si>
  <si>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</si>
  <si>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</si>
  <si>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</si>
  <si>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</si>
  <si>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</si>
  <si>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</si>
  <si>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</si>
  <si>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</si>
  <si>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</si>
  <si>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</si>
  <si>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</si>
  <si>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</si>
  <si>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</si>
  <si>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</si>
  <si>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</si>
  <si>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</si>
  <si>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</si>
  <si>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</si>
  <si>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</si>
  <si>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</si>
  <si>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</si>
  <si>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</si>
  <si>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</si>
  <si>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</si>
  <si>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</si>
  <si>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</si>
  <si>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</si>
  <si>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</si>
  <si>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</si>
  <si>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</si>
  <si>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</si>
  <si>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</si>
  <si>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</si>
  <si>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</si>
  <si>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</si>
  <si>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</si>
  <si>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</si>
  <si>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</si>
  <si>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</si>
  <si>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</si>
  <si>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</si>
  <si>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</si>
  <si>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</si>
  <si>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</si>
  <si>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</si>
  <si>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</si>
  <si>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</si>
  <si>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</si>
  <si>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</si>
  <si>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</si>
  <si>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</si>
  <si>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</si>
  <si>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</si>
  <si>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</si>
  <si>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</si>
  <si>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</si>
  <si>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</si>
  <si>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</si>
  <si>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</si>
  <si>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</si>
  <si>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</si>
  <si>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</si>
  <si>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</si>
  <si>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</si>
  <si>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</si>
  <si>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</si>
  <si>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</si>
  <si>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</si>
  <si>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</si>
  <si>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</si>
  <si>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</si>
  <si>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</si>
  <si>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</si>
  <si>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</si>
  <si>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</si>
  <si>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</si>
  <si>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</si>
  <si>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</si>
  <si>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</si>
  <si>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</si>
  <si>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</si>
  <si>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</si>
  <si>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</si>
  <si>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</si>
  <si>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</si>
  <si>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</si>
  <si>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</si>
  <si>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</si>
  <si>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</si>
  <si>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</si>
  <si>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</si>
  <si>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</si>
  <si>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</si>
  <si>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</si>
  <si>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</si>
  <si>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</si>
  <si>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</si>
  <si>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</si>
  <si>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</si>
  <si>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</si>
  <si>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</si>
  <si>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</si>
  <si>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</si>
  <si>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</si>
  <si>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</si>
  <si>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</si>
  <si>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</si>
  <si>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</si>
  <si>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</si>
  <si>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</si>
  <si>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</si>
  <si>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</si>
  <si>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</si>
  <si>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</si>
  <si>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</si>
  <si>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</si>
  <si>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</si>
  <si>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</si>
  <si>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</si>
  <si>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</si>
  <si>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</si>
  <si>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</si>
  <si>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</si>
  <si>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</si>
  <si>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</si>
  <si>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</si>
  <si>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</si>
  <si>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</si>
  <si>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</si>
  <si>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</si>
  <si>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</si>
  <si>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</si>
  <si>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</si>
  <si>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</si>
  <si>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</si>
  <si>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</si>
  <si>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</si>
  <si>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</si>
  <si>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</si>
  <si>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</si>
  <si>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</si>
  <si>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</si>
  <si>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</si>
  <si>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</si>
  <si>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</si>
  <si>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</si>
  <si>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</si>
  <si>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</si>
  <si>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</si>
  <si>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</si>
  <si>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</si>
  <si>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</si>
  <si>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</si>
  <si>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</si>
  <si>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</si>
  <si>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</si>
  <si>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</si>
  <si>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</si>
  <si>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</si>
  <si>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</si>
  <si>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</si>
  <si>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</si>
  <si>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</si>
  <si>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</si>
  <si>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</si>
  <si>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</si>
  <si>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</si>
  <si>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</si>
  <si>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</si>
  <si>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</si>
  <si>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</si>
  <si>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</si>
  <si>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</si>
  <si>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</si>
  <si>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</si>
  <si>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</si>
  <si>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</si>
  <si>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</si>
  <si>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</si>
  <si>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</si>
  <si>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</si>
  <si>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</si>
  <si>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</si>
  <si>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</si>
  <si>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</si>
  <si>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</si>
  <si>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</si>
  <si>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</si>
  <si>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</si>
  <si>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</si>
  <si>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</si>
  <si>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</si>
  <si>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</si>
  <si>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</si>
  <si>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</si>
  <si>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</si>
  <si>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</si>
  <si>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</si>
  <si>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</si>
  <si>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</si>
  <si>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</si>
  <si>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</si>
  <si>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</si>
  <si>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</si>
  <si>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</si>
  <si>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</si>
  <si>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</si>
  <si>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</si>
  <si>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</si>
  <si>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</si>
  <si>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</si>
  <si>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</si>
  <si>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</si>
  <si>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</si>
  <si>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</si>
  <si>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</si>
  <si>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</si>
  <si>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</si>
  <si>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</si>
  <si>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</si>
  <si>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</si>
  <si>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</si>
  <si>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</si>
  <si>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</si>
  <si>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</si>
  <si>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</si>
  <si>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</si>
  <si>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</si>
  <si>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</si>
  <si>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</si>
  <si>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</si>
  <si>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</si>
  <si>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</si>
  <si>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</si>
  <si>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</si>
  <si>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</si>
  <si>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</si>
  <si>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</si>
  <si>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</si>
  <si>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</si>
  <si>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</si>
  <si>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</si>
  <si>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</si>
  <si>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</si>
  <si>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</si>
  <si>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</si>
  <si>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</si>
  <si>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</si>
  <si>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</si>
  <si>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</si>
  <si>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</si>
  <si>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</si>
  <si>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</si>
  <si>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</si>
  <si>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</si>
  <si>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</si>
  <si>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</si>
  <si>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</si>
  <si>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</si>
  <si>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</si>
  <si>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</si>
  <si>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</si>
  <si>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</si>
  <si>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</si>
  <si>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</si>
  <si>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</si>
  <si>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</si>
  <si>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</si>
  <si>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</si>
  <si>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</si>
  <si>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</si>
  <si>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</si>
  <si>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</si>
  <si>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</si>
  <si>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</si>
  <si>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</si>
  <si>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</si>
  <si>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</si>
  <si>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</si>
  <si>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</si>
  <si>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</si>
  <si>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</si>
  <si>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</si>
  <si>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</si>
  <si>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</si>
  <si>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</si>
  <si>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</si>
  <si>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</si>
  <si>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</si>
  <si>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</si>
  <si>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</si>
  <si>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</si>
  <si>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</si>
  <si>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</si>
  <si>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</si>
  <si>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</si>
  <si>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</si>
  <si>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</si>
  <si>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</si>
  <si>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</si>
  <si>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</si>
  <si>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</si>
  <si>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</si>
  <si>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</si>
  <si>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</si>
  <si>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</si>
  <si>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</si>
  <si>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</si>
  <si>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</si>
  <si>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</si>
  <si>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</si>
  <si>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</si>
  <si>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</si>
  <si>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</si>
  <si>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</si>
  <si>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</si>
  <si>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</si>
  <si>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</si>
  <si>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</si>
  <si>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</si>
  <si>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</si>
  <si>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</si>
  <si>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</si>
  <si>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</si>
  <si>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</si>
  <si>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</si>
  <si>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</si>
  <si>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</si>
  <si>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</si>
  <si>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</si>
  <si>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</si>
  <si>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</si>
  <si>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</si>
  <si>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</si>
  <si>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</si>
  <si>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</si>
  <si>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</si>
  <si>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</si>
  <si>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</si>
  <si>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</si>
  <si>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</si>
  <si>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</si>
  <si>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</si>
  <si>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</si>
  <si>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</si>
  <si>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</si>
  <si>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</si>
  <si>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</si>
  <si>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</si>
  <si>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</si>
  <si>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</si>
  <si>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</si>
  <si>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</si>
  <si>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</si>
  <si>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</si>
  <si>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</si>
  <si>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</si>
  <si>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</si>
  <si>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</si>
  <si>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</si>
  <si>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</si>
  <si>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</si>
  <si>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</si>
  <si>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</si>
  <si>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</si>
  <si>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</si>
  <si>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</si>
  <si>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</si>
  <si>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</si>
  <si>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</si>
  <si>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</si>
  <si>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</si>
  <si>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</si>
  <si>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</si>
  <si>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</si>
  <si>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</si>
  <si>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</si>
  <si>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</si>
  <si>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</si>
  <si>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</si>
  <si>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</si>
  <si>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</si>
  <si>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</si>
  <si>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</si>
  <si>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</si>
  <si>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</si>
  <si>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</si>
  <si>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</si>
  <si>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</si>
  <si>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</si>
  <si>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</si>
  <si>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</si>
  <si>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</si>
  <si>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</si>
  <si>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</si>
  <si>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</si>
  <si>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</si>
  <si>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</si>
  <si>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</si>
  <si>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</si>
  <si>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</si>
  <si>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</si>
  <si>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</si>
  <si>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</si>
  <si>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</si>
  <si>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</si>
  <si>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</si>
  <si>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</si>
  <si>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</si>
  <si>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</si>
  <si>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</si>
  <si>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</si>
  <si>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</si>
  <si>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</si>
  <si>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</si>
  <si>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</si>
  <si>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</si>
  <si>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</si>
  <si>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</si>
  <si>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</si>
  <si>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</si>
  <si>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</si>
  <si>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</si>
  <si>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</si>
  <si>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</si>
  <si>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</si>
  <si>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</si>
  <si>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</si>
  <si>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</si>
  <si>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</si>
  <si>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</si>
  <si>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</si>
  <si>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</si>
  <si>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</si>
  <si>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</si>
  <si>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</si>
  <si>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</si>
  <si>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</si>
  <si>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</si>
  <si>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</si>
  <si>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</si>
  <si>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</si>
  <si>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</si>
  <si>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</si>
  <si>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</si>
  <si>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</si>
  <si>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</si>
  <si>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</si>
  <si>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</si>
  <si>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</si>
  <si>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</si>
  <si>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</si>
  <si>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</si>
  <si>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</si>
  <si>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</si>
  <si>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</si>
  <si>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</si>
  <si>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</si>
  <si>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</si>
  <si>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</si>
  <si>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</si>
  <si>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</si>
  <si>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</si>
  <si>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</si>
  <si>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</si>
  <si>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</si>
  <si>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</si>
  <si>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</si>
  <si>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</si>
  <si>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</si>
  <si>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</si>
  <si>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</si>
  <si>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</si>
  <si>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</si>
  <si>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</si>
  <si>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</si>
  <si>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</si>
  <si>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</si>
  <si>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</si>
  <si>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</si>
  <si>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</si>
  <si>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</si>
  <si>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</si>
  <si>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</si>
  <si>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</si>
  <si>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</si>
  <si>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</si>
  <si>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</si>
  <si>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</si>
  <si>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</si>
  <si>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</si>
  <si>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</si>
  <si>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</si>
  <si>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</si>
  <si>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</si>
  <si>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</si>
  <si>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</si>
  <si>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</si>
  <si>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</si>
  <si>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</si>
  <si>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</si>
  <si>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</si>
  <si>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</si>
  <si>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</si>
  <si>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</si>
  <si>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</si>
  <si>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</si>
  <si>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</si>
  <si>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</si>
  <si>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</si>
  <si>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</si>
  <si>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</si>
  <si>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</si>
  <si>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</si>
  <si>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</si>
  <si>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</si>
  <si>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</si>
  <si>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</si>
  <si>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</si>
  <si>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</si>
  <si>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</si>
  <si>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</si>
  <si>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</si>
  <si>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</si>
  <si>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</si>
  <si>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</si>
  <si>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</si>
  <si>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</si>
  <si>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</si>
  <si>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</si>
  <si>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</si>
  <si>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</si>
  <si>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</si>
  <si>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</si>
  <si>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</si>
  <si>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</si>
  <si>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</si>
  <si>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</si>
  <si>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</si>
  <si>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</si>
  <si>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</si>
  <si>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</si>
  <si>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</si>
  <si>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</si>
  <si>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</si>
  <si>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</si>
  <si>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</si>
  <si>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</si>
  <si>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</si>
  <si>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</si>
  <si>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</si>
  <si>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</si>
  <si>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</si>
  <si>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</si>
  <si>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</si>
  <si>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</si>
  <si>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</si>
  <si>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</si>
  <si>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</si>
  <si>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</si>
  <si>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</si>
  <si>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</si>
  <si>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</si>
  <si>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</si>
  <si>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</si>
  <si>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</si>
  <si>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</si>
  <si>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</si>
  <si>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</si>
  <si>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</si>
  <si>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</si>
  <si>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</si>
  <si>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</si>
  <si>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</si>
  <si>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</si>
  <si>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</si>
  <si>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</si>
  <si>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</si>
  <si>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</si>
  <si>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</si>
  <si>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</si>
  <si>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</si>
  <si>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</si>
  <si>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</si>
  <si>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</si>
  <si>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</si>
  <si>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</si>
  <si>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</si>
  <si>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</si>
  <si>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</si>
  <si>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</si>
  <si>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</si>
  <si>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</si>
  <si>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</si>
  <si>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</si>
  <si>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</si>
  <si>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</si>
  <si>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</si>
  <si>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</si>
  <si>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</si>
  <si>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</si>
  <si>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</si>
  <si>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</si>
  <si>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</si>
  <si>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</si>
  <si>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</si>
  <si>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</si>
  <si>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</si>
  <si>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</si>
  <si>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</si>
  <si>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</si>
  <si>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</si>
  <si>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</si>
  <si>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</si>
  <si>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</si>
  <si>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</si>
  <si>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</si>
  <si>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</si>
  <si>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</si>
  <si>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</si>
  <si>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</si>
  <si>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</si>
  <si>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</si>
  <si>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</si>
  <si>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</si>
  <si>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</si>
  <si>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</si>
  <si>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</si>
  <si>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</si>
  <si>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</si>
  <si>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</si>
  <si>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</si>
  <si>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</si>
  <si>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</si>
  <si>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</si>
  <si>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</si>
  <si>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</si>
  <si>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</si>
  <si>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</si>
  <si>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</si>
  <si>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</si>
  <si>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</si>
  <si>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</si>
  <si>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</si>
  <si>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</si>
  <si>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</si>
  <si>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</si>
  <si>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</si>
  <si>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</si>
  <si>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</si>
  <si>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</si>
  <si>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</si>
  <si>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</si>
  <si>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</si>
  <si>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</si>
  <si>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</si>
  <si>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</si>
  <si>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</si>
  <si>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</si>
  <si>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</si>
  <si>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</si>
  <si>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</si>
  <si>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</si>
  <si>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</si>
  <si>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</si>
  <si>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</si>
  <si>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</si>
  <si>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</si>
  <si>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</si>
  <si>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</si>
  <si>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</si>
  <si>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</si>
  <si>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</si>
  <si>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</si>
  <si>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</si>
  <si>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</si>
  <si>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</si>
  <si>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</si>
  <si>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</si>
  <si>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</si>
  <si>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</si>
  <si>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</si>
  <si>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</si>
  <si>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</si>
  <si>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</si>
  <si>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</si>
  <si>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</si>
  <si>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</si>
  <si>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</si>
  <si>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</si>
  <si>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</si>
  <si>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</si>
  <si>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</si>
  <si>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</si>
  <si>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</si>
  <si>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</si>
  <si>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</si>
  <si>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</si>
  <si>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</si>
  <si>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</si>
  <si>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</si>
  <si>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</si>
  <si>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</si>
  <si>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</si>
  <si>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</si>
  <si>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</si>
  <si>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</si>
  <si>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</si>
  <si>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</si>
  <si>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</si>
  <si>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</si>
  <si>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</si>
  <si>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</si>
  <si>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</si>
  <si>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</si>
  <si>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</si>
  <si>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</si>
  <si>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</si>
  <si>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</si>
  <si>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</si>
  <si>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</si>
  <si>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</si>
  <si>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</si>
  <si>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</si>
  <si>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</si>
  <si>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</si>
  <si>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</si>
  <si>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</si>
  <si>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</si>
  <si>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</si>
  <si>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</si>
  <si>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</si>
  <si>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</si>
  <si>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</si>
  <si>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</si>
  <si>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</si>
  <si>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</si>
  <si>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</si>
  <si>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</si>
  <si>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</si>
  <si>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</si>
  <si>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</si>
  <si>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</si>
  <si>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</si>
  <si>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</si>
  <si>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</si>
  <si>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</si>
  <si>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</si>
  <si>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</si>
  <si>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</si>
  <si>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</si>
  <si>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</si>
  <si>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</si>
  <si>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</si>
  <si>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</si>
  <si>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</si>
  <si>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</si>
  <si>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</si>
  <si>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</si>
  <si>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</si>
  <si>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</si>
  <si>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</si>
  <si>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</si>
  <si>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</si>
  <si>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</si>
  <si>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</si>
  <si>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</si>
  <si>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</si>
  <si>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</si>
  <si>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</si>
  <si>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</si>
  <si>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</si>
  <si>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</si>
  <si>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</si>
  <si>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</si>
  <si>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</si>
  <si>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</si>
  <si>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</si>
  <si>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</si>
  <si>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</si>
  <si>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</si>
  <si>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</si>
  <si>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</si>
  <si>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</si>
  <si>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</si>
  <si>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</si>
  <si>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</si>
  <si>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</si>
  <si>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</si>
  <si>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</si>
  <si>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</si>
  <si>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</si>
  <si>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</si>
  <si>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</si>
  <si>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</si>
  <si>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</si>
  <si>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</si>
  <si>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</si>
  <si>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</si>
  <si>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</si>
  <si>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</si>
  <si>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</si>
  <si>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</si>
  <si>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</si>
  <si>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</si>
  <si>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</si>
  <si>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</si>
  <si>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</si>
  <si>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</si>
  <si>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</si>
  <si>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</si>
  <si>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</si>
  <si>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</si>
  <si>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</si>
  <si>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</si>
  <si>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</si>
  <si>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</si>
  <si>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</si>
  <si>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</si>
  <si>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</si>
  <si>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</si>
  <si>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</si>
  <si>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</si>
  <si>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</si>
  <si>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</si>
  <si>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</si>
  <si>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</si>
  <si>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</si>
  <si>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</si>
  <si>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</si>
  <si>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</si>
  <si>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</si>
  <si>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</si>
  <si>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</si>
  <si>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</si>
  <si>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</si>
  <si>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</si>
  <si>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</si>
  <si>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</si>
  <si>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</si>
  <si>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</si>
  <si>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</si>
  <si>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</si>
  <si>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</si>
  <si>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</si>
  <si>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</si>
  <si>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</si>
  <si>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</si>
  <si>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</si>
  <si>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</si>
  <si>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</si>
  <si>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</si>
  <si>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</si>
  <si>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</si>
  <si>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</si>
  <si>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</si>
  <si>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</si>
  <si>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</si>
  <si>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</si>
  <si>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</si>
  <si>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</si>
  <si>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</si>
  <si>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</si>
  <si>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</si>
  <si>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</si>
  <si>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</si>
  <si>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</si>
  <si>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</si>
  <si>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</si>
  <si>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</si>
  <si>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</si>
  <si>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</si>
  <si>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</si>
  <si>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</si>
  <si>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</si>
  <si>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</si>
  <si>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</si>
  <si>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</si>
  <si>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</si>
  <si>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</si>
  <si>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</si>
  <si>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</si>
  <si>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</si>
  <si>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</si>
  <si>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</si>
  <si>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</si>
  <si>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</si>
  <si>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</si>
  <si>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</si>
  <si>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</si>
  <si>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</si>
  <si>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</si>
  <si>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</si>
  <si>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</si>
  <si>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</si>
  <si>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</si>
  <si>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</si>
  <si>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</si>
  <si>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</si>
  <si>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</si>
  <si>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</si>
  <si>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</si>
  <si>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</si>
  <si>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</si>
  <si>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</si>
  <si>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</si>
  <si>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</si>
  <si>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</si>
  <si>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</si>
  <si>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</si>
  <si>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</si>
  <si>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</si>
  <si>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</si>
  <si>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</si>
  <si>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</si>
  <si>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</si>
  <si>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</si>
  <si>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</si>
  <si>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</si>
  <si>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</si>
  <si>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</si>
  <si>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</si>
  <si>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</si>
  <si>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</si>
  <si>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</si>
  <si>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</si>
  <si>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</si>
  <si>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</si>
  <si>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</si>
  <si>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</si>
  <si>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</si>
  <si>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</si>
  <si>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</si>
  <si>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</si>
  <si>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</si>
  <si>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</si>
  <si>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</si>
  <si>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</si>
  <si>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</si>
  <si>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</si>
  <si>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</si>
  <si>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</si>
  <si>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</si>
  <si>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</si>
  <si>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</si>
  <si>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</si>
  <si>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</si>
  <si>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</si>
  <si>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</si>
  <si>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</si>
  <si>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</si>
  <si>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</si>
  <si>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</si>
  <si>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</si>
  <si>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</si>
  <si>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</si>
  <si>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</si>
  <si>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</si>
  <si>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</si>
  <si>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</si>
  <si>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</si>
  <si>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</si>
  <si>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</si>
  <si>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</si>
  <si>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</si>
  <si>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</si>
  <si>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</si>
  <si>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</si>
  <si>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</si>
  <si>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</si>
  <si>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</si>
  <si>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</si>
  <si>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</si>
  <si>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</si>
  <si>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</si>
  <si>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</si>
  <si>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</si>
  <si>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</si>
  <si>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</si>
  <si>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</si>
  <si>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</si>
  <si>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</si>
  <si>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</si>
  <si>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</si>
  <si>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</si>
  <si>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</si>
  <si>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</si>
  <si>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</si>
  <si>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</si>
  <si>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</si>
  <si>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</si>
  <si>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</si>
  <si>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</si>
  <si>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</si>
  <si>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</si>
  <si>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</si>
  <si>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</si>
  <si>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</si>
  <si>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</si>
  <si>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</si>
  <si>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</si>
  <si>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</si>
  <si>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</si>
  <si>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</si>
  <si>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</si>
  <si>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</si>
  <si>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</si>
  <si>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</si>
  <si>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</si>
  <si>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</si>
  <si>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</si>
  <si>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</si>
  <si>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</si>
  <si>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</si>
  <si>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</si>
  <si>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</si>
  <si>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</si>
  <si>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</si>
  <si>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</si>
  <si>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</si>
  <si>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</si>
  <si>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</si>
  <si>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</si>
  <si>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</si>
  <si>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</si>
  <si>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</si>
  <si>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</si>
  <si>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</si>
  <si>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</si>
  <si>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</si>
  <si>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</si>
  <si>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</si>
  <si>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</si>
  <si>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</si>
  <si>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</si>
  <si>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</si>
  <si>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</si>
  <si>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</si>
  <si>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</si>
  <si>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</si>
  <si>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</si>
  <si>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</si>
  <si>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</si>
  <si>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</si>
  <si>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</si>
  <si>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</si>
  <si>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</si>
  <si>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</si>
  <si>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</si>
  <si>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</si>
  <si>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</si>
  <si>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</si>
  <si>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</si>
  <si>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</si>
  <si>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</si>
  <si>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</si>
  <si>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</si>
  <si>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</si>
  <si>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</si>
  <si>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</si>
  <si>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</si>
  <si>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</si>
  <si>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</si>
  <si>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</si>
  <si>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</si>
  <si>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</si>
  <si>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</si>
  <si>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</si>
  <si>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</si>
  <si>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</si>
  <si>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</si>
  <si>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</si>
  <si>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</si>
  <si>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</si>
  <si>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</si>
  <si>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</si>
  <si>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</si>
  <si>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</si>
  <si>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</si>
  <si>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</si>
  <si>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</si>
  <si>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</si>
  <si>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</si>
  <si>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</si>
  <si>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</si>
  <si>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</si>
  <si>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</si>
  <si>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</si>
  <si>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</si>
  <si>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</si>
  <si>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</si>
  <si>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</si>
  <si>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</si>
  <si>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</si>
  <si>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</si>
  <si>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</si>
  <si>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</si>
  <si>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</si>
  <si>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</si>
  <si>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</si>
  <si>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</si>
  <si>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</si>
  <si>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</si>
  <si>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</si>
  <si>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</si>
  <si>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</si>
  <si>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</si>
  <si>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</si>
  <si>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</si>
  <si>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</si>
  <si>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</si>
  <si>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</si>
  <si>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</si>
  <si>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</si>
  <si>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</si>
  <si>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</si>
  <si>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</si>
  <si>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</si>
  <si>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</si>
  <si>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</si>
  <si>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</si>
  <si>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</si>
  <si>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</si>
  <si>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</si>
  <si>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</si>
  <si>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</si>
  <si>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</si>
  <si>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</si>
  <si>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</si>
  <si>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</si>
  <si>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</si>
  <si>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</si>
  <si>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</si>
  <si>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</si>
  <si>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</si>
  <si>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</si>
  <si>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</si>
  <si>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</si>
  <si>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</si>
  <si>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</si>
  <si>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</si>
  <si>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</si>
  <si>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</si>
  <si>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</si>
  <si>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</si>
  <si>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</si>
  <si>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</si>
  <si>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</si>
  <si>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</si>
  <si>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</si>
  <si>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</si>
  <si>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</si>
  <si>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</si>
  <si>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</si>
  <si>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</si>
  <si>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</si>
  <si>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</si>
  <si>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</si>
  <si>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</si>
  <si>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</si>
  <si>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</si>
  <si>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</si>
  <si>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</si>
  <si>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</si>
  <si>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</si>
  <si>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</si>
  <si>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</si>
  <si>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</si>
  <si>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</si>
  <si>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</si>
  <si>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</si>
  <si>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</si>
  <si>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</si>
  <si>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</si>
  <si>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</si>
  <si>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</si>
  <si>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</si>
  <si>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</si>
  <si>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</si>
  <si>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</si>
  <si>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</si>
  <si>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</si>
  <si>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</si>
  <si>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</si>
  <si>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</si>
  <si>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</si>
  <si>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</si>
  <si>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</si>
  <si>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</si>
  <si>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</si>
  <si>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</si>
  <si>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</si>
  <si>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</si>
  <si>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</si>
  <si>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</si>
  <si>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</si>
  <si>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</si>
  <si>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</si>
  <si>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</si>
  <si>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</si>
  <si>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</si>
  <si>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</si>
  <si>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</si>
  <si>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</si>
  <si>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</si>
  <si>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</si>
  <si>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</si>
  <si>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</si>
  <si>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</si>
  <si>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</si>
  <si>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</si>
  <si>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</si>
  <si>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</si>
  <si>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</si>
  <si>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</si>
  <si>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</si>
  <si>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</si>
  <si>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</si>
  <si>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</si>
  <si>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</si>
  <si>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</si>
  <si>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</si>
  <si>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</si>
  <si>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</si>
  <si>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</si>
  <si>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</si>
  <si>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</si>
  <si>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</si>
  <si>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</si>
  <si>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</si>
  <si>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</si>
  <si>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</si>
  <si>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</si>
  <si>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</si>
  <si>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</si>
  <si>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</si>
  <si>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</si>
  <si>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</si>
  <si>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</si>
  <si>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</si>
  <si>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</si>
  <si>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</si>
  <si>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</si>
  <si>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</si>
  <si>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</si>
  <si>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</si>
  <si>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</si>
  <si>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</si>
  <si>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</si>
  <si>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</si>
  <si>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</si>
  <si>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</si>
  <si>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</si>
  <si>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</si>
  <si>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</si>
  <si>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</si>
  <si>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</si>
  <si>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</si>
  <si>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</si>
  <si>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</si>
  <si>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</si>
  <si>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</si>
  <si>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</si>
  <si>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</si>
  <si>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</si>
  <si>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</si>
  <si>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</si>
  <si>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</si>
  <si>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</si>
  <si>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</si>
  <si>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</si>
  <si>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</si>
  <si>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</si>
  <si>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</si>
  <si>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</si>
  <si>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</si>
  <si>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</si>
  <si>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</si>
  <si>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</si>
  <si>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</si>
  <si>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</si>
  <si>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</si>
  <si>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</si>
  <si>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</si>
  <si>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</si>
  <si>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</si>
  <si>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</si>
  <si>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</si>
  <si>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</si>
  <si>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</si>
  <si>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</si>
  <si>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</si>
  <si>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</si>
  <si>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</si>
  <si>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</si>
  <si>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</si>
  <si>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</si>
  <si>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</si>
  <si>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</si>
  <si>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</si>
  <si>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</si>
  <si>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</si>
  <si>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</si>
  <si>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</si>
  <si>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</si>
  <si>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</si>
  <si>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</si>
  <si>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</si>
  <si>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</si>
  <si>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</si>
  <si>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</si>
  <si>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</si>
  <si>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</si>
  <si>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</si>
  <si>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</si>
  <si>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</si>
  <si>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</si>
  <si>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</si>
  <si>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</si>
  <si>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</si>
  <si>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</si>
  <si>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</si>
  <si>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</si>
  <si>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</si>
  <si>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</si>
  <si>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</si>
  <si>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</si>
  <si>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</si>
  <si>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</si>
  <si>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</si>
  <si>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</si>
  <si>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</si>
  <si>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</si>
  <si>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</si>
  <si>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</si>
  <si>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</si>
  <si>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</si>
  <si>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</si>
  <si>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</si>
  <si>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</si>
  <si>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</si>
  <si>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</si>
  <si>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</si>
  <si>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</si>
  <si>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</si>
  <si>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</si>
  <si>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</si>
  <si>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</si>
  <si>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</si>
  <si>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</si>
  <si>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</si>
  <si>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</si>
  <si>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</si>
  <si>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</si>
  <si>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</si>
  <si>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</si>
  <si>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</si>
  <si>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</si>
  <si>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</si>
  <si>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</si>
  <si>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</si>
  <si>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</si>
  <si>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</si>
  <si>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</si>
  <si>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</si>
  <si>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</si>
  <si>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</si>
  <si>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</si>
  <si>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</si>
  <si>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</si>
  <si>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</si>
  <si>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</si>
  <si>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</si>
  <si>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</si>
  <si>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</si>
  <si>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</si>
  <si>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</si>
  <si>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</si>
  <si>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</si>
  <si>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</si>
  <si>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</si>
  <si>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</si>
  <si>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</si>
  <si>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</si>
  <si>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</si>
  <si>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</si>
  <si>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</si>
  <si>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</si>
  <si>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</si>
  <si>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</si>
  <si>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</si>
  <si>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</si>
  <si>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</si>
  <si>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</si>
  <si>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</si>
  <si>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</si>
  <si>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</si>
  <si>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</si>
  <si>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</si>
  <si>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</si>
  <si>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</si>
  <si>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</si>
  <si>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</si>
  <si>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</si>
  <si>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</si>
  <si>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</si>
  <si>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</si>
  <si>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</si>
  <si>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</si>
  <si>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</si>
  <si>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</si>
  <si>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</si>
  <si>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</si>
  <si>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</si>
  <si>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</si>
  <si>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</si>
  <si>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</si>
  <si>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</si>
  <si>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</si>
  <si>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</si>
  <si>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</si>
  <si>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</si>
  <si>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</si>
  <si>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</si>
  <si>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</si>
  <si>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</si>
  <si>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</si>
  <si>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</si>
  <si>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</si>
  <si>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</si>
  <si>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</si>
  <si>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</si>
  <si>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</si>
  <si>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</si>
  <si>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</si>
  <si>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</si>
  <si>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</si>
  <si>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</si>
  <si>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</si>
  <si>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</si>
  <si>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</si>
  <si>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</si>
  <si>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</si>
  <si>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</si>
  <si>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</si>
  <si>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</si>
  <si>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</si>
  <si>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</si>
  <si>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</si>
  <si>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</si>
  <si>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</si>
  <si>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</si>
  <si>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</si>
  <si>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</si>
  <si>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</si>
  <si>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</si>
  <si>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</si>
  <si>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</si>
  <si>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</si>
  <si>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</si>
  <si>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</si>
  <si>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</si>
  <si>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</si>
  <si>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</si>
  <si>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</si>
  <si>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</si>
  <si>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</si>
  <si>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</si>
  <si>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</si>
  <si>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</si>
  <si>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</si>
  <si>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</si>
  <si>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</si>
  <si>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</si>
  <si>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</si>
  <si>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</si>
  <si>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</si>
  <si>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</si>
  <si>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</si>
  <si>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</si>
  <si>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</si>
  <si>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</si>
  <si>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</si>
  <si>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</si>
  <si>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</si>
  <si>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</si>
  <si>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</si>
  <si>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</si>
  <si>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</si>
  <si>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</si>
  <si>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</si>
  <si>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</si>
  <si>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</si>
  <si>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</si>
  <si>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</si>
  <si>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</si>
  <si>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</si>
  <si>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</si>
  <si>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</si>
  <si>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</si>
  <si>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</si>
  <si>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</si>
  <si>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</si>
  <si>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</si>
  <si>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</si>
  <si>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</si>
  <si>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</si>
  <si>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</si>
  <si>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</si>
  <si>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</si>
  <si>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</si>
  <si>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</si>
  <si>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</si>
  <si>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</si>
  <si>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</si>
  <si>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</si>
  <si>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</si>
  <si>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</si>
  <si>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</si>
  <si>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</si>
  <si>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</si>
  <si>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</si>
  <si>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</si>
  <si>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</si>
  <si>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</si>
  <si>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</si>
  <si>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</si>
  <si>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</si>
  <si>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</si>
  <si>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</si>
  <si>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</si>
  <si>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</si>
  <si>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</si>
  <si>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</si>
  <si>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</si>
  <si>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</si>
  <si>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</si>
  <si>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</si>
  <si>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</si>
  <si>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</si>
  <si>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</si>
  <si>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</si>
  <si>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</si>
  <si>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</si>
  <si>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</si>
  <si>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</si>
  <si>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</si>
  <si>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</si>
  <si>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</si>
  <si>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</si>
  <si>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</si>
  <si>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</si>
  <si>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</si>
  <si>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</si>
  <si>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</si>
  <si>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</si>
  <si>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</si>
  <si>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</si>
  <si>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</si>
  <si>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</si>
  <si>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</si>
  <si>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</si>
  <si>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</si>
  <si>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</si>
  <si>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</si>
  <si>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</si>
  <si>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</si>
  <si>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</si>
  <si>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</si>
  <si>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</si>
  <si>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</si>
  <si>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</si>
  <si>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</si>
  <si>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</si>
  <si>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</si>
  <si>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</si>
  <si>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</si>
  <si>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</si>
  <si>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</si>
  <si>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</si>
  <si>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</si>
  <si>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</si>
  <si>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</si>
  <si>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</si>
  <si>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</si>
  <si>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</si>
  <si>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</si>
  <si>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</si>
  <si>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</si>
  <si>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</si>
  <si>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</si>
  <si>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</si>
  <si>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</si>
  <si>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</si>
  <si>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</si>
  <si>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</si>
  <si>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</si>
  <si>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</si>
  <si>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</si>
  <si>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</si>
  <si>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</si>
  <si>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</si>
  <si>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</si>
  <si>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</si>
  <si>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</si>
  <si>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</si>
  <si>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</si>
  <si>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</si>
  <si>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</si>
  <si>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</si>
  <si>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</si>
  <si>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</si>
  <si>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</si>
  <si>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</si>
  <si>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</si>
  <si>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</si>
  <si>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</si>
  <si>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</si>
  <si>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</si>
  <si>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</si>
  <si>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</si>
  <si>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</si>
  <si>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</si>
  <si>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</si>
  <si>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</si>
  <si>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</si>
  <si>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</si>
  <si>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</si>
  <si>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</si>
  <si>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</si>
  <si>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</si>
  <si>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</si>
  <si>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</si>
  <si>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</si>
  <si>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</si>
  <si>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</si>
  <si>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</si>
  <si>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</si>
  <si>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</si>
  <si>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</si>
  <si>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</si>
  <si>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</si>
  <si>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</si>
  <si>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</si>
  <si>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</si>
  <si>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</si>
  <si>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</si>
  <si>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</si>
  <si>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</si>
  <si>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</si>
  <si>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</si>
  <si>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</si>
  <si>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</si>
  <si>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</si>
  <si>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</si>
  <si>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</si>
  <si>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</si>
  <si>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</si>
  <si>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</si>
  <si>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</si>
  <si>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</si>
  <si>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</si>
  <si>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</si>
  <si>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</si>
  <si>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</si>
  <si>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</si>
  <si>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</si>
  <si>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</si>
  <si>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</si>
  <si>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</si>
  <si>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</si>
  <si>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</si>
  <si>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</si>
  <si>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</si>
  <si>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</si>
  <si>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</si>
  <si>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</si>
  <si>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</si>
  <si>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</si>
  <si>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</si>
  <si>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</si>
  <si>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</si>
  <si>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</si>
  <si>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</si>
  <si>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</si>
  <si>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</si>
  <si>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</si>
  <si>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</si>
  <si>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</si>
  <si>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</si>
  <si>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</si>
  <si>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</si>
  <si>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</si>
  <si>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</si>
  <si>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</si>
  <si>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</si>
  <si>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</si>
  <si>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</si>
  <si>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</si>
  <si>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</si>
  <si>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</si>
  <si>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</si>
  <si>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</si>
  <si>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</si>
  <si>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</si>
  <si>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</si>
  <si>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</si>
  <si>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</si>
  <si>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</si>
  <si>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</si>
  <si>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</si>
  <si>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</si>
  <si>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</si>
  <si>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</si>
  <si>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</si>
  <si>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</si>
  <si>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</si>
  <si>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</si>
  <si>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</si>
  <si>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</si>
  <si>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</si>
  <si>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</si>
  <si>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</si>
  <si>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</si>
  <si>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</si>
  <si>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</si>
  <si>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</si>
  <si>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</si>
  <si>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</si>
  <si>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</si>
  <si>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</si>
  <si>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</si>
  <si>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</si>
  <si>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</si>
  <si>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</si>
  <si>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</si>
  <si>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</si>
  <si>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</si>
  <si>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</si>
  <si>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</si>
  <si>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</si>
  <si>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</si>
  <si>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</si>
  <si>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</si>
  <si>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</si>
  <si>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</si>
  <si>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</si>
  <si>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</si>
  <si>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</si>
  <si>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</si>
  <si>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</si>
  <si>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</si>
  <si>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</si>
  <si>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</si>
  <si>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</si>
  <si>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</si>
  <si>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</si>
  <si>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</si>
  <si>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</si>
  <si>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</si>
  <si>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</si>
  <si>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</si>
  <si>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</si>
  <si>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</si>
  <si>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</si>
  <si>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</si>
  <si>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</si>
  <si>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</si>
  <si>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</si>
  <si>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</si>
  <si>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</si>
  <si>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</si>
  <si>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</si>
  <si>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</si>
  <si>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</si>
  <si>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</si>
  <si>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</si>
  <si>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</si>
  <si>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</si>
  <si>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</si>
  <si>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</si>
  <si>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</si>
  <si>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</si>
  <si>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</si>
  <si>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</si>
  <si>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</si>
  <si>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</si>
  <si>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</si>
  <si>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</si>
  <si>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</si>
  <si>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</si>
  <si>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</si>
  <si>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</si>
  <si>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</si>
  <si>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</si>
  <si>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</si>
  <si>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</si>
  <si>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</si>
  <si>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</si>
  <si>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</si>
  <si>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</si>
  <si>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</si>
  <si>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</si>
  <si>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</si>
  <si>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</si>
  <si>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</si>
  <si>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</si>
  <si>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</si>
  <si>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</si>
  <si>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</si>
  <si>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</si>
  <si>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</si>
  <si>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</si>
  <si>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</si>
  <si>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</si>
  <si>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</si>
  <si>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</si>
  <si>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</si>
  <si>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</si>
  <si>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</si>
  <si>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</si>
  <si>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</si>
  <si>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</si>
  <si>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</si>
  <si>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</si>
  <si>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</si>
  <si>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</si>
  <si>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</si>
  <si>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</si>
  <si>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</si>
  <si>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</si>
  <si>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</si>
  <si>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</si>
  <si>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</si>
  <si>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</si>
  <si>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</si>
  <si>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</si>
  <si>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</si>
  <si>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</si>
  <si>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</si>
  <si>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</si>
  <si>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</si>
  <si>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</si>
  <si>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</si>
  <si>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</si>
  <si>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</si>
  <si>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</si>
  <si>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</si>
  <si>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</si>
  <si>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</si>
  <si>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</si>
  <si>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</si>
  <si>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</si>
  <si>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</si>
  <si>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</si>
  <si>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</si>
  <si>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</si>
  <si>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</si>
  <si>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</si>
  <si>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</si>
  <si>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</si>
  <si>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</si>
  <si>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</si>
  <si>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</si>
  <si>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</si>
  <si>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</si>
  <si>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</si>
  <si>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</si>
  <si>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</si>
  <si>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</si>
  <si>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</si>
  <si>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</si>
  <si>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</si>
  <si>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</si>
  <si>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</si>
  <si>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</si>
  <si>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</si>
  <si>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</si>
  <si>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</si>
  <si>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</si>
  <si>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</si>
  <si>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</si>
  <si>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</si>
  <si>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</si>
  <si>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</si>
  <si>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</si>
  <si>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</si>
  <si>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</si>
  <si>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</si>
  <si>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</si>
  <si>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</si>
  <si>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</si>
  <si>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</si>
  <si>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</si>
  <si>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</si>
  <si>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</si>
  <si>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</si>
  <si>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</si>
  <si>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</si>
  <si>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</si>
  <si>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</si>
  <si>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</si>
  <si>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</si>
  <si>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</si>
  <si>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</si>
  <si>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</si>
  <si>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</si>
  <si>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</si>
  <si>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</si>
  <si>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</si>
  <si>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</si>
  <si>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</si>
  <si>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</si>
  <si>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</si>
  <si>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</si>
  <si>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</si>
  <si>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</si>
  <si>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</si>
  <si>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</si>
  <si>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</si>
  <si>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</si>
  <si>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</si>
  <si>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</si>
  <si>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</si>
  <si>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</si>
  <si>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</si>
  <si>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</si>
  <si>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</si>
  <si>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</si>
  <si>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</si>
  <si>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</si>
  <si>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</si>
  <si>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</si>
  <si>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</si>
  <si>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</si>
  <si>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</si>
  <si>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</si>
  <si>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</si>
  <si>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</si>
  <si>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</si>
  <si>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</si>
  <si>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</si>
  <si>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</si>
  <si>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</si>
  <si>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</si>
  <si>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</si>
  <si>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</si>
  <si>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</si>
  <si>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</si>
  <si>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</si>
  <si>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</si>
  <si>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</si>
  <si>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</si>
  <si>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</si>
  <si>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</si>
  <si>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</si>
  <si>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</si>
  <si>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</si>
  <si>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</si>
  <si>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</si>
  <si>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</si>
  <si>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</si>
  <si>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</si>
  <si>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</si>
  <si>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</si>
  <si>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</si>
  <si>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</si>
  <si>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</si>
  <si>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</si>
  <si>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</si>
  <si>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</si>
  <si>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</si>
  <si>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</si>
  <si>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</si>
  <si>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</si>
  <si>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</si>
  <si>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</si>
  <si>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</si>
  <si>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</si>
  <si>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</si>
  <si>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</si>
  <si>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</si>
  <si>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</si>
  <si>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</si>
  <si>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</si>
  <si>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</si>
  <si>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</si>
  <si>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</si>
  <si>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</si>
  <si>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</si>
  <si>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</si>
  <si>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</si>
  <si>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</si>
  <si>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</si>
  <si>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</si>
  <si>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</si>
  <si>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</si>
  <si>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</si>
  <si>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</si>
  <si>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</si>
  <si>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</si>
  <si>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</si>
  <si>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</si>
  <si>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</si>
  <si>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</si>
  <si>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</si>
  <si>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</si>
  <si>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</si>
  <si>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</si>
  <si>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</si>
  <si>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</si>
  <si>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</si>
  <si>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</si>
  <si>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</si>
  <si>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</si>
  <si>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</si>
  <si>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</si>
  <si>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</si>
  <si>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</si>
  <si>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</si>
  <si>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</si>
  <si>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</si>
  <si>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</si>
  <si>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</si>
  <si>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</si>
  <si>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</si>
  <si>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</si>
  <si>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</si>
  <si>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</si>
  <si>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</si>
  <si>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</si>
  <si>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</si>
  <si>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</si>
  <si>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</si>
  <si>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</si>
  <si>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</si>
  <si>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</si>
  <si>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</si>
  <si>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</si>
  <si>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</si>
  <si>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</si>
  <si>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</si>
  <si>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</si>
  <si>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</si>
  <si>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</si>
  <si>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</si>
  <si>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</si>
  <si>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</si>
  <si>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</si>
  <si>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</si>
  <si>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</si>
  <si>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</si>
  <si>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</si>
  <si>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</si>
  <si>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</si>
  <si>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</si>
  <si>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</si>
  <si>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</si>
  <si>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</si>
  <si>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</si>
  <si>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</si>
  <si>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</si>
  <si>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</si>
  <si>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</si>
  <si>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</si>
  <si>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</si>
  <si>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</si>
  <si>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</si>
  <si>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</si>
  <si>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</si>
  <si>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</si>
  <si>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</si>
  <si>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</si>
  <si>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</si>
  <si>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</si>
  <si>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</si>
  <si>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</si>
  <si>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</si>
  <si>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</si>
  <si>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</si>
  <si>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</si>
  <si>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</si>
  <si>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</si>
  <si>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</si>
  <si>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</si>
  <si>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</si>
  <si>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</si>
  <si>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</si>
  <si>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</si>
  <si>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</si>
  <si>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</si>
  <si>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</si>
  <si>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</si>
  <si>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</si>
  <si>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</si>
  <si>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</si>
  <si>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</si>
  <si>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</si>
  <si>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</si>
  <si>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</si>
  <si>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</si>
  <si>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</si>
  <si>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</si>
  <si>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</si>
  <si>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</si>
  <si>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</si>
  <si>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</si>
  <si>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</si>
  <si>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</si>
  <si>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</si>
  <si>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</si>
  <si>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</si>
  <si>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</si>
  <si>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</si>
  <si>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</si>
  <si>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</si>
  <si>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</si>
  <si>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</si>
  <si>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</si>
  <si>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</si>
  <si>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</si>
  <si>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</si>
  <si>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</si>
  <si>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</si>
  <si>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</si>
  <si>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</si>
  <si>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</si>
  <si>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</si>
  <si>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</si>
  <si>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</si>
  <si>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</si>
  <si>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</si>
  <si>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</si>
  <si>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</si>
  <si>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</si>
  <si>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</si>
  <si>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</si>
  <si>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</si>
  <si>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</si>
  <si>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</si>
  <si>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</si>
  <si>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</si>
  <si>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</si>
  <si>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</si>
  <si>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</si>
  <si>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</si>
  <si>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</si>
  <si>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</si>
  <si>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</si>
  <si>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</si>
  <si>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</si>
  <si>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</si>
  <si>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</si>
  <si>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</si>
  <si>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</si>
  <si>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</si>
  <si>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</si>
  <si>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</si>
  <si>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</si>
  <si>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</si>
  <si>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</si>
  <si>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</si>
  <si>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</si>
  <si>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</si>
  <si>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</si>
  <si>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</si>
  <si>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</si>
  <si>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</si>
  <si>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</si>
  <si>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</si>
  <si>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</si>
  <si>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</si>
  <si>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</si>
  <si>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</si>
  <si>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</si>
  <si>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</si>
  <si>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</si>
  <si>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</si>
  <si>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</si>
  <si>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</si>
  <si>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</si>
  <si>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</si>
  <si>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</si>
  <si>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</si>
  <si>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</si>
  <si>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</si>
  <si>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</si>
  <si>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</si>
  <si>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</si>
  <si>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</si>
  <si>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</si>
  <si>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</si>
  <si>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</si>
  <si>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</si>
  <si>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</si>
  <si>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</si>
  <si>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</si>
  <si>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</si>
  <si>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</si>
  <si>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</si>
  <si>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</si>
  <si>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</si>
  <si>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</si>
  <si>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</si>
  <si>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</si>
  <si>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</si>
  <si>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</si>
  <si>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</si>
  <si>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</si>
  <si>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</si>
  <si>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</si>
  <si>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</si>
  <si>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</si>
  <si>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</si>
  <si>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</si>
  <si>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</si>
  <si>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</si>
  <si>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</si>
  <si>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</si>
  <si>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</si>
  <si>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</si>
  <si>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</si>
  <si>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</si>
  <si>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</si>
  <si>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</si>
  <si>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</si>
  <si>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</si>
  <si>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</si>
  <si>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</si>
  <si>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</si>
  <si>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</si>
  <si>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</si>
  <si>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</si>
  <si>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</si>
  <si>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</si>
  <si>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</si>
  <si>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</si>
  <si>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</si>
  <si>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</si>
  <si>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</si>
  <si>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</si>
  <si>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</si>
  <si>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</si>
  <si>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</si>
  <si>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</si>
  <si>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</si>
  <si>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</si>
  <si>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</si>
  <si>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</si>
  <si>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</si>
  <si>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</si>
  <si>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</si>
  <si>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</si>
  <si>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</si>
  <si>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</si>
  <si>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</si>
  <si>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</si>
  <si>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</si>
  <si>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</si>
  <si>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</si>
  <si>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</si>
  <si>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</si>
  <si>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</si>
  <si>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</si>
  <si>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</si>
  <si>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</si>
  <si>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</si>
  <si>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</si>
  <si>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</si>
  <si>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</si>
  <si>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</si>
  <si>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</si>
  <si>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</si>
  <si>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</si>
  <si>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</si>
  <si>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</si>
  <si>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</si>
  <si>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</si>
  <si>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</si>
  <si>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</si>
  <si>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</si>
  <si>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</si>
  <si>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</si>
  <si>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</si>
  <si>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</si>
  <si>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</si>
  <si>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</si>
  <si>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</si>
  <si>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</si>
  <si>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</si>
  <si>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</si>
  <si>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</si>
  <si>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</si>
  <si>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</si>
  <si>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</si>
  <si>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</si>
  <si>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</si>
  <si>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</si>
  <si>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</si>
  <si>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</si>
  <si>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</si>
  <si>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</si>
  <si>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</si>
  <si>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</si>
  <si>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</si>
  <si>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</si>
  <si>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</si>
  <si>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</si>
  <si>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</si>
  <si>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</si>
  <si>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</si>
  <si>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</si>
  <si>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</si>
  <si>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</si>
  <si>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</si>
  <si>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</si>
  <si>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</si>
  <si>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</si>
  <si>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</si>
  <si>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</si>
  <si>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</si>
  <si>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</si>
  <si>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</si>
  <si>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</si>
  <si>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</si>
  <si>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</si>
  <si>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</si>
  <si>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</si>
  <si>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</si>
  <si>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</si>
  <si>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</si>
  <si>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</si>
  <si>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</si>
  <si>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</si>
  <si>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</si>
  <si>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</si>
  <si>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</si>
  <si>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</si>
  <si>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</si>
  <si>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</si>
  <si>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</si>
  <si>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</si>
  <si>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</si>
  <si>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</si>
  <si>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</si>
  <si>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</si>
  <si>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</si>
  <si>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</si>
  <si>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</si>
  <si>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</si>
  <si>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</si>
  <si>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</si>
  <si>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</si>
  <si>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</si>
  <si>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</si>
  <si>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</si>
  <si>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</si>
  <si>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</si>
  <si>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</si>
  <si>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</si>
  <si>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</si>
  <si>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</si>
  <si>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</si>
  <si>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</si>
  <si>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</si>
  <si>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</si>
  <si>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</si>
  <si>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</si>
  <si>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</si>
  <si>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</si>
  <si>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</si>
  <si>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</si>
  <si>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</si>
  <si>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</si>
  <si>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</si>
  <si>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</si>
  <si>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</si>
  <si>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</si>
  <si>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</si>
  <si>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</si>
  <si>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Column Labels</t>
  </si>
  <si>
    <t>(All)</t>
  </si>
  <si>
    <t>search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</si>
  <si>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</si>
  <si>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</si>
  <si>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</si>
  <si>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</si>
  <si>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</si>
  <si>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</si>
  <si>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</si>
  <si>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</si>
  <si>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</si>
  <si>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</si>
  <si>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</si>
  <si>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</si>
  <si>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</si>
  <si>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</si>
  <si>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</si>
  <si>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</si>
  <si>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</si>
  <si>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</si>
  <si>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</si>
  <si>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</si>
  <si>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</si>
  <si>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</si>
  <si>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</si>
  <si>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</si>
  <si>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</si>
  <si>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</si>
  <si>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</si>
  <si>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</si>
  <si>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</si>
  <si>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</si>
  <si>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</si>
  <si>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</si>
  <si>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</si>
  <si>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</si>
  <si>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</si>
  <si>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</si>
  <si>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</si>
  <si>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</si>
  <si>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</si>
  <si>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</si>
  <si>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</si>
  <si>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</si>
  <si>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</si>
  <si>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</si>
  <si>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</si>
  <si>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</si>
  <si>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</si>
  <si>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</si>
  <si>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</si>
  <si>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</si>
  <si>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</si>
  <si>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</si>
  <si>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left</t>
  </si>
  <si>
    <t>mid</t>
  </si>
  <si>
    <t>Count of state</t>
  </si>
  <si>
    <t>deadline_re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</si>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</sst>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 applyAlignment="1">
      <alignment horizontal="center"/>
    </xf>
    <xf numFmtId="0" fontId="0" fillId="6" borderId="0" xfId="0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0-BB45-87C5-455528FC69E2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0-BB45-87C5-455528FC69E2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20-BB45-87C5-455528FC69E2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20-BB45-87C5-455528FC69E2}"/>
            </c:ext>
          </c:extLst>
        </c:ser>
        <c:ser>
          <c:idx val="4"/>
          <c:order val="4"/>
          <c:tx>
            <c:strRef>
              <c:f>Sheet8!$F$4:$F$5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20-BB45-87C5-455528FC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15423"/>
        <c:axId val="1926217103"/>
      </c:lineChart>
      <c:catAx>
        <c:axId val="192621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17103"/>
        <c:crosses val="autoZero"/>
        <c:auto val="1"/>
        <c:lblAlgn val="ctr"/>
        <c:lblOffset val="100"/>
        <c:noMultiLvlLbl val="0"/>
      </c:catAx>
      <c:valAx>
        <c:axId val="192621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1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[StarterBook.xlsx]Sheet8!PivotTable7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8-CC45-B394-D25DE54B3373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8-CC45-B394-D25DE54B3373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8-CC45-B394-D25DE54B3373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8-CC45-B394-D25DE54B3373}"/>
            </c:ext>
          </c:extLst>
        </c:ser>
        <c:ser>
          <c:idx val="4"/>
          <c:order val="4"/>
          <c:tx>
            <c:strRef>
              <c:f>Sheet8!$F$4:$F$5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Sheet8!$A$6:$A$19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Sheet8!$F$6:$F$19</c:f>
              <c:numCache>
                <c:formatCode>General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4-DB98-CC45-B394-D25DE54B3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8322991"/>
        <c:axId val="2008324671"/>
      </c:barChart>
      <c:catAx>
        <c:axId val="200832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24671"/>
        <c:crosses val="autoZero"/>
        <c:auto val="1"/>
        <c:lblAlgn val="ctr"/>
        <c:lblOffset val="100"/>
        <c:noMultiLvlLbl val="0"/>
      </c:catAx>
      <c:valAx>
        <c:axId val="200832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2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4</xdr:row>
      <xdr:rowOff>139700</xdr:rowOff>
    </xdr:from>
    <xdr:to>
      <xdr:col>13</xdr:col>
      <xdr:colOff>50800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E3EEA3-235B-F74A-9F94-C20643E45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762000</xdr:colOff>
      <xdr:row>26</xdr:row>
      <xdr:rowOff>38100</xdr:rowOff>
    </xdr:from>
    <xdr:to>
      <xdr:col>13</xdr:col>
      <xdr:colOff>381000</xdr:colOff>
      <xdr:row>40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7D3BB5-CB11-FD4C-B3A3-517031AEB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G" refreshedDate="43399.926069097222" createdVersion="6" refreshedVersion="6" minRefreshableVersion="3" recordCount="4114" xr:uid="{637A6D27-7ED2-5442-835A-67231F1BE565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"/>
    </cacheField>
    <cacheField name="search" numFmtId="0">
      <sharedItems containsSemiMixedTypes="0" containsString="0" containsNumber="1" containsInteger="1" minValue="5" maxValue="13"/>
    </cacheField>
    <cacheField name="lef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mid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G" refreshedDate="43399.953879398148" createdVersion="6" refreshedVersion="6" minRefreshableVersion="3" recordCount="4115" xr:uid="{42F0746A-7545-AF42-B307-B250936D8328}">
  <cacheSource type="worksheet">
    <worksheetSource ref="A1:Y1048576" sheet="Sheet1"/>
  </cacheSource>
  <cacheFields count="2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"/>
    </cacheField>
    <cacheField name="search" numFmtId="0">
      <sharedItems containsString="0" containsBlank="1" containsNumber="1" containsInteger="1" minValue="5" maxValue="13"/>
    </cacheField>
    <cacheField name="left" numFmtId="0">
      <sharedItems containsBlank="1"/>
    </cacheField>
    <cacheField name="Category" numFmtId="0">
      <sharedItems containsBlank="1"/>
    </cacheField>
    <cacheField name="mid" numFmtId="0">
      <sharedItems containsBlank="1"/>
    </cacheField>
    <cacheField name="Sub-Category" numFmtId="0">
      <sharedItems containsBlank="1"/>
    </cacheField>
    <cacheField name="deadline_re" numFmtId="0">
      <sharedItems containsNonDate="0" containsDate="1" containsString="0" containsBlank="1" minDate="2009-08-10T14:26:00" maxDate="2017-05-03T14:12:00"/>
    </cacheField>
    <cacheField name="launched_at2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8" base="22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00:00:00" maxDate="2017-05-04T00:00:00"/>
    </cacheField>
    <cacheField name="Date Created Conversion" numFmtId="0">
      <sharedItems containsNonDate="0" containsDate="1" containsString="0" containsBlank="1" minDate="2009-05-16T00:00:00" maxDate="2017-03-16T00:00:00" count="1603">
        <d v="2015-06-21T00:00:00"/>
        <d v="2017-01-31T00:00:00"/>
        <d v="2016-02-05T00:00:00"/>
        <d v="2014-07-08T00:00:00"/>
        <d v="2015-11-19T00:00:00"/>
        <d v="2016-07-12T00:00:00"/>
        <d v="2014-06-03T00:00:00"/>
        <d v="2016-05-25T00:00:00"/>
        <d v="2016-04-08T00:00:00"/>
        <d v="2016-03-17T00:00:00"/>
        <d v="2014-05-20T00:00:00"/>
        <d v="2016-07-21T00:00:00"/>
        <d v="2014-06-01T00:00:00"/>
        <d v="2016-05-18T00:00:00"/>
        <d v="2014-06-17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09T00:00:00"/>
        <d v="2014-10-16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0T00:00:00"/>
        <d v="2014-04-24T00:00:00"/>
        <d v="2014-05-30T00:00:00"/>
        <d v="2014-09-05T00:00:00"/>
        <d v="2014-11-28T00:00:00"/>
        <d v="2014-06-12T00:00:00"/>
        <d v="2014-08-22T00:00:00"/>
        <d v="2016-03-28T00:00:00"/>
        <d v="2015-11-15T00:00:00"/>
        <d v="2014-10-20T00:00:00"/>
        <d v="2015-01-29T00:00:00"/>
        <d v="2015-09-23T00:00:00"/>
        <d v="2014-12-22T00:00:00"/>
        <d v="2015-07-11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7T00:00:00"/>
        <d v="2014-07-15T00:00:00"/>
        <d v="2016-06-18T00:00:00"/>
        <d v="2012-06-15T00:00:00"/>
        <d v="2014-01-24T00:00:00"/>
        <d v="2011-08-30T00:00:00"/>
        <d v="2011-07-06T00:00:00"/>
        <d v="2012-03-29T00:00:00"/>
        <d v="2012-10-25T00:00:00"/>
        <d v="2011-02-13T00:00:00"/>
        <d v="2015-12-22T00:00:00"/>
        <d v="2013-03-24T00:00:00"/>
        <d v="2011-10-28T00:00:00"/>
        <d v="2012-03-28T00:00:00"/>
        <d v="2016-08-22T00:00:00"/>
        <d v="2014-03-26T00:00:00"/>
        <d v="2013-11-04T00:00:00"/>
        <d v="2012-07-09T00:00:00"/>
        <d v="2011-09-09T00:00:00"/>
        <d v="2015-02-07T00:00:00"/>
        <d v="2011-04-15T00:00:00"/>
        <d v="2011-08-23T00:00:00"/>
        <d v="2015-10-14T00:00:00"/>
        <d v="2010-05-24T00:00:00"/>
        <d v="2014-05-27T00:00:00"/>
        <d v="2013-05-08T00:00:00"/>
        <d v="2011-06-12T00:00:00"/>
        <d v="2011-03-17T00:00:00"/>
        <d v="2016-12-16T00:00:00"/>
        <d v="2012-06-05T00:00:00"/>
        <d v="2014-03-18T00:00:00"/>
        <d v="2012-01-26T00:00:00"/>
        <d v="2010-05-26T00:00:00"/>
        <d v="2011-06-11T00:00:00"/>
        <d v="2012-11-01T00:00:00"/>
        <d v="2013-12-23T00:00:00"/>
        <d v="2012-10-15T00:00:00"/>
        <d v="2012-12-31T00:00:00"/>
        <d v="2010-11-22T00:00:00"/>
        <d v="2014-02-12T00:00:00"/>
        <d v="2011-03-10T00:00:00"/>
        <d v="2016-04-25T00:00:00"/>
        <d v="2012-03-19T00:00:00"/>
        <d v="2011-04-02T00:00:00"/>
        <d v="2013-04-01T00:00:00"/>
        <d v="2011-01-26T00:00:00"/>
        <d v="2013-10-10T00:00:00"/>
        <d v="2015-05-01T00:00:00"/>
        <d v="2014-03-19T00:00:00"/>
        <d v="2011-07-29T00:00:00"/>
        <d v="2011-11-14T00:00:00"/>
        <d v="2012-01-10T00:00:00"/>
        <d v="2011-02-21T00:00:00"/>
        <d v="2010-03-11T00:00:00"/>
        <d v="2011-06-28T00:00:00"/>
        <d v="2011-07-14T00:00:00"/>
        <d v="2016-09-02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7T00:00:00"/>
        <d v="2015-04-15T00:00:00"/>
        <d v="2014-10-26T00:00:00"/>
        <d v="2016-07-07T00:00:00"/>
        <d v="2015-02-12T00:00:00"/>
        <d v="2016-11-18T00:00:00"/>
        <d v="2014-11-26T00:00:00"/>
        <d v="2016-01-28T00:00:00"/>
        <d v="2014-11-24T00:00:00"/>
        <d v="2015-04-19T00:00:00"/>
        <d v="2014-08-23T00:00:00"/>
        <d v="2014-10-21T00:00:00"/>
        <d v="2015-04-21T00:00:00"/>
        <d v="2015-06-13T00:00:00"/>
        <d v="2016-01-27T00:00:00"/>
        <d v="2014-09-21T00:00:00"/>
        <d v="2016-05-24T00:00:00"/>
        <d v="2015-06-16T00:00:00"/>
        <d v="2014-06-02T00:00:00"/>
        <d v="2014-07-14T00:00:00"/>
        <d v="2015-08-27T00:00:00"/>
        <d v="2015-12-13T00:00:00"/>
        <d v="2015-06-05T00:00:00"/>
        <d v="2014-09-18T00:00:00"/>
        <d v="2015-07-31T00:00:00"/>
        <d v="2016-06-12T00:00:00"/>
        <d v="2015-03-09T00:00:00"/>
        <d v="2014-08-04T00:00:00"/>
        <d v="2015-07-06T00:00:00"/>
        <d v="2015-03-06T00:00:00"/>
        <d v="2015-10-27T00:00:00"/>
        <d v="2016-02-02T00:00:00"/>
        <d v="2015-05-23T00:00:00"/>
        <d v="2016-12-07T00:00:00"/>
        <d v="2014-10-27T00:00:00"/>
        <d v="2014-07-05T00:00:00"/>
        <d v="2016-07-19T00:00:00"/>
        <d v="2017-02-01T00:00:00"/>
        <d v="2015-06-27T00:00:00"/>
        <d v="2014-08-05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1T00:00:00"/>
        <d v="2014-08-15T00:00:00"/>
        <d v="2015-01-19T00:00:00"/>
        <d v="2015-09-08T00:00:00"/>
        <d v="2014-11-30T00:00:00"/>
        <d v="2015-09-01T00:00:00"/>
        <d v="2016-07-15T00:00:00"/>
        <d v="2014-12-04T00:00:00"/>
        <d v="2014-11-16T00:00:00"/>
        <d v="2015-06-10T00:00:00"/>
        <d v="2015-08-19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1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11-12T00:00:00"/>
        <d v="2016-01-08T00:00:00"/>
        <d v="2016-12-09T00:00:00"/>
        <d v="2015-10-19T00:00:00"/>
        <d v="2013-03-21T00:00:00"/>
        <d v="2014-11-06T00:00:00"/>
        <d v="2011-11-15T00:00:00"/>
        <d v="2014-01-22T00:00:00"/>
        <d v="2010-02-04T00:00:00"/>
        <d v="2012-07-16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8T00:00:00"/>
        <d v="2010-06-01T00:00:00"/>
        <d v="2012-04-18T00:00:00"/>
        <d v="2011-01-12T00:00:00"/>
        <d v="2012-08-28T00:00:00"/>
        <d v="2012-04-11T00:00:00"/>
        <d v="2010-03-30T00:00:00"/>
        <d v="2010-01-26T00:00:00"/>
        <d v="2014-05-26T00:00:00"/>
        <d v="2011-09-22T00:00:00"/>
        <d v="2017-01-22T00:00:00"/>
        <d v="2011-04-04T00:00:00"/>
        <d v="2013-12-03T00:00:00"/>
        <d v="2010-02-26T00:00:00"/>
        <d v="2011-06-03T00:00:00"/>
        <d v="2012-03-01T00:00:00"/>
        <d v="2012-10-10T00:00:00"/>
        <d v="2012-02-27T00:00:00"/>
        <d v="2015-04-23T00:00:00"/>
        <d v="2012-09-11T00:00:00"/>
        <d v="2017-01-24T00:00:00"/>
        <d v="2014-04-15T00:00:00"/>
        <d v="2009-05-16T00:00:00"/>
        <d v="2010-01-16T00:00:00"/>
        <d v="2011-05-12T00:00:00"/>
        <d v="2011-12-27T00:00:00"/>
        <d v="2013-08-20T00:00:00"/>
        <d v="2013-02-08T00:00:00"/>
        <d v="2012-10-02T00:00:00"/>
        <d v="2012-05-21T00:00:00"/>
        <d v="2013-10-03T00:00:00"/>
        <d v="2010-12-14T00:00:00"/>
        <d v="2013-04-12T00:00:00"/>
        <d v="2011-09-26T00:00:00"/>
        <d v="2010-06-13T00:00:00"/>
        <d v="2013-09-01T00:00:00"/>
        <d v="2012-08-13T00:00:00"/>
        <d v="2014-03-11T00:00:00"/>
        <d v="2010-10-18T00:00:00"/>
        <d v="2011-03-24T00:00:00"/>
        <d v="2013-02-07T00:00:00"/>
        <d v="2012-01-25T00:00:00"/>
        <d v="2012-05-02T00:00:00"/>
        <d v="2012-07-23T00:00:00"/>
        <d v="2012-02-09T00:00:00"/>
        <d v="2013-02-28T00:00:00"/>
        <d v="2013-01-08T00:00:00"/>
        <d v="2011-01-24T00:00:00"/>
        <d v="2011-10-04T00:00:00"/>
        <d v="2011-11-21T00:00:00"/>
        <d v="2013-03-15T00:00:00"/>
        <d v="2010-06-28T00:00:00"/>
        <d v="2013-01-30T00:00:00"/>
        <d v="2014-11-07T00:00:00"/>
        <d v="2013-11-11T00:00:00"/>
        <d v="2013-02-24T00:00:00"/>
        <d v="2009-11-06T00:00:00"/>
        <d v="2015-11-23T00:00:00"/>
        <d v="2016-10-04T00:00:00"/>
        <d v="2016-04-13T00:00:00"/>
        <d v="2016-11-23T00:00:00"/>
        <d v="2015-06-29T00:00:00"/>
        <d v="2016-11-14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2-11T00:00:00"/>
        <d v="2016-07-08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3T00:00:00"/>
        <d v="2016-02-27T00:00:00"/>
        <d v="2014-09-07T00:00:00"/>
        <d v="2015-10-20T00:00:00"/>
        <d v="2014-10-31T00:00:00"/>
        <d v="2016-02-15T00:00:00"/>
        <d v="2015-03-15T00:00:00"/>
        <d v="2014-10-22T00:00:00"/>
        <d v="2015-06-08T00:00:00"/>
        <d v="2014-10-23T00:00:00"/>
        <d v="2014-07-17T00:00:00"/>
        <d v="2010-03-18T00:00:00"/>
        <d v="2014-05-21T00:00:00"/>
        <d v="2014-01-29T00:00:00"/>
        <d v="2012-04-20T00:00:00"/>
        <d v="2013-03-22T00:00:00"/>
        <d v="2015-02-08T00:00:00"/>
        <d v="2011-12-16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5T00:00:00"/>
        <d v="2014-12-07T00:00:00"/>
        <d v="2015-07-26T00:00:00"/>
        <d v="2016-06-27T00:00:00"/>
        <d v="2014-02-03T00:00:00"/>
        <d v="2011-11-17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9-20T00:00:00"/>
        <d v="2013-09-26T00:00:00"/>
        <d v="2016-06-22T00:00:00"/>
        <d v="2013-11-19T00:00:00"/>
        <d v="2012-06-19T00:00:00"/>
        <d v="2013-09-11T00:00:00"/>
        <d v="2014-01-09T00:00:00"/>
        <d v="2013-03-27T00:00:00"/>
        <d v="2015-06-23T00:00:00"/>
        <d v="2013-04-30T00:00:00"/>
        <d v="2015-06-22T00:00:00"/>
        <d v="2014-08-12T00:00:00"/>
        <d v="2013-05-06T00:00:00"/>
        <d v="2015-09-28T00:00:00"/>
        <d v="2016-01-31T00:00:00"/>
        <d v="2015-10-08T00:00:00"/>
        <d v="2009-09-14T00:00:00"/>
        <d v="2013-08-26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4-10-07T00:00:00"/>
        <d v="2016-02-23T00:00:00"/>
        <d v="2015-01-20T00:00:00"/>
        <d v="2014-01-10T00:00:00"/>
        <d v="2011-12-17T00:00:00"/>
        <d v="2015-05-06T00:00:00"/>
        <d v="2015-02-01T00:00:00"/>
        <d v="2013-02-26T00:00:00"/>
        <d v="2013-09-17T00:00:00"/>
        <d v="2014-01-15T00:00:00"/>
        <d v="2013-12-26T00:00:00"/>
        <d v="2015-04-13T00:00:00"/>
        <d v="2015-02-03T00:00:00"/>
        <d v="2012-03-02T00:00:00"/>
        <d v="2013-09-30T00:00:00"/>
        <d v="2013-04-14T00:00:00"/>
        <d v="2011-09-14T00:00:00"/>
        <d v="2014-04-30T00:00:00"/>
        <d v="2013-05-13T00:00:00"/>
        <d v="2011-06-10T00:00:00"/>
        <d v="2011-07-26T00:00:00"/>
        <d v="2016-04-28T00:00:00"/>
        <d v="2014-06-10T00:00:00"/>
        <d v="2012-08-08T00:00:00"/>
        <d v="2012-08-14T00:00:00"/>
        <d v="2012-05-11T00:00:00"/>
        <d v="2014-07-07T00:00:00"/>
        <d v="2013-11-26T00:00:00"/>
        <d v="2014-03-05T00:00:00"/>
        <d v="2014-07-24T00:00:00"/>
        <d v="2017-01-18T00:00:00"/>
        <d v="2015-04-05T00:00:00"/>
        <d v="2014-04-28T00:00:00"/>
        <d v="2015-03-02T00:00:00"/>
        <d v="2013-07-10T00:00:00"/>
        <d v="2012-09-10T00:00:00"/>
        <d v="2016-03-18T00:00:00"/>
        <d v="2012-11-29T00:00:00"/>
        <d v="2015-09-25T00:00:00"/>
        <d v="2013-04-17T00:00:00"/>
        <d v="2014-05-02T00:00:00"/>
        <d v="2016-10-26T00:00:00"/>
        <d v="2011-12-05T00:00:00"/>
        <d v="2015-12-28T00:00:00"/>
        <d v="2016-08-13T00:00:00"/>
        <d v="2014-06-09T00:00:00"/>
        <d v="2013-12-12T00:00:00"/>
        <d v="2014-11-01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6T00:00:00"/>
        <d v="2015-05-29T00:00:00"/>
        <d v="2016-01-30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5-11-10T00:00:00"/>
        <d v="2016-10-02T00:00:00"/>
        <d v="2015-08-21T00:00:00"/>
        <d v="2016-05-02T00:00:00"/>
        <d v="2014-07-30T00:00:00"/>
        <d v="2015-07-07T00:00:00"/>
        <d v="2017-01-17T00:00:00"/>
        <d v="2015-05-31T00:00:00"/>
        <d v="2016-12-20T00:00:00"/>
        <d v="2015-06-02T00:00:00"/>
        <d v="2016-11-01T00:00:00"/>
        <d v="2016-04-12T00:00:00"/>
        <d v="2016-04-22T00:00:00"/>
        <d v="2015-06-24T00:00:00"/>
        <d v="2015-10-05T00:00:00"/>
        <d v="2016-06-13T00:00:00"/>
        <d v="2016-03-04T00:00:00"/>
        <d v="2014-10-01T00:00:00"/>
        <d v="2016-06-04T00:00:00"/>
        <d v="2015-10-06T00:00:00"/>
        <d v="2015-09-02T00:00:00"/>
        <d v="2016-01-11T00:00:00"/>
        <d v="2015-09-29T00:00:00"/>
        <d v="2015-06-18T00:00:00"/>
        <d v="2014-10-15T00:00:00"/>
        <d v="2014-09-19T00:00:00"/>
        <d v="2016-05-13T00:00:00"/>
        <d v="2015-12-07T00:00:00"/>
        <d v="2016-11-02T00:00:00"/>
        <d v="2015-02-22T00:00:00"/>
        <d v="2015-11-13T00:00:00"/>
        <d v="2014-11-17T00:00:00"/>
        <d v="2015-09-21T00:00:00"/>
        <d v="2015-01-17T00:00:00"/>
        <d v="2016-02-11T00:00:00"/>
        <d v="2016-06-14T00:00:00"/>
        <d v="2014-12-02T00:00:00"/>
        <d v="2015-12-10T00:00:00"/>
        <d v="2015-12-02T00:00:00"/>
        <d v="2016-01-19T00:00:00"/>
        <d v="2014-11-19T00:00:00"/>
        <d v="2016-09-19T00:00:00"/>
        <d v="2015-05-14T00:00:00"/>
        <d v="2016-03-21T00:00:00"/>
        <d v="2014-11-25T00:00:00"/>
        <d v="2016-08-23T00:00:00"/>
        <d v="2015-02-20T00:00:00"/>
        <d v="2015-02-14T00:00:00"/>
        <d v="2015-01-16T00:00:00"/>
        <d v="2015-03-17T00:00:00"/>
        <d v="2016-09-18T00:00:00"/>
        <d v="2014-11-03T00:00:00"/>
        <d v="2015-03-07T00:00:00"/>
        <d v="2015-03-19T00:00:00"/>
        <d v="2016-10-03T00:00:00"/>
        <d v="2016-06-24T00:00:00"/>
        <d v="2014-11-04T00:00:00"/>
        <d v="2015-03-10T00:00:00"/>
        <d v="2015-05-19T00:00:00"/>
        <d v="2014-07-28T00:00:00"/>
        <d v="2015-07-09T00:00:00"/>
        <d v="2015-04-08T00:00:00"/>
        <d v="2015-10-23T00:00:00"/>
        <d v="2015-05-16T00:00:00"/>
        <d v="2015-10-29T00:00:00"/>
        <d v="2015-03-23T00:00:00"/>
        <d v="2015-11-20T00:00:00"/>
        <d v="2016-08-02T00:00:00"/>
        <d v="2015-08-31T00:00:00"/>
        <d v="2015-08-25T00:00:00"/>
        <d v="2017-01-26T00:00:00"/>
        <d v="2015-03-24T00:00:00"/>
        <d v="2014-09-26T00:00:00"/>
        <d v="2014-07-11T00:00:00"/>
        <d v="2016-06-07T00:00:00"/>
        <d v="2016-06-11T00:00:00"/>
        <d v="2015-04-27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2T00:00:00"/>
        <d v="2015-05-07T00:00:00"/>
        <d v="2017-01-27T00:00:00"/>
        <d v="2014-08-14T00:00:00"/>
        <d v="2016-11-09T00:00:00"/>
        <d v="2015-07-14T00:00:00"/>
        <d v="2015-04-06T00:00:00"/>
        <d v="2014-09-16T00:00:00"/>
        <d v="2014-07-12T00:00:00"/>
        <d v="2014-09-09T00:00:00"/>
        <d v="2014-08-26T00:00:00"/>
        <d v="2014-10-19T00:00:00"/>
        <d v="2014-11-12T00:00:00"/>
        <d v="2015-02-10T00:00:00"/>
        <d v="2015-07-24T00:00:00"/>
        <d v="2014-10-10T00:00:00"/>
        <d v="2016-09-23T00:00:00"/>
        <d v="2014-12-17T00:00:00"/>
        <d v="2015-03-14T00:00:00"/>
        <d v="2014-07-18T00:00:00"/>
        <d v="2015-03-27T00:00:00"/>
        <d v="2016-05-16T00:00:00"/>
        <d v="2014-12-11T00:00:00"/>
        <d v="2014-12-01T00:00:00"/>
        <d v="2015-01-08T00:00:00"/>
        <d v="2016-05-14T00:00:00"/>
        <d v="2014-08-13T00:00:00"/>
        <d v="2016-09-26T00:00:00"/>
        <d v="2017-02-12T00:00:00"/>
        <d v="2016-09-21T00:00:00"/>
        <d v="2014-06-19T00:00:00"/>
        <d v="2015-07-04T00:00:00"/>
        <d v="2016-07-28T00:00:00"/>
        <d v="2016-11-22T00:00:00"/>
        <d v="2015-03-31T00:00:00"/>
        <d v="2017-01-02T00:00:00"/>
        <d v="2014-06-25T00:00:00"/>
        <d v="2013-10-16T00:00:00"/>
        <d v="2016-12-11T00:00:00"/>
        <d v="2014-06-23T00:00:00"/>
        <d v="2016-10-25T00:00:00"/>
        <d v="2016-12-21T00:00:00"/>
        <d v="2016-12-22T00:00:00"/>
        <d v="2016-11-04T00:00:00"/>
        <d v="2016-12-30T00:00:00"/>
        <d v="2014-10-28T00:00:00"/>
        <d v="2014-08-06T00:00:00"/>
        <d v="2016-02-08T00:00:00"/>
        <d v="2012-01-01T00:00:00"/>
        <d v="2012-03-09T00:00:00"/>
        <d v="2011-05-31T00:00:00"/>
        <d v="2013-03-12T00:00:00"/>
        <d v="2012-12-03T00:00:00"/>
        <d v="2011-07-07T00:00:00"/>
        <d v="2012-07-20T00:00:00"/>
        <d v="2011-11-07T00:00:00"/>
        <d v="2011-12-02T00:00:00"/>
        <d v="2013-07-31T00:00:00"/>
        <d v="2013-11-20T00:00:00"/>
        <d v="2014-11-02T00:00:00"/>
        <d v="2013-11-01T00:00:00"/>
        <d v="2014-01-28T00:00:00"/>
        <d v="2014-07-09T00:00:00"/>
        <d v="2015-06-06T00:00:00"/>
        <d v="2014-02-19T00:00:00"/>
        <d v="2012-11-13T00:00:00"/>
        <d v="2013-04-03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1T00:00:00"/>
        <d v="2010-09-08T00:00:00"/>
        <d v="2016-10-27T00:00:00"/>
        <d v="2014-01-03T00:00:00"/>
        <d v="2016-11-16T00:00:00"/>
        <d v="2013-07-16T00:00:00"/>
        <d v="2015-08-10T00:00:00"/>
        <d v="2013-11-15T00:00:00"/>
        <d v="2013-01-15T00:00:00"/>
        <d v="2015-12-11T00:00:00"/>
        <d v="2009-09-11T00:00:00"/>
        <d v="2015-09-03T00:00:00"/>
        <d v="2014-03-31T00:00:00"/>
        <d v="2010-09-15T00:00:00"/>
        <d v="2011-04-03T00:00:00"/>
        <d v="2012-07-26T00:00:00"/>
        <d v="2014-02-04T00:00:00"/>
        <d v="2013-01-29T00:00:00"/>
        <d v="2012-03-14T00:00:00"/>
        <d v="2013-10-02T00:00:00"/>
        <d v="2012-05-29T00:00:00"/>
        <d v="2013-01-02T00:00:00"/>
        <d v="2013-01-01T00:00:00"/>
        <d v="2013-10-08T00:00:00"/>
        <d v="2013-06-17T00:00:00"/>
        <d v="2011-07-11T00:00:00"/>
        <d v="2012-02-24T00:00:00"/>
        <d v="2013-08-16T00:00:00"/>
        <d v="2011-06-01T00:00:00"/>
        <d v="2012-08-01T00:00:00"/>
        <d v="2011-05-02T00:00:00"/>
        <d v="2011-07-05T00:00:00"/>
        <d v="2011-05-27T00:00:00"/>
        <d v="2014-11-18T00:00:00"/>
        <d v="2013-12-20T00:00:00"/>
        <d v="2013-06-18T00:00:00"/>
        <d v="2013-01-07T00:00:00"/>
        <d v="2012-06-20T00:00:00"/>
        <d v="2011-05-16T00:00:00"/>
        <d v="2014-10-02T00:00:00"/>
        <d v="2013-03-08T00:00:00"/>
        <d v="2012-01-17T00:00:00"/>
        <d v="2012-07-30T00:00:00"/>
        <d v="2013-12-11T00:00:00"/>
        <d v="2014-05-09T00:00:00"/>
        <d v="2012-09-05T00:00:00"/>
        <d v="2010-03-13T00:00:00"/>
        <d v="2012-10-04T00:00:00"/>
        <d v="2012-03-04T00:00:00"/>
        <d v="2012-01-19T00:00:00"/>
        <d v="2012-06-12T00:00:00"/>
        <d v="2013-02-20T00:00:00"/>
        <d v="2011-11-22T00:00:00"/>
        <d v="2014-03-20T00:00:00"/>
        <d v="2013-05-28T00:00:00"/>
        <d v="2012-04-06T00:00:00"/>
        <d v="2013-09-06T00:00:00"/>
        <d v="2014-04-01T00:00:00"/>
        <d v="2011-12-18T00:00:00"/>
        <d v="2016-08-25T00:00:00"/>
        <d v="2014-10-11T00:00:00"/>
        <d v="2016-11-21T00:00:00"/>
        <d v="2016-07-26T00:00:00"/>
        <d v="2014-02-24T00:00:00"/>
        <d v="2015-02-15T00:00:00"/>
        <d v="2016-03-23T00:00:00"/>
        <d v="2016-06-01T00:00:00"/>
        <d v="2016-10-13T00:00:00"/>
        <d v="2016-11-28T00:00:00"/>
        <d v="2016-06-23T00:00:00"/>
        <d v="2016-08-27T00:00:00"/>
        <d v="2015-05-04T00:00:00"/>
        <d v="2013-10-23T00:00:00"/>
        <d v="2016-08-17T00:00:00"/>
        <d v="2013-10-12T00:00:00"/>
        <d v="2012-01-12T00:00:00"/>
        <d v="2013-09-23T00:00:00"/>
        <d v="2012-11-17T00:00:00"/>
        <d v="2015-01-21T00:00:00"/>
        <d v="2009-10-01T00:00:00"/>
        <d v="2013-12-07T00:00:00"/>
        <d v="2013-03-09T00:00:00"/>
        <d v="2013-08-01T00:00:00"/>
        <d v="2013-10-30T00:00:00"/>
        <d v="2012-10-01T00:00:00"/>
        <d v="2013-04-04T00:00:00"/>
        <d v="2010-11-23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5T00:00:00"/>
        <d v="2015-08-02T00:00:00"/>
        <d v="2012-10-29T00:00:00"/>
        <d v="2011-12-01T00:00:00"/>
        <d v="2011-04-12T00:00:00"/>
        <d v="2010-04-23T00:00:00"/>
        <d v="2010-11-25T00:00:00"/>
        <d v="2014-02-10T00:00:00"/>
        <d v="2011-08-11T00:00:00"/>
        <d v="2010-06-11T00:00:00"/>
        <d v="2012-06-21T00:00:00"/>
        <d v="2014-01-02T00:00:00"/>
        <d v="2012-10-11T00:00:00"/>
        <d v="2012-04-04T00:00:00"/>
        <d v="2012-01-29T00:00:00"/>
        <d v="2010-09-13T00:00:00"/>
        <d v="2012-11-14T00:00:00"/>
        <d v="2013-10-15T00:00:00"/>
        <d v="2011-10-30T00:00:00"/>
        <d v="2013-01-14T00:00:00"/>
        <d v="2013-10-28T00:00:00"/>
        <d v="2010-06-08T00:00:00"/>
        <d v="2012-09-28T00:00:00"/>
        <d v="2012-03-10T00:00:00"/>
        <d v="2010-05-14T00:00:00"/>
        <d v="2013-02-05T00:00:00"/>
        <d v="2014-03-12T00:00:00"/>
        <d v="2014-04-04T00:00:00"/>
        <d v="2015-12-30T00:00:00"/>
        <d v="2013-10-04T00:00:00"/>
        <d v="2012-08-03T00:00:00"/>
        <d v="2013-05-22T00:00:00"/>
        <d v="2015-06-26T00:00:00"/>
        <d v="2017-01-10T00:00:00"/>
        <d v="2016-01-13T00:00:00"/>
        <d v="2016-10-30T00:00:00"/>
        <d v="2016-03-15T00:00:00"/>
        <d v="2016-12-28T00:00:00"/>
        <d v="2016-08-10T00:00:00"/>
        <d v="2015-12-18T00:00:00"/>
        <d v="2016-04-20T00:00:00"/>
        <d v="2016-10-19T00:00:00"/>
        <d v="2014-12-25T00:00:00"/>
        <d v="2016-08-04T00:00:00"/>
        <d v="2015-02-25T00:00:00"/>
        <d v="2016-10-17T00:00:00"/>
        <d v="2014-12-19T00:00:00"/>
        <d v="2017-01-05T00:00:00"/>
        <d v="2016-01-04T00:00:00"/>
        <d v="2016-09-12T00:00:00"/>
        <d v="2015-07-23T00:00:00"/>
        <d v="2016-09-06T00:00:00"/>
        <d v="2016-02-22T00:00:00"/>
        <d v="2014-07-16T00:00:00"/>
        <d v="2017-01-07T00:00:00"/>
        <d v="2016-12-17T00:00:00"/>
        <d v="2016-02-24T00:00:00"/>
        <d v="2016-01-22T00:00:00"/>
        <d v="2016-01-26T00:00:00"/>
        <d v="2016-07-23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06-27T00:00:00"/>
        <d v="2015-10-04T00:00:00"/>
        <d v="2017-01-13T00:00:00"/>
        <d v="2015-11-17T00:00:00"/>
        <d v="2017-02-14T00:00:00"/>
        <d v="2014-12-03T00:00:00"/>
        <d v="2016-05-20T00:00:00"/>
        <d v="2016-07-10T00:00:00"/>
        <d v="2016-12-10T00:00:00"/>
        <d v="2014-11-11T00:00:00"/>
        <d v="2016-02-21T00:00:00"/>
        <d v="2015-10-12T00:00:00"/>
        <d v="2015-05-02T00:00:00"/>
        <d v="2015-09-24T00:00:00"/>
        <d v="2015-05-21T00:00:00"/>
        <d v="2016-02-26T00:00:00"/>
        <d v="2017-01-20T00:00:00"/>
        <d v="2015-02-09T00:00:00"/>
        <d v="2016-07-03T00:00:00"/>
        <d v="2015-01-12T00:00:00"/>
        <d v="2015-04-25T00:00:00"/>
        <d v="2016-02-18T00:00:00"/>
        <d v="2016-11-17T00:00:00"/>
        <d v="2014-07-31T00:00:00"/>
        <d v="2015-01-07T00:00:00"/>
        <d v="2015-11-11T00:00:00"/>
        <d v="2014-10-06T00:00:00"/>
        <d v="2016-08-15T00:00:00"/>
        <d v="2015-08-15T00:00:00"/>
        <d v="2014-07-29T00:00:00"/>
        <d v="2016-04-23T00:00:00"/>
        <d v="2017-02-08T00:00:00"/>
        <d v="2016-02-06T00:00:00"/>
        <d v="2016-03-03T00:00:00"/>
        <d v="2016-07-31T00:00:00"/>
        <d v="2013-05-23T00:00:00"/>
        <d v="2013-06-20T00:00:00"/>
        <d v="2013-11-21T00:00:00"/>
        <d v="2016-03-11T00:00:00"/>
        <d v="2013-10-25T00:00:00"/>
        <d v="2015-10-18T00:00:00"/>
        <d v="2014-01-06T00:00:00"/>
        <d v="2011-09-16T00:00:00"/>
        <d v="2015-12-14T00:00:00"/>
        <d v="2011-06-06T00:00:00"/>
        <d v="2014-04-10T00:00:00"/>
        <d v="2014-12-29T00:00:00"/>
        <d v="2012-07-11T00:00:00"/>
        <d v="2016-02-13T00:00:00"/>
        <d v="2014-07-25T00:00:00"/>
        <d v="2014-05-16T00:00:00"/>
        <d v="2014-03-25T00:00:00"/>
        <d v="2015-05-26T00:00:00"/>
        <d v="2015-04-28T00:00:00"/>
        <d v="2014-09-03T00:00:00"/>
        <d v="2014-01-21T00:00:00"/>
        <d v="2014-03-14T00:00:00"/>
        <d v="2014-05-12T00:00:00"/>
        <d v="2014-02-21T00:00:00"/>
        <d v="2012-03-05T00:00:00"/>
        <d v="2012-02-13T00:00:00"/>
        <d v="2012-11-07T00:00:00"/>
        <d v="2015-12-08T00:00:00"/>
        <d v="2014-11-20T00:00:00"/>
        <d v="2012-04-10T00:00:00"/>
        <d v="2014-03-24T00:00:00"/>
        <d v="2011-09-13T00:00:00"/>
        <d v="2016-02-12T00:00:00"/>
        <d v="2013-05-16T00:00:00"/>
        <d v="2015-07-27T00:00:00"/>
        <d v="2015-11-24T00:00:00"/>
        <d v="2016-12-01T00:00:00"/>
        <d v="2014-07-01T00:00:00"/>
        <d v="2014-11-15T00:00:00"/>
        <d v="2016-03-24T00:00:00"/>
        <d v="2017-01-01T00:00:00"/>
        <d v="2015-03-29T00:00:00"/>
        <d v="2014-08-03T00:00:00"/>
        <d v="2014-08-20T00:00:00"/>
        <d v="2016-10-31T00:00:00"/>
        <d v="2015-08-06T00:00:00"/>
        <d v="2015-01-24T00:00:00"/>
        <d v="2014-11-08T00:00:00"/>
        <d v="2015-05-30T00:00:00"/>
        <d v="2014-08-25T00:00:00"/>
        <d v="2016-05-19T00:00:00"/>
        <d v="2015-01-23T00:00:00"/>
        <d v="2015-04-30T00:00:00"/>
        <d v="2015-06-28T00:00:00"/>
        <d v="2015-06-15T00:00:00"/>
        <d v="2014-09-15T00:00:00"/>
        <d v="2014-05-22T00:00:00"/>
        <d v="2015-01-30T00:00:00"/>
        <d v="2016-12-24T00:00:00"/>
        <d v="2015-04-29T00:00:00"/>
        <d v="2016-06-08T00:00:00"/>
        <d v="2014-08-01T00:00:00"/>
        <d v="2016-02-19T00:00:00"/>
        <d v="2017-01-12T00:00:00"/>
        <d v="2016-02-09T00:00:00"/>
        <d v="2015-10-21T00:00:00"/>
        <d v="2015-11-18T00:00:00"/>
        <d v="2016-06-15T00:00:00"/>
        <d v="2015-05-28T00:00:00"/>
        <d v="2016-03-01T00:00:00"/>
        <d v="2015-05-08T00:00:00"/>
        <d v="2016-12-27T00:00:00"/>
        <d v="2015-04-10T00:00:00"/>
        <d v="2016-09-20T00:00:00"/>
        <d v="2016-11-06T00:00:00"/>
        <d v="2016-10-10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8-04T00:00:00"/>
        <d v="2011-12-06T00:00:00"/>
        <d v="2013-05-14T00:00:00"/>
        <d v="2011-08-26T00:00:00"/>
        <d v="2011-05-08T00:00:00"/>
        <d v="2014-05-15T00:00:00"/>
        <d v="2011-10-21T00:00:00"/>
        <d v="2013-04-06T00:00:00"/>
        <d v="2014-05-08T00:00:00"/>
        <d v="2012-06-07T00:00:00"/>
        <d v="2014-07-23T00:00:00"/>
        <d v="2010-11-05T00:00:00"/>
        <d v="2012-01-13T00:00:00"/>
        <d v="2011-02-12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4-02-11T00:00:00"/>
        <d v="2010-12-01T00:00:00"/>
        <d v="2013-07-08T00:00:00"/>
        <d v="2013-11-08T00:00:00"/>
        <d v="2013-02-15T00:00:00"/>
        <d v="2016-12-08T00:00:00"/>
        <d v="2015-02-04T00:00:00"/>
        <d v="2016-07-09T00:00:00"/>
        <d v="2016-12-04T00:00:00"/>
        <d v="2015-03-01T00:00:00"/>
        <d v="2016-03-29T00:00:00"/>
        <d v="2015-06-14T00:00:00"/>
        <d v="2017-01-11T00:00:00"/>
        <d v="2016-01-18T00:00:00"/>
        <d v="2015-09-10T00:00:00"/>
        <d v="2016-01-24T00:00:00"/>
        <d v="2016-05-30T00:00:00"/>
        <d v="2014-06-26T00:00:00"/>
        <d v="2016-03-22T00:00:00"/>
        <d v="2016-09-13T00:00:00"/>
        <d v="2016-11-29T00:00:00"/>
        <d v="2016-07-18T00:00:00"/>
        <d v="2014-06-15T00:00:00"/>
        <d v="2016-02-10T00:00:00"/>
        <d v="2015-11-05T00:00:00"/>
        <d v="2015-07-03T00:00:00"/>
        <d v="2014-10-24T00:00:00"/>
        <d v="2015-06-17T00:00:00"/>
        <d v="2016-06-21T00:00:00"/>
        <d v="2013-05-27T00:00:00"/>
        <d v="2015-02-05T00:00:00"/>
        <d v="2013-02-03T00:00:00"/>
        <d v="2016-05-12T00:00:00"/>
        <d v="2012-10-31T00:00:00"/>
        <d v="2013-06-04T00:00:00"/>
        <d v="2011-05-26T00:00:00"/>
        <d v="2011-05-05T00:00:00"/>
        <d v="2012-07-05T00:00:00"/>
        <d v="2013-07-09T00:00:00"/>
        <d v="2014-10-12T00:00:00"/>
        <d v="2016-11-30T00:00:00"/>
        <d v="2016-12-15T00:00:00"/>
        <d v="2016-11-03T00:00:00"/>
        <d v="2016-07-17T00:00:00"/>
        <d v="2015-05-17T00:00:00"/>
        <d v="2016-12-02T00:00:00"/>
        <d v="2016-07-14T00:00:00"/>
        <d v="2016-07-02T00:00:00"/>
        <d v="2017-01-16T00:00:00"/>
        <d v="2015-01-14T00:00:00"/>
        <d v="2016-09-27T00:00:00"/>
        <d v="2014-09-06T00:00:00"/>
        <d v="2016-05-08T00:00:00"/>
        <d v="2013-05-05T00:00:00"/>
        <d v="2013-06-25T00:00:00"/>
        <d v="2014-10-29T00:00:00"/>
        <d v="2015-10-22T00:00:00"/>
        <d v="2016-09-09T00:00:00"/>
        <d v="2016-06-03T00:00:00"/>
        <d v="2015-01-09T00:00:00"/>
        <d v="2015-06-25T00:00:00"/>
        <d v="2016-08-19T00:00:00"/>
        <d v="2015-05-18T00:00:00"/>
        <d v="2015-09-11T00:00:00"/>
        <d v="2014-06-06T00:00:00"/>
        <d v="2016-04-26T00:00:00"/>
        <d v="2016-12-03T00:00:00"/>
        <d v="2015-05-15T00:00:00"/>
        <d v="2016-01-20T00:00:00"/>
        <d v="2014-06-28T00:00:00"/>
        <d v="2017-03-01T00:00:00"/>
        <d v="2016-04-03T00:00:00"/>
        <d v="2015-11-03T00:00:00"/>
        <d v="2014-10-03T00:00:00"/>
        <d v="2013-03-11T00:00:00"/>
        <d v="2013-02-21T00:00:00"/>
        <d v="2013-01-17T00:00:00"/>
        <d v="2012-02-20T00:00:00"/>
        <d v="2013-01-16T00:00:00"/>
        <d v="2012-12-07T00:00:00"/>
        <d v="2013-09-16T00:00:00"/>
        <d v="2011-08-10T00:00:00"/>
        <d v="2011-10-24T00:00:00"/>
        <d v="2012-08-15T00:00:00"/>
        <d v="2016-06-26T00:00:00"/>
        <d v="2012-05-23T00:00:00"/>
        <d v="2013-12-06T00:00:00"/>
        <d v="2012-10-16T00:00:00"/>
        <d v="2013-09-03T00:00:00"/>
        <d v="2011-05-19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4-06-16T00:00:00"/>
        <d v="2015-08-18T00:00:00"/>
        <d v="2014-11-05T00:00:00"/>
        <d v="2014-05-23T00:00:00"/>
        <d v="2014-11-21T00:00:00"/>
        <d v="2017-01-21T00:00:00"/>
        <d v="2016-03-13T00:00:00"/>
        <d v="2016-04-24T00:00:00"/>
        <d v="2015-07-28T00:00:00"/>
        <d v="2014-12-08T00:00:00"/>
        <d v="2014-07-19T00:00:00"/>
        <d v="2017-02-16T00:00:00"/>
        <d v="2015-10-03T00:00:00"/>
        <d v="2014-09-10T00:00:00"/>
        <d v="2015-08-03T00:00:00"/>
        <d v="2015-06-30T00:00:00"/>
        <d v="2013-10-07T00:00:00"/>
        <d v="2009-09-23T00:00:00"/>
        <d v="2014-01-13T00:00:00"/>
        <d v="2011-05-09T00:00:00"/>
        <d v="2016-06-28T00:00:00"/>
        <d v="2014-02-01T00:00:00"/>
        <d v="2013-04-25T00:00:00"/>
        <d v="2015-05-20T00:00:00"/>
        <d v="2016-02-03T00:00:00"/>
        <d v="2017-02-19T00:00:00"/>
        <d v="2015-01-13T00:00:00"/>
        <d v="2012-05-25T00:00:00"/>
        <d v="2010-08-08T00:00:00"/>
        <d v="2013-07-26T00:00:00"/>
        <d v="2012-03-21T00:00:00"/>
        <d v="2015-08-30T00:00:00"/>
        <d v="2014-11-13T00:00:00"/>
        <d v="2015-01-01T00:00:00"/>
        <d v="2015-08-24T00:00:00"/>
        <d v="2015-05-27T00:00:00"/>
        <d v="2014-05-31T00:00:00"/>
        <d v="2011-09-02T00:00:00"/>
        <d v="2011-11-28T00:00:00"/>
        <d v="2012-02-06T00:00:00"/>
        <d v="2011-07-22T00:00:00"/>
        <d v="2010-12-23T00:00:00"/>
        <d v="2012-05-24T00:00:00"/>
        <d v="2013-11-29T00:00:00"/>
        <d v="2012-11-15T00:00:00"/>
        <d v="2014-06-04T00:00:00"/>
        <d v="2012-10-12T00:00:00"/>
        <d v="2013-09-29T00:00:00"/>
        <d v="2013-01-27T00:00:00"/>
        <d v="2014-08-24T00:00:00"/>
        <d v="2013-02-16T00:00:00"/>
        <d v="2013-06-28T00:00:00"/>
        <d v="2012-11-30T00:00:00"/>
        <d v="2012-10-23T00:00:00"/>
        <d v="2012-09-12T00:00:00"/>
        <d v="2011-12-19T00:00:00"/>
        <d v="2011-04-24T00:00:00"/>
        <d v="2011-04-29T00:00:00"/>
        <d v="2009-11-05T00:00:00"/>
        <d v="2012-02-02T00:00:00"/>
        <d v="2011-05-24T00:00:00"/>
        <d v="2012-08-25T00:00:00"/>
        <d v="2012-09-22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0-31T00:00:00"/>
        <d v="2011-01-21T00:00:00"/>
        <d v="2010-05-15T00:00:00"/>
        <d v="2012-05-05T00:00:00"/>
        <d v="2014-01-23T00:00:00"/>
        <d v="2017-02-07T00:00:00"/>
        <d v="2017-02-13T00:00:00"/>
        <d v="2017-03-14T00:00:00"/>
        <d v="2017-02-17T00:00:00"/>
        <d v="2017-02-22T00:00:00"/>
        <d v="2017-02-26T00:00:00"/>
        <d v="2017-03-07T00:00:00"/>
        <d v="2017-03-10T00:00:00"/>
        <d v="2017-02-21T00:00:00"/>
        <d v="2017-03-09T00:00:00"/>
        <d v="2017-02-25T00:00:00"/>
        <d v="2017-03-06T00:00:00"/>
        <d v="2017-03-12T00:00:00"/>
        <d v="2015-02-28T00:00:00"/>
        <d v="2015-08-28T00:00:00"/>
        <d v="2015-04-01T00:00:00"/>
        <d v="2016-03-31T00:00:00"/>
        <d v="2014-09-30T00:00:00"/>
        <d v="2016-04-10T00:00:00"/>
        <d v="2014-09-02T00:00:00"/>
        <d v="2016-03-06T00:00:00"/>
        <d v="2015-04-26T00:00:00"/>
        <d v="2016-12-06T00:00:00"/>
        <d v="2015-01-22T00:00:00"/>
        <d v="2016-10-24T00:00:00"/>
        <d v="2017-01-23T00:00:00"/>
        <d v="2016-03-25T00:00:00"/>
        <d v="2016-09-14T00:00:00"/>
        <d v="2016-02-20T00:00:00"/>
        <d v="2015-09-05T00:00:00"/>
        <d v="2016-05-15T00:00:00"/>
        <d v="2014-07-04T00:00:00"/>
        <d v="2014-12-14T00:00:00"/>
        <d v="2014-12-05T00:00:00"/>
        <d v="2014-10-18T00:00:00"/>
        <d v="2016-05-03T00:00:00"/>
        <d v="2014-12-30T00:00:00"/>
        <d v="2014-09-14T00:00:00"/>
        <d v="2015-01-06T00:00:00"/>
        <d v="2016-11-15T00:00:00"/>
        <d v="2015-12-06T00:00:00"/>
        <d v="2016-09-10T00:00:00"/>
        <d v="2015-06-04T00:00:00"/>
        <d v="2014-08-28T00:00:00"/>
        <d v="2015-01-25T00:00:00"/>
        <d v="2014-08-09T00:00:00"/>
        <d v="2014-06-30T00:00:00"/>
        <d v="2012-01-18T00:00:00"/>
        <d v="2012-09-24T00:00:00"/>
        <d v="2013-12-18T00:00:00"/>
        <d v="2010-12-03T00:00:00"/>
        <d v="2014-01-25T00:00:00"/>
        <d v="2011-02-02T00:00:00"/>
        <d v="2013-01-28T00:00:00"/>
        <d v="2013-01-31T00:00:00"/>
        <d v="2011-05-03T00:00:00"/>
        <d v="2016-06-02T00:00:00"/>
        <d v="2011-05-28T00:00:00"/>
        <d v="2012-09-17T00:00:00"/>
        <d v="2015-03-18T00:00:00"/>
        <d v="2013-04-23T00:00:00"/>
        <d v="2013-11-22T00:00:00"/>
        <d v="2011-10-16T00:00:00"/>
        <d v="2014-01-16T00:00:00"/>
        <d v="2014-12-27T00:00:00"/>
        <d v="2014-05-17T00:00:00"/>
        <d v="2012-10-22T00:00:00"/>
        <d v="2012-07-08T00:00:00"/>
        <d v="2014-10-13T00:00:00"/>
        <d v="2010-05-01T00:00:00"/>
        <d v="2010-06-06T00:00:00"/>
        <d v="2011-03-30T00:00:00"/>
        <d v="2015-09-20T00:00:00"/>
        <d v="2015-12-27T00:00:00"/>
        <d v="2012-09-08T00:00:00"/>
        <d v="2015-04-22T00:00:00"/>
        <d v="2015-02-02T00:00:00"/>
        <d v="2014-08-08T00:00:00"/>
        <d v="2015-09-17T00:00:00"/>
        <d v="2014-09-08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3T00:00:00"/>
        <d v="2012-01-03T00:00:00"/>
        <d v="2011-11-18T00:00:00"/>
        <d v="2011-11-05T00:00:00"/>
        <d v="2013-06-01T00:00:00"/>
        <d v="2011-05-07T00:00:00"/>
        <d v="2011-04-05T00:00:00"/>
        <d v="2014-02-18T00:00:00"/>
        <d v="2009-10-16T00:00:00"/>
        <d v="2011-03-21T00:00:00"/>
        <d v="2016-10-08T00:00:00"/>
        <d v="2012-02-01T00:00:00"/>
        <d v="2016-01-25T00:00:00"/>
        <d v="2012-04-21T00:00:00"/>
        <d v="2012-09-26T00:00:00"/>
        <d v="2012-08-26T00:00:00"/>
        <d v="2014-04-13T00:00:00"/>
        <d v="2011-12-20T00:00:00"/>
        <d v="2016-07-06T00:00:00"/>
        <d v="2013-02-18T00:00:00"/>
        <d v="2012-10-18T00:00:00"/>
        <d v="2013-06-13T00:00:00"/>
        <d v="2015-10-13T00:00:00"/>
        <d v="2016-07-04T00:00:00"/>
        <d v="2015-07-21T00:00:00"/>
        <d v="2016-11-11T00:00:00"/>
        <d v="2015-06-12T00:00:00"/>
        <d v="2015-01-18T00:00:00"/>
        <d v="2015-11-21T00:00:00"/>
        <d v="2016-10-07T00:00:00"/>
        <d v="2014-07-27T00:00:00"/>
        <d v="2015-05-12T00:00:00"/>
        <d v="2010-06-17T00:00:00"/>
        <d v="2010-06-18T00:00:00"/>
        <d v="2011-08-06T00:00:00"/>
        <d v="2016-10-18T00:00:00"/>
        <d v="2015-12-09T00:00:00"/>
        <d v="2016-05-09T00:00:00"/>
        <d v="2013-02-19T00:00:00"/>
        <d v="2014-03-06T00:00:00"/>
        <d v="2015-02-13T00:00:00"/>
        <d v="2010-02-06T00:00:00"/>
        <d v="2012-10-30T00:00:00"/>
        <d v="2014-04-09T00:00:00"/>
        <d v="2013-10-31T00:00:00"/>
        <d v="2013-05-30T00:00:00"/>
        <d v="2016-10-11T00:00:00"/>
        <d v="2012-06-08T00:00:00"/>
        <d v="2013-04-22T00:00:00"/>
        <d v="2013-11-25T00:00:00"/>
        <d v="2016-01-05T00:00:00"/>
        <d v="2014-04-02T00:00:00"/>
        <d v="2013-03-18T00:00:00"/>
        <d v="2015-12-23T00:00:00"/>
        <d v="2014-05-24T00:00:00"/>
        <d v="2016-05-29T00:00:00"/>
        <d v="2016-08-18T00:00:00"/>
        <d v="2016-04-07T00:00:00"/>
        <d v="2016-04-06T00:00:00"/>
        <d v="2011-09-24T00:00:00"/>
        <d v="2011-11-13T00:00:00"/>
        <d v="2010-08-05T00:00:00"/>
        <d v="2013-06-27T00:00:00"/>
        <d v="2012-01-30T00:00:00"/>
        <d v="2011-08-03T00:00:00"/>
        <d v="2011-10-02T00:00:00"/>
        <d v="2011-12-14T00:00:00"/>
        <d v="2013-04-29T00:00:00"/>
        <d v="2012-12-27T00:00:00"/>
        <d v="2011-06-08T00:00:00"/>
        <d v="2014-08-19T00:00:00"/>
        <d v="2010-10-07T00:00:00"/>
        <d v="2011-01-20T00:00:00"/>
        <d v="2013-11-13T00:00:00"/>
        <d v="2016-12-12T00:00:00"/>
        <d v="2010-01-20T00:00:00"/>
        <d v="2010-10-12T00:00:00"/>
        <d v="2015-07-05T00:00:00"/>
        <d v="2015-06-11T00:00:00"/>
        <d v="2014-01-04T00:00:00"/>
        <d v="2011-03-16T00:00:00"/>
        <d v="2013-03-28T00:00:00"/>
        <d v="2013-09-19T00:00:00"/>
        <d v="2013-10-09T00:00:00"/>
        <d v="2012-12-12T00:00:00"/>
        <d v="2013-08-13T00:00:00"/>
        <d v="2010-06-25T00:00:00"/>
        <d v="2014-02-13T00:00:00"/>
        <d v="2014-01-08T00:00:00"/>
        <d v="2013-08-02T00:00:00"/>
        <d v="2016-11-20T00:00:00"/>
        <d v="2012-12-21T00:00:00"/>
        <d v="2011-06-16T00:00:00"/>
        <d v="2012-04-19T00:00:00"/>
        <d v="2012-08-31T00:00:00"/>
        <d v="2017-02-27T00:00:00"/>
        <d v="2013-08-09T00:00:00"/>
        <d v="2016-04-05T00:00:00"/>
        <d v="2016-07-13T00:00:00"/>
        <d v="2016-12-19T00:00:00"/>
        <d v="2015-03-11T00:00:00"/>
        <d v="2015-10-02T00:00:00"/>
        <d v="2017-02-02T00:00:00"/>
        <d v="2016-10-21T00:00:00"/>
        <d v="2015-07-12T00:00:00"/>
        <d v="2015-09-15T00:00:00"/>
        <d v="2012-02-07T00:00:00"/>
        <d v="2014-04-03T00:00:00"/>
        <d v="2012-02-16T00:00:00"/>
        <d v="2013-10-01T00:00:00"/>
        <d v="2012-02-19T00:00:00"/>
        <d v="2012-08-06T00:00:00"/>
        <d v="2015-07-20T00:00:00"/>
        <d v="2013-06-26T00:00:00"/>
        <d v="2011-12-29T00:00:00"/>
        <d v="2016-10-01T00:00:00"/>
        <d v="2016-01-12T00:00:00"/>
        <d v="2013-07-29T00:00:00"/>
        <d v="2013-05-29T00:00:00"/>
        <d v="2015-02-26T00:00:00"/>
        <d v="2013-03-03T00:00:00"/>
        <d v="2014-07-26T00:00:00"/>
        <d v="2016-07-22T00:00:00"/>
        <d v="2016-11-08T00:00:00"/>
        <d v="2015-01-10T00:00:00"/>
        <d v="2016-04-09T00:00:00"/>
        <d v="2017-02-10T00:00:00"/>
        <d v="2015-11-07T00:00:00"/>
        <d v="2017-02-15T00:00:00"/>
        <d v="2014-11-22T00:00:00"/>
        <d v="2012-01-28T00:00:00"/>
        <d v="2015-11-30T00:00:00"/>
        <d v="2015-11-14T00:00:00"/>
        <d v="2011-02-11T00:00:00"/>
        <d v="2013-08-08T00:00:00"/>
        <d v="2013-10-24T00:00:00"/>
        <d v="2012-08-30T00:00:00"/>
        <d v="2012-02-08T00:00:00"/>
        <d v="2013-05-21T00:00:00"/>
        <d v="2013-11-27T00:00:00"/>
        <d v="2011-11-02T00:00:00"/>
        <d v="2010-11-20T00:00:00"/>
        <d v="2012-04-05T00:00:00"/>
        <d v="2013-02-02T00:00:00"/>
        <d v="2014-04-06T00:00:00"/>
        <d v="2012-04-03T00:00:00"/>
        <d v="2010-01-14T00:00:00"/>
        <d v="2009-08-25T00:00:00"/>
        <d v="2013-11-14T00:00:00"/>
        <d v="2014-02-26T00:00:00"/>
        <d v="2017-03-05T00:00:00"/>
        <d v="2017-03-13T00:00:00"/>
        <d v="2016-09-30T00:00:00"/>
        <d v="2015-02-24T00:00:00"/>
        <d v="2015-04-09T00:00:00"/>
        <d v="2015-07-30T00:00:00"/>
        <d v="2015-08-20T00:00:00"/>
        <d v="2014-12-09T00:00:00"/>
        <d v="2015-07-19T00:00:00"/>
        <d v="2015-08-08T00:00:00"/>
        <d v="2016-10-12T00:00:00"/>
        <d v="2014-12-20T00:00:00"/>
        <d v="2014-09-27T00:00:00"/>
        <d v="2015-02-06T00:00:00"/>
        <d v="2015-09-18T00:00:00"/>
        <d v="2015-08-26T00:00:00"/>
        <d v="2014-10-30T00:00:00"/>
        <d v="2017-02-03T00:00:00"/>
        <d v="2016-05-05T00:00:00"/>
        <d v="2016-02-07T00:00:00"/>
        <d v="2011-08-28T00:00:00"/>
        <d v="2012-06-28T00:00:00"/>
        <d v="2012-08-24T00:00:00"/>
        <d v="2013-04-08T00:00:00"/>
        <d v="2012-04-26T00:00:00"/>
        <d v="2012-09-21T00:00:00"/>
        <d v="2011-01-14T00:00:00"/>
        <d v="2012-04-23T00:00:00"/>
        <d v="2010-06-24T00:00:00"/>
        <d v="2010-08-26T00:00:00"/>
        <d v="2010-05-12T00:00:00"/>
        <d v="2012-12-14T00:00:00"/>
        <d v="2012-07-17T00:00:00"/>
        <d v="2015-08-11T00:00:00"/>
        <d v="2012-03-31T00:00:00"/>
        <d v="2011-06-17T00:00:00"/>
        <d v="2011-08-16T00:00:00"/>
        <d v="2011-09-07T00:00:00"/>
        <d v="2012-03-23T00:00:00"/>
        <d v="2011-10-17T00:00:00"/>
        <d v="2013-04-09T00:00:00"/>
        <d v="2010-12-30T00:00:00"/>
        <d v="2012-04-25T00:00:00"/>
        <d v="2013-03-14T00:00:00"/>
        <d v="2012-05-07T00:00:00"/>
        <d v="2013-02-22T00:00:00"/>
        <d v="2014-08-07T00:00:00"/>
        <d v="2014-06-18T00:00:00"/>
        <d v="2015-09-22T00:00:00"/>
        <d v="2014-11-09T00:00:00"/>
        <d v="2015-08-01T00:00:00"/>
        <d v="2009-11-10T00:00:00"/>
        <d v="2011-06-02T00:00:00"/>
        <d v="2013-01-24T00:00:00"/>
        <d v="2013-07-28T00:00:00"/>
        <d v="2013-09-07T00:00:00"/>
        <d v="2016-09-05T00:00:00"/>
        <d v="2013-04-26T00:00:00"/>
        <d v="2012-02-22T00:00:00"/>
        <d v="2012-07-22T00:00:00"/>
        <d v="2012-11-09T00:00:00"/>
        <d v="2011-10-13T00:00:00"/>
        <d v="2015-09-13T00:00:00"/>
        <d v="2016-08-12T00:00:00"/>
        <d v="2015-08-17T00:00:00"/>
        <d v="2017-01-09T00:00:00"/>
        <d v="2016-03-20T00:00:00"/>
        <d v="2015-03-13T00:00:00"/>
        <d v="2016-04-27T00:00:00"/>
        <d v="2014-12-12T00:00:00"/>
        <d v="2015-04-16T00:00:00"/>
        <d v="2015-10-17T00:00:00"/>
        <d v="2016-09-29T00:00:00"/>
        <d v="2014-06-05T00:00:00"/>
        <d v="2012-08-29T00:00:00"/>
        <d v="2013-12-09T00:00:00"/>
        <d v="2014-03-28T00:00:00"/>
        <d v="2012-08-22T00:00:00"/>
        <d v="2014-09-20T00:00:00"/>
        <d v="2015-09-26T00:00:00"/>
        <d v="2016-10-15T00:00:00"/>
        <d v="2014-11-10T00:00:00"/>
        <d v="2014-08-29T00:00:00"/>
        <d v="2016-06-30T00:00:00"/>
        <d v="2013-09-25T00:00:00"/>
        <d v="2015-11-04T00:00:00"/>
        <d v="2015-03-20T00:00:00"/>
        <d v="2016-03-07T00:00:00"/>
        <d v="2015-04-18T00:00:00"/>
        <d v="2014-05-28T00:00:00"/>
        <d v="2013-04-27T00:00:00"/>
        <d v="2016-05-22T00:00:00"/>
        <d v="2013-06-06T00:00:00"/>
        <d v="2016-09-16T00:00:00"/>
        <d v="2013-08-07T00:00:00"/>
        <d v="2014-08-21T00:00:00"/>
        <d v="2013-02-10T00:00:00"/>
        <d v="2012-05-01T00:00:00"/>
        <d v="2012-05-15T00:00:00"/>
        <d v="2014-04-18T00:00:00"/>
        <d v="2011-11-08T00:00:00"/>
        <d v="2012-07-27T00:00:00"/>
        <d v="2011-07-12T00:00:00"/>
        <d v="2012-02-28T00:00:00"/>
        <d v="2014-02-16T00:00:00"/>
        <d v="2013-09-20T00:00:00"/>
        <d v="2014-10-08T00:00:00"/>
        <d v="2016-06-29T00:00:00"/>
        <d v="2014-06-08T00:00:00"/>
        <d v="2015-07-16T00:00:00"/>
        <d v="2014-08-30T00:00:00"/>
        <d v="2014-04-29T00:00:00"/>
        <d v="2015-02-19T00:00:00"/>
        <d v="2016-11-19T00:00:00"/>
        <d v="2016-02-01T00:00:00"/>
        <d v="2016-05-04T00:00:00"/>
        <d v="2015-09-07T00:00:00"/>
        <d v="2015-10-30T00:00:00"/>
        <d v="2014-08-02T00:00:00"/>
        <d v="2014-05-25T00:00:00"/>
        <d v="2015-12-31T00:00:00"/>
        <d v="2016-06-09T00:00:00"/>
        <d v="2016-06-19T00:00:00"/>
        <d v="2016-12-18T00:00:00"/>
        <d v="2016-04-04T00:00:00"/>
        <d v="2016-10-29T00:00:00"/>
        <d v="2015-12-21T00:00:00"/>
        <d v="2014-10-04T00:00:00"/>
        <d v="2014-06-21T00:00:00"/>
        <d v="2016-11-27T00:00:00"/>
        <d v="2015-07-25T00:00:00"/>
        <d v="2014-10-17T00:00:00"/>
        <d v="2015-12-15T00:00:00"/>
        <d v="2014-04-26T00:00:00"/>
        <d v="2015-08-29T00:00:00"/>
        <d v="2014-07-06T00:00:00"/>
        <d v="2014-12-31T00:00:00"/>
        <d v="2015-11-26T00:00:00"/>
        <d v="2016-07-16T00:00:00"/>
        <d v="2015-12-24T00:00:00"/>
        <d v="2015-01-26T00:00:00"/>
        <d v="2016-05-07T00:00:00"/>
        <d v="2015-06-07T00:00:00"/>
        <d v="2015-08-09T00:00:00"/>
        <d v="2016-03-02T00:00:00"/>
        <d v="2016-05-21T00:00:00"/>
        <d v="2015-11-28T00:00:00"/>
        <d v="2016-01-21T00:00:00"/>
        <d v="2014-05-18T00:00:00"/>
        <d v="2012-11-26T00:00:00"/>
        <d v="2016-01-29T00:00:00"/>
        <d v="2014-11-14T00:00:00"/>
        <d v="2014-12-23T00:00:00"/>
        <d v="2015-05-22T00:00:00"/>
        <d v="2012-09-06T00:00:00"/>
        <d v="2015-02-18T00:00:00"/>
        <d v="2010-07-19T00:00:00"/>
        <d v="2013-12-02T00:00:00"/>
        <d v="2015-09-06T00:00:00"/>
        <d v="2014-08-11T00:00:00"/>
        <d v="2016-03-14T00:00:00"/>
        <d v="2016-09-17T00:00:00"/>
        <d v="2016-06-10T00:00:00"/>
        <d v="2015-10-16T00:00:00"/>
        <d v="2015-01-02T00:00:00"/>
        <d v="2015-02-27T00:00:00"/>
        <d v="2017-02-20T00:00:00"/>
        <d v="2017-02-23T00:00:00"/>
        <d v="2017-03-15T00:00:00"/>
        <d v="2017-03-08T00:00:00"/>
        <d v="2017-03-02T00:00:00"/>
        <d v="2012-11-12T00:00:00"/>
        <d v="2010-10-27T00:00:00"/>
        <d v="2012-11-20T00:00:00"/>
        <d v="2013-06-22T00:00:00"/>
        <d v="2011-04-10T00:00:00"/>
        <d v="2012-01-15T00:00:00"/>
        <d v="2010-12-19T00:00:00"/>
        <d v="2013-07-22T00:00:00"/>
        <d v="2013-04-11T00:00:00"/>
        <d v="2013-08-05T00:00:00"/>
        <d v="2014-08-17T00:00:00"/>
        <d v="2015-04-24T00:00:00"/>
        <d v="2014-08-10T00:00:00"/>
        <d v="2015-11-29T00:00:00"/>
        <d v="2016-10-05T00:00:00"/>
        <d v="2015-09-30T00:00:00"/>
        <d v="2015-06-01T00:00:00"/>
        <d v="2017-01-19T00:00:00"/>
        <d v="2014-09-11T00:00:00"/>
        <d v="2016-08-08T00:00:00"/>
        <d v="2016-08-20T00:00:00"/>
        <d v="2015-10-07T00:00:00"/>
        <d v="2015-05-13T00:00:00"/>
        <d v="2016-01-10T00:00:00"/>
        <d v="2015-08-16T00:00:00"/>
        <d v="2015-11-01T00:00:00"/>
        <d v="2016-11-07T00:00:00"/>
        <d v="2015-02-21T00:00:00"/>
        <d v="2015-04-11T00:00:00"/>
        <d v="2016-08-26T00:00:00"/>
        <d v="2014-07-02T00:00:00"/>
        <d v="2015-05-24T00:00:00"/>
        <d v="2015-10-25T00:00:00"/>
        <d v="2014-05-06T00:00:00"/>
        <d v="2014-10-25T00:00:00"/>
        <d v="2014-05-05T00:00:00"/>
        <d v="2016-01-09T00:00:00"/>
        <d v="2014-04-23T00:00:00"/>
        <d v="2016-03-19T00:00:00"/>
        <d v="2016-02-04T00:00:00"/>
        <d v="2015-03-25T00:00:00"/>
        <d v="2014-09-01T00:00:00"/>
        <d v="2016-05-31T00:00:00"/>
        <d v="2016-01-03T00:00:00"/>
        <d v="2016-04-17T00:00:00"/>
        <d v="2016-07-30T00:00:00"/>
        <d v="2015-07-29T00:00:00"/>
        <d v="2016-07-20T00:00:00"/>
        <d v="2016-05-26T00:00:00"/>
        <d v="2016-04-02T00:00:00"/>
        <d v="2015-01-11T00:00:00"/>
        <d v="2015-07-18T00:00:00"/>
        <d v="2014-12-24T00:00:00"/>
        <d v="2015-08-04T00:00:00"/>
        <d v="2016-11-26T00:00:00"/>
        <d v="2016-10-22T00:00:00"/>
        <d v="2016-08-16T00:00:00"/>
        <d v="2016-08-14T00:00:00"/>
        <d v="2015-10-31T00:00:00"/>
        <d v="2015-05-09T00:00:00"/>
        <d v="2014-12-10T00:00:00"/>
        <d v="2016-09-08T00:00:00"/>
        <d v="2014-09-04T00:00:00"/>
        <d v="2016-06-25T00:00:00"/>
        <d v="2016-10-23T00:00:00"/>
        <d v="2015-03-21T00:00:00"/>
        <d v="2014-04-11T00:00:00"/>
        <d v="2017-01-28T00:00:00"/>
        <d v="2014-12-26T00:00:00"/>
        <d v="2014-08-16T00:00:00"/>
        <d v="2016-11-05T00:00:00"/>
        <d v="2016-10-20T00:00:00"/>
        <d v="2014-09-24T00:00:00"/>
        <d v="2015-12-20T00:00:00"/>
        <d v="2016-10-14T00:00:00"/>
        <d v="2016-03-10T00:00:00"/>
        <d v="2016-05-23T00:00:00"/>
        <d v="2015-12-04T00:00:00"/>
        <d v="2014-06-11T00:00:00"/>
        <d v="2017-02-04T00:00:00"/>
        <d v="2015-06-19T00:00:00"/>
        <d v="2016-09-07T00:00:00"/>
        <d v="2014-06-14T00:00:00"/>
        <d v="2015-10-28T00:00:00"/>
        <d v="2014-12-21T00:00:00"/>
        <d v="2016-08-31T00:00:00"/>
        <d v="2015-11-02T00:00:00"/>
        <d v="2016-04-18T00:00:00"/>
        <d v="2016-12-14T00:00:00"/>
        <d v="2017-01-15T00:00:00"/>
        <d v="2016-12-26T00:00:00"/>
        <d v="2016-04-15T00:00:00"/>
        <m/>
      </sharedItems>
      <fieldGroup par="26" base="24">
        <rangePr groupBy="months" startDate="2009-05-16T00:00:00" endDate="2017-03-16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17"/>
        </groupItems>
      </fieldGroup>
    </cacheField>
    <cacheField name="Quarters" numFmtId="0" databaseField="0">
      <fieldGroup base="24">
        <rangePr groupBy="quarters" startDate="2009-05-16T00:00:00" endDate="2017-03-16T00:00:00"/>
        <groupItems count="6">
          <s v="&lt;5/16/09"/>
          <s v="Qtr1"/>
          <s v="Qtr2"/>
          <s v="Qtr3"/>
          <s v="Qtr4"/>
          <s v="&gt;3/16/17"/>
        </groupItems>
      </fieldGroup>
    </cacheField>
    <cacheField name="Years" numFmtId="0" databaseField="0">
      <fieldGroup base="24">
        <rangePr groupBy="years" startDate="2009-05-16T00:00:00" endDate="2017-03-16T00:00:00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6/17"/>
        </groupItems>
      </fieldGroup>
    </cacheField>
    <cacheField name="Quarters2" numFmtId="0" databaseField="0">
      <fieldGroup base="22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22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3.5294117647058826E-4"/>
    <n v="13"/>
    <s v="film &amp; video"/>
    <x v="0"/>
    <s v="television"/>
    <x v="0"/>
  </r>
  <r>
    <x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2.9197080291970805E-4"/>
    <n v="13"/>
    <s v="film &amp; video"/>
    <x v="0"/>
    <s v="television"/>
    <x v="0"/>
  </r>
  <r>
    <x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6.0000000000000001E-3"/>
    <n v="13"/>
    <s v="film &amp; video"/>
    <x v="0"/>
    <s v="television"/>
    <x v="0"/>
  </r>
  <r>
    <x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2.9999999999999997E-4"/>
    <n v="13"/>
    <s v="film &amp; video"/>
    <x v="0"/>
    <s v="television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6.8181818181818184E-5"/>
    <n v="13"/>
    <s v="film &amp; video"/>
    <x v="0"/>
    <s v="television"/>
    <x v="0"/>
  </r>
  <r>
    <x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7.501875468867217E-4"/>
    <n v="13"/>
    <s v="film &amp; video"/>
    <x v="0"/>
    <s v="television"/>
    <x v="0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3.7500000000000001E-4"/>
    <n v="13"/>
    <s v="film &amp; video"/>
    <x v="0"/>
    <s v="television"/>
    <x v="0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3.3333333333333332E-4"/>
    <n v="13"/>
    <s v="film &amp; video"/>
    <x v="0"/>
    <s v="television"/>
    <x v="0"/>
  </r>
  <r>
    <x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8.571428571428571E-4"/>
    <n v="13"/>
    <s v="film &amp; video"/>
    <x v="0"/>
    <s v="television"/>
    <x v="0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6.0000000000000001E-3"/>
    <n v="13"/>
    <s v="film &amp; video"/>
    <x v="0"/>
    <s v="television"/>
    <x v="0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E-3"/>
    <n v="13"/>
    <s v="film &amp; video"/>
    <x v="0"/>
    <s v="television"/>
    <x v="0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5.9999999999999995E-4"/>
    <n v="13"/>
    <s v="film &amp; video"/>
    <x v="0"/>
    <s v="television"/>
    <x v="0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1E-4"/>
    <n v="13"/>
    <s v="film &amp; video"/>
    <x v="0"/>
    <s v="television"/>
    <x v="0"/>
  </r>
  <r>
    <x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8.571428571428571E-4"/>
    <n v="13"/>
    <s v="film &amp; video"/>
    <x v="0"/>
    <s v="television"/>
    <x v="0"/>
  </r>
  <r>
    <x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5.0000000000000001E-4"/>
    <n v="13"/>
    <s v="film &amp; video"/>
    <x v="0"/>
    <s v="television"/>
    <x v="0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1.5E-3"/>
    <n v="13"/>
    <s v="film &amp; video"/>
    <x v="0"/>
    <s v="television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2.5000000000000001E-4"/>
    <n v="13"/>
    <s v="film &amp; video"/>
    <x v="0"/>
    <s v="television"/>
    <x v="0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2E-3"/>
    <n v="13"/>
    <s v="film &amp; video"/>
    <x v="0"/>
    <s v="television"/>
    <x v="0"/>
  </r>
  <r>
    <x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1E-4"/>
    <n v="13"/>
    <s v="film &amp; video"/>
    <x v="0"/>
    <s v="television"/>
    <x v="0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3.5294117647058825E-3"/>
    <n v="13"/>
    <s v="film &amp; video"/>
    <x v="0"/>
    <s v="television"/>
    <x v="0"/>
  </r>
  <r>
    <x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1.5E-3"/>
    <n v="13"/>
    <s v="film &amp; video"/>
    <x v="0"/>
    <s v="television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.6216216216216215E-4"/>
    <n v="13"/>
    <s v="film &amp; video"/>
    <x v="0"/>
    <s v="television"/>
    <x v="0"/>
  </r>
  <r>
    <x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8.5714285714285719E-3"/>
    <n v="13"/>
    <s v="film &amp; video"/>
    <x v="0"/>
    <s v="television"/>
    <x v="0"/>
  </r>
  <r>
    <x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.5E-3"/>
    <n v="13"/>
    <s v="film &amp; video"/>
    <x v="0"/>
    <s v="television"/>
    <x v="0"/>
  </r>
  <r>
    <x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8.5714285714285713E-5"/>
    <n v="13"/>
    <s v="film &amp; video"/>
    <x v="0"/>
    <s v="television"/>
    <x v="0"/>
  </r>
  <r>
    <x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.0000000000000001E-3"/>
    <n v="13"/>
    <s v="film &amp; video"/>
    <x v="0"/>
    <s v="television"/>
    <x v="0"/>
  </r>
  <r>
    <x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2.3999999999999998E-3"/>
    <n v="13"/>
    <s v="film &amp; video"/>
    <x v="0"/>
    <s v="television"/>
    <x v="0"/>
  </r>
  <r>
    <x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.4999999999999999E-4"/>
    <n v="13"/>
    <s v="film &amp; video"/>
    <x v="0"/>
    <s v="television"/>
    <x v="0"/>
  </r>
  <r>
    <x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2.5000000000000001E-4"/>
    <n v="13"/>
    <s v="film &amp; video"/>
    <x v="0"/>
    <s v="television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1E-3"/>
    <n v="13"/>
    <s v="film &amp; video"/>
    <x v="0"/>
    <s v="television"/>
    <x v="0"/>
  </r>
  <r>
    <x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.5000000000000002E-4"/>
    <n v="13"/>
    <s v="film &amp; video"/>
    <x v="0"/>
    <s v="television"/>
    <x v="0"/>
  </r>
  <r>
    <x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0.23076923076923078"/>
    <n v="13"/>
    <s v="film &amp; video"/>
    <x v="0"/>
    <s v="television"/>
    <x v="0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1.0544815465729349E-4"/>
    <n v="13"/>
    <s v="film &amp; video"/>
    <x v="0"/>
    <s v="television"/>
    <x v="0"/>
  </r>
  <r>
    <x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5.7142857142857147E-4"/>
    <n v="13"/>
    <s v="film &amp; video"/>
    <x v="0"/>
    <s v="television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1.153846153846154E-3"/>
    <n v="13"/>
    <s v="film &amp; video"/>
    <x v="0"/>
    <s v="television"/>
    <x v="0"/>
  </r>
  <r>
    <x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3.0000000000000001E-3"/>
    <n v="13"/>
    <s v="film &amp; video"/>
    <x v="0"/>
    <s v="television"/>
    <x v="0"/>
  </r>
  <r>
    <x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5.0000000000000001E-4"/>
    <n v="13"/>
    <s v="film &amp; video"/>
    <x v="0"/>
    <s v="television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.3636363636363637E-4"/>
    <n v="13"/>
    <s v="film &amp; video"/>
    <x v="0"/>
    <s v="television"/>
    <x v="0"/>
  </r>
  <r>
    <x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1.1999999999999999E-3"/>
    <n v="13"/>
    <s v="film &amp; video"/>
    <x v="0"/>
    <s v="television"/>
    <x v="0"/>
  </r>
  <r>
    <x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.2E-4"/>
    <n v="13"/>
    <s v="film &amp; video"/>
    <x v="0"/>
    <s v="television"/>
    <x v="0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.5E-3"/>
    <n v="13"/>
    <s v="film &amp; video"/>
    <x v="0"/>
    <s v="television"/>
    <x v="0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.5E-3"/>
    <n v="13"/>
    <s v="film &amp; video"/>
    <x v="0"/>
    <s v="television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2.1428571428571427E-4"/>
    <n v="13"/>
    <s v="film &amp; video"/>
    <x v="0"/>
    <s v="television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2.9999999999999997E-4"/>
    <n v="13"/>
    <s v="film &amp; video"/>
    <x v="0"/>
    <s v="television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.5E-3"/>
    <n v="13"/>
    <s v="film &amp; video"/>
    <x v="0"/>
    <s v="television"/>
    <x v="0"/>
  </r>
  <r>
    <x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5.9999999999999995E-4"/>
    <n v="13"/>
    <s v="film &amp; video"/>
    <x v="0"/>
    <s v="television"/>
    <x v="0"/>
  </r>
  <r>
    <x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3.5714285714285714E-4"/>
    <n v="13"/>
    <s v="film &amp; video"/>
    <x v="0"/>
    <s v="television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5.9999999999999995E-4"/>
    <n v="13"/>
    <s v="film &amp; video"/>
    <x v="0"/>
    <s v="television"/>
    <x v="0"/>
  </r>
  <r>
    <x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1.5E-3"/>
    <n v="13"/>
    <s v="film &amp; video"/>
    <x v="0"/>
    <s v="television"/>
    <x v="0"/>
  </r>
  <r>
    <x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2.5000000000000001E-4"/>
    <n v="13"/>
    <s v="film &amp; video"/>
    <x v="0"/>
    <s v="television"/>
    <x v="0"/>
  </r>
  <r>
    <x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5.0000000000000001E-3"/>
    <n v="13"/>
    <s v="film &amp; video"/>
    <x v="0"/>
    <s v="television"/>
    <x v="0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2.7272727272727274E-4"/>
    <n v="13"/>
    <s v="film &amp; video"/>
    <x v="0"/>
    <s v="television"/>
    <x v="0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.9999999999999997E-4"/>
    <n v="13"/>
    <s v="film &amp; video"/>
    <x v="0"/>
    <s v="television"/>
    <x v="0"/>
  </r>
  <r>
    <x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1E-3"/>
    <n v="13"/>
    <s v="film &amp; video"/>
    <x v="0"/>
    <s v="television"/>
    <x v="0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2.9999999999999997E-4"/>
    <n v="13"/>
    <s v="film &amp; video"/>
    <x v="0"/>
    <s v="television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3.4883720930232559E-4"/>
    <n v="13"/>
    <s v="film &amp; video"/>
    <x v="0"/>
    <s v="television"/>
    <x v="0"/>
  </r>
  <r>
    <x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3.7500000000000001E-4"/>
    <n v="13"/>
    <s v="film &amp; video"/>
    <x v="0"/>
    <s v="television"/>
    <x v="0"/>
  </r>
  <r>
    <x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.0000000000000001E-4"/>
    <n v="13"/>
    <s v="film &amp; video"/>
    <x v="0"/>
    <s v="television"/>
    <x v="0"/>
  </r>
  <r>
    <x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2.9999999999999997E-4"/>
    <n v="13"/>
    <s v="film &amp; video"/>
    <x v="0"/>
    <s v="television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1.4999999999999999E-4"/>
    <n v="13"/>
    <s v="film &amp; video"/>
    <x v="0"/>
    <s v="television"/>
    <x v="0"/>
  </r>
  <r>
    <x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6.6666666666666664E-4"/>
    <n v="13"/>
    <s v="film &amp; video"/>
    <x v="0"/>
    <s v="shorts"/>
    <x v="1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5.9999999999999995E-4"/>
    <n v="13"/>
    <s v="film &amp; video"/>
    <x v="0"/>
    <s v="shorts"/>
    <x v="1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1E-3"/>
    <n v="13"/>
    <s v="film &amp; video"/>
    <x v="0"/>
    <s v="shorts"/>
    <x v="1"/>
  </r>
  <r>
    <x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1.5E-3"/>
    <n v="13"/>
    <s v="film &amp; video"/>
    <x v="0"/>
    <s v="shorts"/>
    <x v="1"/>
  </r>
  <r>
    <x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2.5000000000000001E-3"/>
    <n v="13"/>
    <s v="film &amp; video"/>
    <x v="0"/>
    <s v="shorts"/>
    <x v="1"/>
  </r>
  <r>
    <x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4.2857142857142855E-4"/>
    <n v="13"/>
    <s v="film &amp; video"/>
    <x v="0"/>
    <s v="shorts"/>
    <x v="1"/>
  </r>
  <r>
    <x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1.5E-3"/>
    <n v="13"/>
    <s v="film &amp; video"/>
    <x v="0"/>
    <s v="shorts"/>
    <x v="1"/>
  </r>
  <r>
    <x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.5E-3"/>
    <n v="13"/>
    <s v="film &amp; video"/>
    <x v="0"/>
    <s v="shorts"/>
    <x v="1"/>
  </r>
  <r>
    <x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5.0000000000000001E-3"/>
    <n v="13"/>
    <s v="film &amp; video"/>
    <x v="0"/>
    <s v="shorts"/>
    <x v="1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2.9999999999999997E-4"/>
    <n v="13"/>
    <s v="film &amp; video"/>
    <x v="0"/>
    <s v="shorts"/>
    <x v="1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6.0000000000000001E-3"/>
    <n v="13"/>
    <s v="film &amp; video"/>
    <x v="0"/>
    <s v="shorts"/>
    <x v="1"/>
  </r>
  <r>
    <x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1.6666666666666668E-3"/>
    <n v="13"/>
    <s v="film &amp; video"/>
    <x v="0"/>
    <s v="shorts"/>
    <x v="1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1.3636363636363637E-3"/>
    <n v="13"/>
    <s v="film &amp; video"/>
    <x v="0"/>
    <s v="shorts"/>
    <x v="1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3.3333333333333335E-3"/>
    <n v="13"/>
    <s v="film &amp; video"/>
    <x v="0"/>
    <s v="shorts"/>
    <x v="1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6.0000000000000001E-3"/>
    <n v="13"/>
    <s v="film &amp; video"/>
    <x v="0"/>
    <s v="shorts"/>
    <x v="1"/>
  </r>
  <r>
    <x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.571428571428571E-4"/>
    <n v="13"/>
    <s v="film &amp; video"/>
    <x v="0"/>
    <s v="shorts"/>
    <x v="1"/>
  </r>
  <r>
    <x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0.01"/>
    <n v="13"/>
    <s v="film &amp; video"/>
    <x v="0"/>
    <s v="shorts"/>
    <x v="1"/>
  </r>
  <r>
    <x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7.4999999999999997E-3"/>
    <n v="13"/>
    <s v="film &amp; video"/>
    <x v="0"/>
    <s v="shorts"/>
    <x v="1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0.06"/>
    <n v="13"/>
    <s v="film &amp; video"/>
    <x v="0"/>
    <s v="shorts"/>
    <x v="1"/>
  </r>
  <r>
    <x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2.3076923076923079E-3"/>
    <n v="13"/>
    <s v="film &amp; video"/>
    <x v="0"/>
    <s v="shorts"/>
    <x v="1"/>
  </r>
  <r>
    <x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.5000000000000001E-4"/>
    <n v="13"/>
    <s v="film &amp; video"/>
    <x v="0"/>
    <s v="shorts"/>
    <x v="1"/>
  </r>
  <r>
    <x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4.0000000000000001E-3"/>
    <n v="13"/>
    <s v="film &amp; video"/>
    <x v="0"/>
    <s v="shorts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7.5000000000000002E-4"/>
    <n v="13"/>
    <s v="film &amp; video"/>
    <x v="0"/>
    <s v="shorts"/>
    <x v="1"/>
  </r>
  <r>
    <x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.4999999999999999E-2"/>
    <n v="13"/>
    <s v="film &amp; video"/>
    <x v="0"/>
    <s v="shorts"/>
    <x v="1"/>
  </r>
  <r>
    <x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6.0000000000000001E-3"/>
    <n v="13"/>
    <s v="film &amp; video"/>
    <x v="0"/>
    <s v="shorts"/>
    <x v="1"/>
  </r>
  <r>
    <x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2.5000000000000001E-3"/>
    <n v="13"/>
    <s v="film &amp; video"/>
    <x v="0"/>
    <s v="shorts"/>
    <x v="1"/>
  </r>
  <r>
    <x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5.0000000000000001E-4"/>
    <n v="13"/>
    <s v="film &amp; video"/>
    <x v="0"/>
    <s v="shorts"/>
    <x v="1"/>
  </r>
  <r>
    <x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.1999999999999999E-3"/>
    <n v="13"/>
    <s v="film &amp; video"/>
    <x v="0"/>
    <s v="shorts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8.571428571428571E-4"/>
    <n v="13"/>
    <s v="film &amp; video"/>
    <x v="0"/>
    <s v="shorts"/>
    <x v="1"/>
  </r>
  <r>
    <x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5.0000000000000001E-4"/>
    <n v="13"/>
    <s v="film &amp; video"/>
    <x v="0"/>
    <s v="shorts"/>
    <x v="1"/>
  </r>
  <r>
    <x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6.0000000000000001E-3"/>
    <n v="13"/>
    <s v="film &amp; video"/>
    <x v="0"/>
    <s v="shorts"/>
    <x v="1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1E-3"/>
    <n v="13"/>
    <s v="film &amp; video"/>
    <x v="0"/>
    <s v="shorts"/>
    <x v="1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5.9999999999999995E-4"/>
    <n v="13"/>
    <s v="film &amp; video"/>
    <x v="0"/>
    <s v="shorts"/>
    <x v="1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3.0000000000000001E-3"/>
    <n v="13"/>
    <s v="film &amp; video"/>
    <x v="0"/>
    <s v="shorts"/>
    <x v="1"/>
  </r>
  <r>
    <x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1.2E-2"/>
    <n v="13"/>
    <s v="film &amp; video"/>
    <x v="0"/>
    <s v="shorts"/>
    <x v="1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8.5714285714285719E-3"/>
    <n v="13"/>
    <s v="film &amp; video"/>
    <x v="0"/>
    <s v="shorts"/>
    <x v="1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2E-3"/>
    <n v="13"/>
    <s v="film &amp; video"/>
    <x v="0"/>
    <s v="shorts"/>
    <x v="1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7.4999999999999997E-3"/>
    <n v="13"/>
    <s v="film &amp; video"/>
    <x v="0"/>
    <s v="shorts"/>
    <x v="1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9.3749999999999997E-4"/>
    <n v="13"/>
    <s v="film &amp; video"/>
    <x v="0"/>
    <s v="shorts"/>
    <x v="1"/>
  </r>
  <r>
    <x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2E-3"/>
    <n v="13"/>
    <s v="film &amp; video"/>
    <x v="0"/>
    <s v="shorts"/>
    <x v="1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5.9999999999999995E-4"/>
    <n v="13"/>
    <s v="film &amp; video"/>
    <x v="0"/>
    <s v="shorts"/>
    <x v="1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8.571428571428571E-4"/>
    <n v="13"/>
    <s v="film &amp; video"/>
    <x v="0"/>
    <s v="shorts"/>
    <x v="1"/>
  </r>
  <r>
    <x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5.0000000000000001E-4"/>
    <n v="13"/>
    <s v="film &amp; video"/>
    <x v="0"/>
    <s v="shorts"/>
    <x v="1"/>
  </r>
  <r>
    <x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.3076923076923079E-3"/>
    <n v="13"/>
    <s v="film &amp; video"/>
    <x v="0"/>
    <s v="shorts"/>
    <x v="1"/>
  </r>
  <r>
    <x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.0000000000000001E-3"/>
    <n v="13"/>
    <s v="film &amp; video"/>
    <x v="0"/>
    <s v="shorts"/>
    <x v="1"/>
  </r>
  <r>
    <x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1.3636363636363637E-3"/>
    <n v="13"/>
    <s v="film &amp; video"/>
    <x v="0"/>
    <s v="shorts"/>
    <x v="1"/>
  </r>
  <r>
    <x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5.9999999999999995E-4"/>
    <n v="13"/>
    <s v="film &amp; video"/>
    <x v="0"/>
    <s v="shorts"/>
    <x v="1"/>
  </r>
  <r>
    <x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4.0000000000000002E-4"/>
    <n v="13"/>
    <s v="film &amp; video"/>
    <x v="0"/>
    <s v="shorts"/>
    <x v="1"/>
  </r>
  <r>
    <x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2E-3"/>
    <n v="13"/>
    <s v="film &amp; video"/>
    <x v="0"/>
    <s v="shorts"/>
    <x v="1"/>
  </r>
  <r>
    <x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3.0000000000000001E-3"/>
    <n v="13"/>
    <s v="film &amp; video"/>
    <x v="0"/>
    <s v="shorts"/>
    <x v="1"/>
  </r>
  <r>
    <x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2.3076923076923079E-3"/>
    <n v="13"/>
    <s v="film &amp; video"/>
    <x v="0"/>
    <s v="shorts"/>
    <x v="1"/>
  </r>
  <r>
    <x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8.571428571428571E-4"/>
    <n v="13"/>
    <s v="film &amp; video"/>
    <x v="0"/>
    <s v="shorts"/>
    <x v="1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5.9999999999999995E-4"/>
    <n v="13"/>
    <s v="film &amp; video"/>
    <x v="0"/>
    <s v="shorts"/>
    <x v="1"/>
  </r>
  <r>
    <x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5.9999999999999995E-4"/>
    <n v="13"/>
    <s v="film &amp; video"/>
    <x v="0"/>
    <s v="shorts"/>
    <x v="1"/>
  </r>
  <r>
    <x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1E-3"/>
    <n v="13"/>
    <s v="film &amp; video"/>
    <x v="0"/>
    <s v="shorts"/>
    <x v="1"/>
  </r>
  <r>
    <x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6.6666666666666671E-3"/>
    <n v="13"/>
    <s v="film &amp; video"/>
    <x v="0"/>
    <s v="shorts"/>
    <x v="1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8.571428571428571E-4"/>
    <n v="13"/>
    <s v="film &amp; video"/>
    <x v="0"/>
    <s v="shorts"/>
    <x v="1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6.6666666666666664E-4"/>
    <n v="13"/>
    <s v="film &amp; video"/>
    <x v="0"/>
    <s v="shorts"/>
    <x v="1"/>
  </r>
  <r>
    <x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5.9999999999999995E-4"/>
    <n v="13"/>
    <s v="film &amp; video"/>
    <x v="0"/>
    <s v="shorts"/>
    <x v="1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.2307692307692305E-4"/>
    <n v="13"/>
    <s v="film &amp; video"/>
    <x v="0"/>
    <s v="shorts"/>
    <x v="1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4.2857142857142856E-5"/>
    <n v="13"/>
    <s v="film &amp; video"/>
    <x v="0"/>
    <s v="science fiction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E-3"/>
    <n v="13"/>
    <s v="film &amp; video"/>
    <x v="0"/>
    <s v="science fiction"/>
    <x v="2"/>
  </r>
  <r>
    <x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n v="13"/>
    <s v="film &amp; video"/>
    <x v="0"/>
    <s v="science fiction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5.4545454545454546E-5"/>
    <n v="13"/>
    <s v="film &amp; video"/>
    <x v="0"/>
    <s v="science fiction"/>
    <x v="2"/>
  </r>
  <r>
    <x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n v="13"/>
    <s v="film &amp; video"/>
    <x v="0"/>
    <s v="science fiction"/>
    <x v="2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6.0000000000000001E-3"/>
    <n v="13"/>
    <s v="film &amp; video"/>
    <x v="0"/>
    <s v="science fiction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.2E-4"/>
    <n v="13"/>
    <s v="film &amp; video"/>
    <x v="0"/>
    <s v="science fiction"/>
    <x v="2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3.7500000000000001E-4"/>
    <n v="13"/>
    <s v="film &amp; video"/>
    <x v="0"/>
    <s v="science fiction"/>
    <x v="2"/>
  </r>
  <r>
    <x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.0000000000000001E-5"/>
    <n v="13"/>
    <s v="film &amp; video"/>
    <x v="0"/>
    <s v="science fiction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n v="13"/>
    <s v="film &amp; video"/>
    <x v="0"/>
    <s v="science fiction"/>
    <x v="2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n v="13"/>
    <s v="film &amp; video"/>
    <x v="0"/>
    <s v="science fiction"/>
    <x v="2"/>
  </r>
  <r>
    <x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n v="0"/>
    <n v="13"/>
    <s v="film &amp; video"/>
    <x v="0"/>
    <s v="science fiction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3.7499999999999997E-5"/>
    <n v="13"/>
    <s v="film &amp; video"/>
    <x v="0"/>
    <s v="science fiction"/>
    <x v="2"/>
  </r>
  <r>
    <x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n v="13"/>
    <s v="film &amp; video"/>
    <x v="0"/>
    <s v="science fiction"/>
    <x v="2"/>
  </r>
  <r>
    <x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n v="13"/>
    <s v="film &amp; video"/>
    <x v="0"/>
    <s v="science fiction"/>
    <x v="2"/>
  </r>
  <r>
    <x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1E-3"/>
    <n v="13"/>
    <s v="film &amp; video"/>
    <x v="0"/>
    <s v="science fiction"/>
    <x v="2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n v="13"/>
    <s v="film &amp; video"/>
    <x v="0"/>
    <s v="science fiction"/>
    <x v="2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n v="13"/>
    <s v="film &amp; video"/>
    <x v="0"/>
    <s v="science fiction"/>
    <x v="2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2.0000000000000002E-5"/>
    <n v="13"/>
    <s v="film &amp; video"/>
    <x v="0"/>
    <s v="science fiction"/>
    <x v="2"/>
  </r>
  <r>
    <x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6.0000000000000001E-3"/>
    <n v="13"/>
    <s v="film &amp; video"/>
    <x v="0"/>
    <s v="science fiction"/>
    <x v="2"/>
  </r>
  <r>
    <x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n v="13"/>
    <s v="film &amp; video"/>
    <x v="0"/>
    <s v="science fiction"/>
    <x v="2"/>
  </r>
  <r>
    <x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2.5000000000000001E-4"/>
    <n v="13"/>
    <s v="film &amp; video"/>
    <x v="0"/>
    <s v="science fiction"/>
    <x v="2"/>
  </r>
  <r>
    <x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E-3"/>
    <n v="13"/>
    <s v="film &amp; video"/>
    <x v="0"/>
    <s v="science fiction"/>
    <x v="2"/>
  </r>
  <r>
    <x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n v="13"/>
    <s v="film &amp; video"/>
    <x v="0"/>
    <s v="science fiction"/>
    <x v="2"/>
  </r>
  <r>
    <x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4.0000000000000002E-4"/>
    <n v="13"/>
    <s v="film &amp; video"/>
    <x v="0"/>
    <s v="science fiction"/>
    <x v="2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6.6666666666666664E-4"/>
    <n v="13"/>
    <s v="film &amp; video"/>
    <x v="0"/>
    <s v="science fiction"/>
    <x v="2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1.4999999999999999E-4"/>
    <n v="13"/>
    <s v="film &amp; video"/>
    <x v="0"/>
    <s v="science fiction"/>
    <x v="2"/>
  </r>
  <r>
    <x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n v="13"/>
    <s v="film &amp; video"/>
    <x v="0"/>
    <s v="science fiction"/>
    <x v="2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6.0000000000000002E-5"/>
    <n v="13"/>
    <s v="film &amp; video"/>
    <x v="0"/>
    <s v="science fiction"/>
    <x v="2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2.9999999999999997E-4"/>
    <n v="13"/>
    <s v="film &amp; video"/>
    <x v="0"/>
    <s v="science fiction"/>
    <x v="2"/>
  </r>
  <r>
    <x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2.3076923076923076E-5"/>
    <n v="13"/>
    <s v="film &amp; video"/>
    <x v="0"/>
    <s v="science fiction"/>
    <x v="2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1.2E-5"/>
    <n v="13"/>
    <s v="film &amp; video"/>
    <x v="0"/>
    <s v="science fiction"/>
    <x v="2"/>
  </r>
  <r>
    <x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7.8947368421052629E-6"/>
    <n v="13"/>
    <s v="film &amp; video"/>
    <x v="0"/>
    <s v="science fiction"/>
    <x v="2"/>
  </r>
  <r>
    <x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6.0000000000000002E-5"/>
    <n v="13"/>
    <s v="film &amp; video"/>
    <x v="0"/>
    <s v="science fiction"/>
    <x v="2"/>
  </r>
  <r>
    <x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2E-3"/>
    <n v="13"/>
    <s v="film &amp; video"/>
    <x v="0"/>
    <s v="science fiction"/>
    <x v="2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.2222222222222221E-6"/>
    <n v="13"/>
    <s v="film &amp; video"/>
    <x v="0"/>
    <s v="science fiction"/>
    <x v="2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8.5714285714285713E-5"/>
    <n v="13"/>
    <s v="film &amp; video"/>
    <x v="0"/>
    <s v="science fiction"/>
    <x v="2"/>
  </r>
  <r>
    <x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1.0016694490818029E-3"/>
    <n v="13"/>
    <s v="film &amp; video"/>
    <x v="0"/>
    <s v="science fiction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n v="13"/>
    <s v="film &amp; video"/>
    <x v="0"/>
    <s v="science fiction"/>
    <x v="2"/>
  </r>
  <r>
    <x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6.0000000000000002E-6"/>
    <n v="13"/>
    <s v="film &amp; video"/>
    <x v="0"/>
    <s v="science fiction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n v="13"/>
    <s v="film &amp; video"/>
    <x v="0"/>
    <s v="drama"/>
    <x v="3"/>
  </r>
  <r>
    <x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6.0000000000000002E-5"/>
    <n v="13"/>
    <s v="film &amp; video"/>
    <x v="0"/>
    <s v="drama"/>
    <x v="3"/>
  </r>
  <r>
    <x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1.0714285714285715E-3"/>
    <n v="13"/>
    <s v="film &amp; video"/>
    <x v="0"/>
    <s v="drama"/>
    <x v="3"/>
  </r>
  <r>
    <x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n v="13"/>
    <s v="film &amp; video"/>
    <x v="0"/>
    <s v="drama"/>
    <x v="3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2.5000000000000001E-5"/>
    <n v="13"/>
    <s v="film &amp; video"/>
    <x v="0"/>
    <s v="drama"/>
    <x v="3"/>
  </r>
  <r>
    <x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n v="13"/>
    <s v="film &amp; video"/>
    <x v="0"/>
    <s v="drama"/>
    <x v="3"/>
  </r>
  <r>
    <x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5.9999999999999995E-4"/>
    <n v="13"/>
    <s v="film &amp; video"/>
    <x v="0"/>
    <s v="drama"/>
    <x v="3"/>
  </r>
  <r>
    <x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2.7272727272727273E-5"/>
    <n v="13"/>
    <s v="film &amp; video"/>
    <x v="0"/>
    <s v="drama"/>
    <x v="3"/>
  </r>
  <r>
    <x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3.7500000000000001E-4"/>
    <n v="13"/>
    <s v="film &amp; video"/>
    <x v="0"/>
    <s v="drama"/>
    <x v="3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1.1999999999999999E-3"/>
    <n v="13"/>
    <s v="film &amp; video"/>
    <x v="0"/>
    <s v="drama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2.9999999999999997E-4"/>
    <n v="13"/>
    <s v="film &amp; video"/>
    <x v="0"/>
    <s v="drama"/>
    <x v="3"/>
  </r>
  <r>
    <x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6.0000000000000002E-5"/>
    <n v="13"/>
    <s v="film &amp; video"/>
    <x v="0"/>
    <s v="drama"/>
    <x v="3"/>
  </r>
  <r>
    <x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n v="13"/>
    <s v="film &amp; video"/>
    <x v="0"/>
    <s v="drama"/>
    <x v="3"/>
  </r>
  <r>
    <x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n v="13"/>
    <s v="film &amp; video"/>
    <x v="0"/>
    <s v="drama"/>
    <x v="3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n v="13"/>
    <s v="film &amp; video"/>
    <x v="0"/>
    <s v="drama"/>
    <x v="3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1.4999999999999999E-4"/>
    <n v="13"/>
    <s v="film &amp; video"/>
    <x v="0"/>
    <s v="drama"/>
    <x v="3"/>
  </r>
  <r>
    <x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n v="13"/>
    <s v="film &amp; video"/>
    <x v="0"/>
    <s v="drama"/>
    <x v="3"/>
  </r>
  <r>
    <x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6.6666666666666671E-3"/>
    <n v="13"/>
    <s v="film &amp; video"/>
    <x v="0"/>
    <s v="drama"/>
    <x v="3"/>
  </r>
  <r>
    <x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n v="13"/>
    <s v="film &amp; video"/>
    <x v="0"/>
    <s v="drama"/>
    <x v="3"/>
  </r>
  <r>
    <x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3.0000000000000001E-3"/>
    <n v="13"/>
    <s v="film &amp; video"/>
    <x v="0"/>
    <s v="drama"/>
    <x v="3"/>
  </r>
  <r>
    <x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2.5000000000000001E-3"/>
    <n v="13"/>
    <s v="film &amp; video"/>
    <x v="0"/>
    <s v="drama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8.7642418930762491E-4"/>
    <n v="13"/>
    <s v="film &amp; video"/>
    <x v="0"/>
    <s v="drama"/>
    <x v="3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n v="13"/>
    <s v="film &amp; video"/>
    <x v="0"/>
    <s v="drama"/>
    <x v="3"/>
  </r>
  <r>
    <x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2.4000000000000001E-4"/>
    <n v="13"/>
    <s v="film &amp; video"/>
    <x v="0"/>
    <s v="drama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E-3"/>
    <n v="13"/>
    <s v="film &amp; video"/>
    <x v="0"/>
    <s v="drama"/>
    <x v="3"/>
  </r>
  <r>
    <x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7.4999999999999993E-5"/>
    <n v="13"/>
    <s v="film &amp; video"/>
    <x v="0"/>
    <s v="drama"/>
    <x v="3"/>
  </r>
  <r>
    <x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n v="13"/>
    <s v="film &amp; video"/>
    <x v="0"/>
    <s v="drama"/>
    <x v="3"/>
  </r>
  <r>
    <x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5.9999999999999995E-4"/>
    <n v="13"/>
    <s v="film &amp; video"/>
    <x v="0"/>
    <s v="drama"/>
    <x v="3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n v="13"/>
    <s v="film &amp; video"/>
    <x v="0"/>
    <s v="drama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.0000000000000002E-6"/>
    <n v="13"/>
    <s v="film &amp; video"/>
    <x v="0"/>
    <s v="drama"/>
    <x v="3"/>
  </r>
  <r>
    <x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2.5000000000000001E-4"/>
    <n v="13"/>
    <s v="film &amp; video"/>
    <x v="0"/>
    <s v="drama"/>
    <x v="3"/>
  </r>
  <r>
    <x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5.9999999999999995E-4"/>
    <n v="13"/>
    <s v="film &amp; video"/>
    <x v="0"/>
    <s v="drama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3.0000000000000001E-6"/>
    <n v="13"/>
    <s v="film &amp; video"/>
    <x v="0"/>
    <s v="drama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n v="13"/>
    <s v="film &amp; video"/>
    <x v="0"/>
    <s v="drama"/>
    <x v="3"/>
  </r>
  <r>
    <x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.1999999999999999E-3"/>
    <n v="13"/>
    <s v="film &amp; video"/>
    <x v="0"/>
    <s v="drama"/>
    <x v="3"/>
  </r>
  <r>
    <x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n v="13"/>
    <s v="film &amp; video"/>
    <x v="0"/>
    <s v="drama"/>
    <x v="3"/>
  </r>
  <r>
    <x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8.571428571428571E-4"/>
    <n v="13"/>
    <s v="film &amp; video"/>
    <x v="0"/>
    <s v="drama"/>
    <x v="3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1.1999999999999999E-3"/>
    <n v="13"/>
    <s v="film &amp; video"/>
    <x v="0"/>
    <s v="drama"/>
    <x v="3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1.2E-4"/>
    <n v="13"/>
    <s v="film &amp; video"/>
    <x v="0"/>
    <s v="drama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n v="13"/>
    <s v="film &amp; video"/>
    <x v="0"/>
    <s v="drama"/>
    <x v="3"/>
  </r>
  <r>
    <x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5.0000000000000001E-4"/>
    <n v="13"/>
    <s v="film &amp; video"/>
    <x v="0"/>
    <s v="drama"/>
    <x v="3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4.6153846153846158E-3"/>
    <n v="13"/>
    <s v="film &amp; video"/>
    <x v="0"/>
    <s v="drama"/>
    <x v="3"/>
  </r>
  <r>
    <x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n v="13"/>
    <s v="film &amp; video"/>
    <x v="0"/>
    <s v="drama"/>
    <x v="3"/>
  </r>
  <r>
    <x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1.1999999999999999E-3"/>
    <n v="13"/>
    <s v="film &amp; video"/>
    <x v="0"/>
    <s v="drama"/>
    <x v="3"/>
  </r>
  <r>
    <x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.0000000000000001E-5"/>
    <n v="13"/>
    <s v="film &amp; video"/>
    <x v="0"/>
    <s v="drama"/>
    <x v="3"/>
  </r>
  <r>
    <x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3.7500000000000001E-4"/>
    <n v="13"/>
    <s v="film &amp; video"/>
    <x v="0"/>
    <s v="drama"/>
    <x v="3"/>
  </r>
  <r>
    <x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n v="13"/>
    <s v="film &amp; video"/>
    <x v="0"/>
    <s v="drama"/>
    <x v="3"/>
  </r>
  <r>
    <x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2.1428571428571427E-4"/>
    <n v="13"/>
    <s v="film &amp; video"/>
    <x v="0"/>
    <s v="drama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n v="13"/>
    <s v="film &amp; video"/>
    <x v="0"/>
    <s v="drama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n v="13"/>
    <s v="film &amp; video"/>
    <x v="0"/>
    <s v="drama"/>
    <x v="3"/>
  </r>
  <r>
    <x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2.5000000000000001E-4"/>
    <n v="13"/>
    <s v="film &amp; video"/>
    <x v="0"/>
    <s v="drama"/>
    <x v="3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5.9999999999999995E-4"/>
    <n v="13"/>
    <s v="film &amp; video"/>
    <x v="0"/>
    <s v="drama"/>
    <x v="3"/>
  </r>
  <r>
    <x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4.7619047619047619E-4"/>
    <n v="13"/>
    <s v="film &amp; video"/>
    <x v="0"/>
    <s v="drama"/>
    <x v="3"/>
  </r>
  <r>
    <x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6.0000000000000002E-5"/>
    <n v="13"/>
    <s v="film &amp; video"/>
    <x v="0"/>
    <s v="drama"/>
    <x v="3"/>
  </r>
  <r>
    <x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2.4000000000000001E-4"/>
    <n v="13"/>
    <s v="film &amp; video"/>
    <x v="0"/>
    <s v="drama"/>
    <x v="3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6.8181818181818187E-4"/>
    <n v="13"/>
    <s v="film &amp; video"/>
    <x v="0"/>
    <s v="drama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6.0000000000000002E-5"/>
    <n v="13"/>
    <s v="film &amp; video"/>
    <x v="0"/>
    <s v="drama"/>
    <x v="3"/>
  </r>
  <r>
    <x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.0000000000000001E-5"/>
    <n v="13"/>
    <s v="film &amp; video"/>
    <x v="0"/>
    <s v="drama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5.9999999999999995E-4"/>
    <n v="13"/>
    <s v="film &amp; video"/>
    <x v="0"/>
    <s v="drama"/>
    <x v="3"/>
  </r>
  <r>
    <x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6.0000000000000002E-5"/>
    <n v="13"/>
    <s v="film &amp; video"/>
    <x v="0"/>
    <s v="drama"/>
    <x v="3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6.0000000000000002E-5"/>
    <n v="13"/>
    <s v="film &amp; video"/>
    <x v="0"/>
    <s v="drama"/>
    <x v="3"/>
  </r>
  <r>
    <x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n v="13"/>
    <s v="film &amp; video"/>
    <x v="0"/>
    <s v="drama"/>
    <x v="3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3.0000000000000001E-3"/>
    <n v="13"/>
    <s v="film &amp; video"/>
    <x v="0"/>
    <s v="drama"/>
    <x v="3"/>
  </r>
  <r>
    <x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n v="13"/>
    <s v="film &amp; video"/>
    <x v="0"/>
    <s v="drama"/>
    <x v="3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n v="13"/>
    <s v="film &amp; video"/>
    <x v="0"/>
    <s v="drama"/>
    <x v="3"/>
  </r>
  <r>
    <x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n v="13"/>
    <s v="film &amp; video"/>
    <x v="0"/>
    <s v="drama"/>
    <x v="3"/>
  </r>
  <r>
    <x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.0344827586206896E-4"/>
    <n v="13"/>
    <s v="film &amp; video"/>
    <x v="0"/>
    <s v="drama"/>
    <x v="3"/>
  </r>
  <r>
    <x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n v="13"/>
    <s v="film &amp; video"/>
    <x v="0"/>
    <s v="drama"/>
    <x v="3"/>
  </r>
  <r>
    <x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n v="13"/>
    <s v="film &amp; video"/>
    <x v="0"/>
    <s v="drama"/>
    <x v="3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n v="13"/>
    <s v="film &amp; video"/>
    <x v="0"/>
    <s v="drama"/>
    <x v="3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2.0000000000000001E-4"/>
    <n v="13"/>
    <s v="film &amp; video"/>
    <x v="0"/>
    <s v="drama"/>
    <x v="3"/>
  </r>
  <r>
    <x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n v="13"/>
    <s v="film &amp; video"/>
    <x v="0"/>
    <s v="drama"/>
    <x v="3"/>
  </r>
  <r>
    <x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7.5000000000000002E-4"/>
    <n v="13"/>
    <s v="film &amp; video"/>
    <x v="0"/>
    <s v="drama"/>
    <x v="3"/>
  </r>
  <r>
    <x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n v="13"/>
    <s v="film &amp; video"/>
    <x v="0"/>
    <s v="drama"/>
    <x v="3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3.0000000000000001E-3"/>
    <n v="13"/>
    <s v="film &amp; video"/>
    <x v="0"/>
    <s v="drama"/>
    <x v="3"/>
  </r>
  <r>
    <x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n v="13"/>
    <s v="film &amp; video"/>
    <x v="0"/>
    <s v="drama"/>
    <x v="3"/>
  </r>
  <r>
    <x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n v="13"/>
    <s v="film &amp; video"/>
    <x v="0"/>
    <s v="drama"/>
    <x v="3"/>
  </r>
  <r>
    <x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2.0000000000000001E-4"/>
    <n v="13"/>
    <s v="film &amp; video"/>
    <x v="0"/>
    <s v="drama"/>
    <x v="3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n v="13"/>
    <s v="film &amp; video"/>
    <x v="0"/>
    <s v="drama"/>
    <x v="3"/>
  </r>
  <r>
    <x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3.0000000000000001E-3"/>
    <n v="13"/>
    <s v="film &amp; video"/>
    <x v="0"/>
    <s v="drama"/>
    <x v="3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2.0000000000000001E-4"/>
    <n v="13"/>
    <s v="film &amp; video"/>
    <x v="0"/>
    <s v="documentary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8.2417582417582418E-5"/>
    <n v="13"/>
    <s v="film &amp; video"/>
    <x v="0"/>
    <s v="documentary"/>
    <x v="4"/>
  </r>
  <r>
    <x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2.3076923076923076E-4"/>
    <n v="13"/>
    <s v="film &amp; video"/>
    <x v="0"/>
    <s v="documentary"/>
    <x v="4"/>
  </r>
  <r>
    <x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1.2E-4"/>
    <n v="13"/>
    <s v="film &amp; video"/>
    <x v="0"/>
    <s v="documentary"/>
    <x v="4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8.571428571428571E-4"/>
    <n v="13"/>
    <s v="film &amp; video"/>
    <x v="0"/>
    <s v="documentary"/>
    <x v="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.9999999999999995E-4"/>
    <n v="13"/>
    <s v="film &amp; video"/>
    <x v="0"/>
    <s v="documentary"/>
    <x v="4"/>
  </r>
  <r>
    <x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5.9999999999999995E-4"/>
    <n v="13"/>
    <s v="film &amp; video"/>
    <x v="0"/>
    <s v="documentary"/>
    <x v="4"/>
  </r>
  <r>
    <x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5.9999999999999995E-4"/>
    <n v="13"/>
    <s v="film &amp; video"/>
    <x v="0"/>
    <s v="documentary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3.529411764705882E-5"/>
    <n v="13"/>
    <s v="film &amp; video"/>
    <x v="0"/>
    <s v="documentary"/>
    <x v="4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2.9999999999999997E-4"/>
    <n v="13"/>
    <s v="film &amp; video"/>
    <x v="0"/>
    <s v="documentary"/>
    <x v="4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1E-4"/>
    <n v="13"/>
    <s v="film &amp; video"/>
    <x v="0"/>
    <s v="documentary"/>
    <x v="4"/>
  </r>
  <r>
    <x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8.571428571428571E-4"/>
    <n v="13"/>
    <s v="film &amp; video"/>
    <x v="0"/>
    <s v="documentary"/>
    <x v="4"/>
  </r>
  <r>
    <x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5.9999999999999995E-4"/>
    <n v="13"/>
    <s v="film &amp; video"/>
    <x v="0"/>
    <s v="documentary"/>
    <x v="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E-3"/>
    <n v="13"/>
    <s v="film &amp; video"/>
    <x v="0"/>
    <s v="documentary"/>
    <x v="4"/>
  </r>
  <r>
    <x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1.25E-4"/>
    <n v="13"/>
    <s v="film &amp; video"/>
    <x v="0"/>
    <s v="documentary"/>
    <x v="4"/>
  </r>
  <r>
    <x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3.7500000000000001E-4"/>
    <n v="13"/>
    <s v="film &amp; video"/>
    <x v="0"/>
    <s v="documentary"/>
    <x v="4"/>
  </r>
  <r>
    <x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2.3076923076923076E-4"/>
    <n v="13"/>
    <s v="film &amp; video"/>
    <x v="0"/>
    <s v="documentary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8.5714285714285713E-5"/>
    <n v="13"/>
    <s v="film &amp; video"/>
    <x v="0"/>
    <s v="documentary"/>
    <x v="4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1E-4"/>
    <n v="13"/>
    <s v="film &amp; video"/>
    <x v="0"/>
    <s v="documentary"/>
    <x v="4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4.0000000000000003E-5"/>
    <n v="13"/>
    <s v="film &amp; video"/>
    <x v="0"/>
    <s v="documentary"/>
    <x v="4"/>
  </r>
  <r>
    <x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2.9999999999999997E-4"/>
    <n v="13"/>
    <s v="film &amp; video"/>
    <x v="0"/>
    <s v="documentary"/>
    <x v="4"/>
  </r>
  <r>
    <x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1.4999999999999999E-4"/>
    <n v="13"/>
    <s v="film &amp; video"/>
    <x v="0"/>
    <s v="documentary"/>
    <x v="4"/>
  </r>
  <r>
    <x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1.1999999999999999E-3"/>
    <n v="13"/>
    <s v="film &amp; video"/>
    <x v="0"/>
    <s v="documentary"/>
    <x v="4"/>
  </r>
  <r>
    <x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1.2E-4"/>
    <n v="13"/>
    <s v="film &amp; video"/>
    <x v="0"/>
    <s v="documentary"/>
    <x v="4"/>
  </r>
  <r>
    <x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5.9999999999999995E-4"/>
    <n v="13"/>
    <s v="film &amp; video"/>
    <x v="0"/>
    <s v="documentary"/>
    <x v="4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5.9999999999999995E-4"/>
    <n v="13"/>
    <s v="film &amp; video"/>
    <x v="0"/>
    <s v="documentary"/>
    <x v="4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3.0000000000000001E-3"/>
    <n v="13"/>
    <s v="film &amp; video"/>
    <x v="0"/>
    <s v="documentary"/>
    <x v="4"/>
  </r>
  <r>
    <x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3.0456852791878173E-4"/>
    <n v="13"/>
    <s v="film &amp; video"/>
    <x v="0"/>
    <s v="documentary"/>
    <x v="4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.9999999999999995E-4"/>
    <n v="13"/>
    <s v="film &amp; video"/>
    <x v="0"/>
    <s v="documentary"/>
    <x v="4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3.0000000000000001E-5"/>
    <n v="13"/>
    <s v="film &amp; video"/>
    <x v="0"/>
    <s v="documentary"/>
    <x v="4"/>
  </r>
  <r>
    <x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1.3043478260869566E-3"/>
    <n v="13"/>
    <s v="film &amp; video"/>
    <x v="0"/>
    <s v="documentary"/>
    <x v="4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E-4"/>
    <n v="13"/>
    <s v="film &amp; video"/>
    <x v="0"/>
    <s v="documentary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1E-3"/>
    <n v="13"/>
    <s v="film &amp; video"/>
    <x v="0"/>
    <s v="documentary"/>
    <x v="4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5.9999999999999995E-4"/>
    <n v="13"/>
    <s v="film &amp; video"/>
    <x v="0"/>
    <s v="documentary"/>
    <x v="4"/>
  </r>
  <r>
    <x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7.5000000000000002E-4"/>
    <n v="13"/>
    <s v="film &amp; video"/>
    <x v="0"/>
    <s v="documentary"/>
    <x v="4"/>
  </r>
  <r>
    <x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1.4999999999999999E-4"/>
    <n v="13"/>
    <s v="film &amp; video"/>
    <x v="0"/>
    <s v="documentary"/>
    <x v="4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7.5000000000000002E-4"/>
    <n v="13"/>
    <s v="film &amp; video"/>
    <x v="0"/>
    <s v="documentary"/>
    <x v="4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4.6153846153846151E-5"/>
    <n v="13"/>
    <s v="film &amp; video"/>
    <x v="0"/>
    <s v="documentary"/>
    <x v="4"/>
  </r>
  <r>
    <x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1.1111111111111112E-4"/>
    <n v="13"/>
    <s v="film &amp; video"/>
    <x v="0"/>
    <s v="documentary"/>
    <x v="4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1.7647058823529413E-4"/>
    <n v="13"/>
    <s v="film &amp; video"/>
    <x v="0"/>
    <s v="documentary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4.0000000000000003E-5"/>
    <n v="13"/>
    <s v="film &amp; video"/>
    <x v="0"/>
    <s v="documentary"/>
    <x v="4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5.4545454545454548E-4"/>
    <n v="13"/>
    <s v="film &amp; video"/>
    <x v="0"/>
    <s v="documentary"/>
    <x v="4"/>
  </r>
  <r>
    <x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6.666666666666667E-5"/>
    <n v="13"/>
    <s v="film &amp; video"/>
    <x v="0"/>
    <s v="documentary"/>
    <x v="4"/>
  </r>
  <r>
    <x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.6666666666666666E-4"/>
    <n v="13"/>
    <s v="film &amp; video"/>
    <x v="0"/>
    <s v="documentary"/>
    <x v="4"/>
  </r>
  <r>
    <x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7.4999999999999993E-5"/>
    <n v="13"/>
    <s v="film &amp; video"/>
    <x v="0"/>
    <s v="documentary"/>
    <x v="4"/>
  </r>
  <r>
    <x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2.1428571428571427E-4"/>
    <n v="13"/>
    <s v="film &amp; video"/>
    <x v="0"/>
    <s v="documentary"/>
    <x v="4"/>
  </r>
  <r>
    <x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2.0000000000000001E-4"/>
    <n v="13"/>
    <s v="film &amp; video"/>
    <x v="0"/>
    <s v="documentary"/>
    <x v="4"/>
  </r>
  <r>
    <x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2.0000000000000001E-4"/>
    <n v="13"/>
    <s v="film &amp; video"/>
    <x v="0"/>
    <s v="documentary"/>
    <x v="4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6.0000000000000002E-5"/>
    <n v="13"/>
    <s v="film &amp; video"/>
    <x v="0"/>
    <s v="documentary"/>
    <x v="4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2.0000000000000001E-4"/>
    <n v="13"/>
    <s v="film &amp; video"/>
    <x v="0"/>
    <s v="documentary"/>
    <x v="4"/>
  </r>
  <r>
    <x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6.6666666666666664E-4"/>
    <n v="13"/>
    <s v="film &amp; video"/>
    <x v="0"/>
    <s v="documentary"/>
    <x v="4"/>
  </r>
  <r>
    <x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5.9999999999999995E-4"/>
    <n v="13"/>
    <s v="film &amp; video"/>
    <x v="0"/>
    <s v="documentary"/>
    <x v="4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4.0000000000000003E-5"/>
    <n v="13"/>
    <s v="film &amp; video"/>
    <x v="0"/>
    <s v="documentary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1.1538461538461538E-4"/>
    <n v="13"/>
    <s v="film &amp; video"/>
    <x v="0"/>
    <s v="documentary"/>
    <x v="4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5.9999999999999995E-4"/>
    <n v="13"/>
    <s v="film &amp; video"/>
    <x v="0"/>
    <s v="documentary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6.0000000000000002E-5"/>
    <n v="13"/>
    <s v="film &amp; video"/>
    <x v="0"/>
    <s v="documentary"/>
    <x v="4"/>
  </r>
  <r>
    <x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1.2E-4"/>
    <n v="13"/>
    <s v="film &amp; video"/>
    <x v="0"/>
    <s v="documentary"/>
    <x v="4"/>
  </r>
  <r>
    <x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.4999999999999999E-4"/>
    <n v="13"/>
    <s v="film &amp; video"/>
    <x v="0"/>
    <s v="documentary"/>
    <x v="4"/>
  </r>
  <r>
    <x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2.380952380952381E-5"/>
    <n v="13"/>
    <s v="film &amp; video"/>
    <x v="0"/>
    <s v="documentary"/>
    <x v="4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2.9999999999999997E-4"/>
    <n v="13"/>
    <s v="film &amp; video"/>
    <x v="0"/>
    <s v="documentary"/>
    <x v="4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1.2E-4"/>
    <n v="13"/>
    <s v="film &amp; video"/>
    <x v="0"/>
    <s v="documentary"/>
    <x v="4"/>
  </r>
  <r>
    <x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2.3076923076923076E-4"/>
    <n v="13"/>
    <s v="film &amp; video"/>
    <x v="0"/>
    <s v="documentary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2.9999999999999997E-4"/>
    <n v="13"/>
    <s v="film &amp; video"/>
    <x v="0"/>
    <s v="documentary"/>
    <x v="4"/>
  </r>
  <r>
    <x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1E-3"/>
    <n v="13"/>
    <s v="film &amp; video"/>
    <x v="0"/>
    <s v="documentary"/>
    <x v="4"/>
  </r>
  <r>
    <x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8.8235294117647062E-4"/>
    <n v="13"/>
    <s v="film &amp; video"/>
    <x v="0"/>
    <s v="documentary"/>
    <x v="4"/>
  </r>
  <r>
    <x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4.0000000000000002E-4"/>
    <n v="13"/>
    <s v="film &amp; video"/>
    <x v="0"/>
    <s v="documentary"/>
    <x v="4"/>
  </r>
  <r>
    <x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.0000000000000001E-3"/>
    <n v="13"/>
    <s v="film &amp; video"/>
    <x v="0"/>
    <s v="documentary"/>
    <x v="4"/>
  </r>
  <r>
    <x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1.3636363636363637E-4"/>
    <n v="13"/>
    <s v="film &amp; video"/>
    <x v="0"/>
    <s v="documentary"/>
    <x v="4"/>
  </r>
  <r>
    <x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2.5000000000000001E-4"/>
    <n v="13"/>
    <s v="film &amp; video"/>
    <x v="0"/>
    <s v="documentary"/>
    <x v="4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1.6666666666666666E-4"/>
    <n v="13"/>
    <s v="film &amp; video"/>
    <x v="0"/>
    <s v="documentary"/>
    <x v="4"/>
  </r>
  <r>
    <x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3.0000000000000001E-3"/>
    <n v="13"/>
    <s v="film &amp; video"/>
    <x v="0"/>
    <s v="documentary"/>
    <x v="4"/>
  </r>
  <r>
    <x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.4999999999999999E-4"/>
    <n v="13"/>
    <s v="film &amp; video"/>
    <x v="0"/>
    <s v="documentary"/>
    <x v="4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3.7500000000000001E-4"/>
    <n v="13"/>
    <s v="film &amp; video"/>
    <x v="0"/>
    <s v="documentary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1.7647058823529413E-4"/>
    <n v="13"/>
    <s v="film &amp; video"/>
    <x v="0"/>
    <s v="documentary"/>
    <x v="4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.0000000000000001E-3"/>
    <n v="13"/>
    <s v="film &amp; video"/>
    <x v="0"/>
    <s v="documentary"/>
    <x v="4"/>
  </r>
  <r>
    <x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1.2E-4"/>
    <n v="13"/>
    <s v="film &amp; video"/>
    <x v="0"/>
    <s v="documentary"/>
    <x v="4"/>
  </r>
  <r>
    <x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2.0000000000000001E-4"/>
    <n v="13"/>
    <s v="film &amp; video"/>
    <x v="0"/>
    <s v="documentary"/>
    <x v="4"/>
  </r>
  <r>
    <x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1E-4"/>
    <n v="13"/>
    <s v="film &amp; video"/>
    <x v="0"/>
    <s v="documentary"/>
    <x v="4"/>
  </r>
  <r>
    <x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5.9999999999999995E-4"/>
    <n v="13"/>
    <s v="film &amp; video"/>
    <x v="0"/>
    <s v="documentary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5.9999999999999995E-4"/>
    <n v="13"/>
    <s v="film &amp; video"/>
    <x v="0"/>
    <s v="documentary"/>
    <x v="4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.4999999999999999E-4"/>
    <n v="13"/>
    <s v="film &amp; video"/>
    <x v="0"/>
    <s v="documentary"/>
    <x v="4"/>
  </r>
  <r>
    <x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8.5714285714285713E-5"/>
    <n v="13"/>
    <s v="film &amp; video"/>
    <x v="0"/>
    <s v="documentary"/>
    <x v="4"/>
  </r>
  <r>
    <x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.2E-4"/>
    <n v="13"/>
    <s v="film &amp; video"/>
    <x v="0"/>
    <s v="documentary"/>
    <x v="4"/>
  </r>
  <r>
    <x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5.5555555555555556E-4"/>
    <n v="13"/>
    <s v="film &amp; video"/>
    <x v="0"/>
    <s v="documentary"/>
    <x v="4"/>
  </r>
  <r>
    <x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3.5294117647058826E-4"/>
    <n v="13"/>
    <s v="film &amp; video"/>
    <x v="0"/>
    <s v="documentary"/>
    <x v="4"/>
  </r>
  <r>
    <x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6.0000000000000002E-5"/>
    <n v="13"/>
    <s v="film &amp; video"/>
    <x v="0"/>
    <s v="documentary"/>
    <x v="4"/>
  </r>
  <r>
    <x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2.0000000000000002E-5"/>
    <n v="13"/>
    <s v="film &amp; video"/>
    <x v="0"/>
    <s v="documentary"/>
    <x v="4"/>
  </r>
  <r>
    <x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7.5000000000000002E-4"/>
    <n v="13"/>
    <s v="film &amp; video"/>
    <x v="0"/>
    <s v="documentary"/>
    <x v="4"/>
  </r>
  <r>
    <x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4.0000000000000003E-5"/>
    <n v="13"/>
    <s v="film &amp; video"/>
    <x v="0"/>
    <s v="documentary"/>
    <x v="4"/>
  </r>
  <r>
    <x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2.9999999999999997E-4"/>
    <n v="13"/>
    <s v="film &amp; video"/>
    <x v="0"/>
    <s v="documentary"/>
    <x v="4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8.5714285714285713E-5"/>
    <n v="13"/>
    <s v="film &amp; video"/>
    <x v="0"/>
    <s v="documentary"/>
    <x v="4"/>
  </r>
  <r>
    <x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7.4999999999999993E-5"/>
    <n v="13"/>
    <s v="film &amp; video"/>
    <x v="0"/>
    <s v="documentary"/>
    <x v="4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3.0000000000000001E-5"/>
    <n v="13"/>
    <s v="film &amp; video"/>
    <x v="0"/>
    <s v="documentary"/>
    <x v="4"/>
  </r>
  <r>
    <x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7.4999999999999993E-5"/>
    <n v="13"/>
    <s v="film &amp; video"/>
    <x v="0"/>
    <s v="documentary"/>
    <x v="4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2.9999999999999997E-4"/>
    <n v="13"/>
    <s v="film &amp; video"/>
    <x v="0"/>
    <s v="documentary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3.5294117647058826E-4"/>
    <n v="13"/>
    <s v="film &amp; video"/>
    <x v="0"/>
    <s v="documentary"/>
    <x v="4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1.2E-4"/>
    <n v="13"/>
    <s v="film &amp; video"/>
    <x v="0"/>
    <s v="documentary"/>
    <x v="4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1E-3"/>
    <n v="13"/>
    <s v="film &amp; video"/>
    <x v="0"/>
    <s v="documentary"/>
    <x v="4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2.0000000000000001E-4"/>
    <n v="13"/>
    <s v="film &amp; video"/>
    <x v="0"/>
    <s v="documentary"/>
    <x v="4"/>
  </r>
  <r>
    <x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5.0000000000000001E-4"/>
    <n v="13"/>
    <s v="film &amp; video"/>
    <x v="0"/>
    <s v="documentary"/>
    <x v="4"/>
  </r>
  <r>
    <x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8.5714285714285713E-5"/>
    <n v="13"/>
    <s v="film &amp; video"/>
    <x v="0"/>
    <s v="documentary"/>
    <x v="4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8.571428571428571E-4"/>
    <n v="13"/>
    <s v="film &amp; video"/>
    <x v="0"/>
    <s v="documentary"/>
    <x v="4"/>
  </r>
  <r>
    <x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5.4545454545454546E-5"/>
    <n v="13"/>
    <s v="film &amp; video"/>
    <x v="0"/>
    <s v="documentary"/>
    <x v="4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1E-4"/>
    <n v="13"/>
    <s v="film &amp; video"/>
    <x v="0"/>
    <s v="documentary"/>
    <x v="4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8.9552238805970156E-5"/>
    <n v="13"/>
    <s v="film &amp; video"/>
    <x v="0"/>
    <s v="documentary"/>
    <x v="4"/>
  </r>
  <r>
    <x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2.0689655172413793E-4"/>
    <n v="13"/>
    <s v="film &amp; video"/>
    <x v="0"/>
    <s v="documentary"/>
    <x v="4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2.9999999999999997E-4"/>
    <n v="13"/>
    <s v="film &amp; video"/>
    <x v="0"/>
    <s v="documentary"/>
    <x v="4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7.4999999999999993E-5"/>
    <n v="13"/>
    <s v="film &amp; video"/>
    <x v="0"/>
    <s v="documentary"/>
    <x v="4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2.9999999999999997E-4"/>
    <n v="13"/>
    <s v="film &amp; video"/>
    <x v="0"/>
    <s v="documentary"/>
    <x v="4"/>
  </r>
  <r>
    <x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2.6642984014209591E-4"/>
    <n v="13"/>
    <s v="film &amp; video"/>
    <x v="0"/>
    <s v="documentary"/>
    <x v="4"/>
  </r>
  <r>
    <x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.2E-4"/>
    <n v="13"/>
    <s v="film &amp; video"/>
    <x v="0"/>
    <s v="documentary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8.8235294117647065E-5"/>
    <n v="13"/>
    <s v="film &amp; video"/>
    <x v="0"/>
    <s v="documentary"/>
    <x v="4"/>
  </r>
  <r>
    <x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2.9999999999999997E-4"/>
    <n v="13"/>
    <s v="film &amp; video"/>
    <x v="0"/>
    <s v="documentary"/>
    <x v="4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5.1347881899871633E-5"/>
    <n v="13"/>
    <s v="film &amp; video"/>
    <x v="0"/>
    <s v="documentary"/>
    <x v="4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8.571428571428571E-4"/>
    <n v="13"/>
    <s v="film &amp; video"/>
    <x v="0"/>
    <s v="documentary"/>
    <x v="4"/>
  </r>
  <r>
    <x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8.5714285714285713E-5"/>
    <n v="13"/>
    <s v="film &amp; video"/>
    <x v="0"/>
    <s v="documentary"/>
    <x v="4"/>
  </r>
  <r>
    <x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4.0000000000000002E-4"/>
    <n v="13"/>
    <s v="film &amp; video"/>
    <x v="0"/>
    <s v="documentary"/>
    <x v="4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2.0000000000000001E-4"/>
    <n v="13"/>
    <s v="film &amp; video"/>
    <x v="0"/>
    <s v="documentary"/>
    <x v="4"/>
  </r>
  <r>
    <x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6.0000000000000002E-5"/>
    <n v="13"/>
    <s v="film &amp; video"/>
    <x v="0"/>
    <s v="documentary"/>
    <x v="4"/>
  </r>
  <r>
    <x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1.2396694214876033E-4"/>
    <n v="13"/>
    <s v="film &amp; video"/>
    <x v="0"/>
    <s v="documentary"/>
    <x v="4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2.5000000000000001E-4"/>
    <n v="13"/>
    <s v="film &amp; video"/>
    <x v="0"/>
    <s v="documentary"/>
    <x v="4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8.5714285714285713E-5"/>
    <n v="13"/>
    <s v="film &amp; video"/>
    <x v="0"/>
    <s v="documentary"/>
    <x v="4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3.1039834454216247E-4"/>
    <n v="13"/>
    <s v="film &amp; video"/>
    <x v="0"/>
    <s v="documentary"/>
    <x v="4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.3613445378151261E-4"/>
    <n v="13"/>
    <s v="film &amp; video"/>
    <x v="0"/>
    <s v="documentary"/>
    <x v="4"/>
  </r>
  <r>
    <x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4.2857142857142855E-4"/>
    <n v="13"/>
    <s v="film &amp; video"/>
    <x v="0"/>
    <s v="documentary"/>
    <x v="4"/>
  </r>
  <r>
    <x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.0000000000000001E-4"/>
    <n v="13"/>
    <s v="film &amp; video"/>
    <x v="0"/>
    <s v="documentary"/>
    <x v="4"/>
  </r>
  <r>
    <x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7.8947368421052633E-5"/>
    <n v="13"/>
    <s v="film &amp; video"/>
    <x v="0"/>
    <s v="documentary"/>
    <x v="4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2.9999999999999997E-4"/>
    <n v="13"/>
    <s v="film &amp; video"/>
    <x v="0"/>
    <s v="documentary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2.4000000000000001E-4"/>
    <n v="13"/>
    <s v="film &amp; video"/>
    <x v="0"/>
    <s v="documentary"/>
    <x v="4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.6153846153846153E-4"/>
    <n v="13"/>
    <s v="film &amp; video"/>
    <x v="0"/>
    <s v="documentary"/>
    <x v="4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1.2E-4"/>
    <n v="13"/>
    <s v="film &amp; video"/>
    <x v="0"/>
    <s v="documentary"/>
    <x v="4"/>
  </r>
  <r>
    <x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2.0000000000000002E-5"/>
    <n v="13"/>
    <s v="film &amp; video"/>
    <x v="0"/>
    <s v="documentary"/>
    <x v="4"/>
  </r>
  <r>
    <x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0.01"/>
    <n v="13"/>
    <s v="film &amp; video"/>
    <x v="0"/>
    <s v="documentary"/>
    <x v="4"/>
  </r>
  <r>
    <x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4.0000000000000002E-4"/>
    <n v="13"/>
    <s v="film &amp; video"/>
    <x v="0"/>
    <s v="documentary"/>
    <x v="4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5.0000000000000001E-4"/>
    <n v="13"/>
    <s v="film &amp; video"/>
    <x v="0"/>
    <s v="documentary"/>
    <x v="4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6.0000000000000001E-3"/>
    <n v="13"/>
    <s v="film &amp; video"/>
    <x v="0"/>
    <s v="documentary"/>
    <x v="4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1.2244897959183673E-3"/>
    <n v="13"/>
    <s v="film &amp; video"/>
    <x v="0"/>
    <s v="documentary"/>
    <x v="4"/>
  </r>
  <r>
    <x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2.5000000000000001E-4"/>
    <n v="13"/>
    <s v="film &amp; video"/>
    <x v="0"/>
    <s v="documentary"/>
    <x v="4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1E-3"/>
    <n v="13"/>
    <s v="film &amp; video"/>
    <x v="0"/>
    <s v="documentary"/>
    <x v="4"/>
  </r>
  <r>
    <x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2.0000000000000001E-4"/>
    <n v="13"/>
    <s v="film &amp; video"/>
    <x v="0"/>
    <s v="documentary"/>
    <x v="4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7.5000000000000002E-4"/>
    <n v="13"/>
    <s v="film &amp; video"/>
    <x v="0"/>
    <s v="documentary"/>
    <x v="4"/>
  </r>
  <r>
    <x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.2E-4"/>
    <n v="13"/>
    <s v="film &amp; video"/>
    <x v="0"/>
    <s v="documentary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5.0000000000000001E-3"/>
    <n v="13"/>
    <s v="film &amp; video"/>
    <x v="0"/>
    <s v="documentary"/>
    <x v="4"/>
  </r>
  <r>
    <x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3.003003003003003E-3"/>
    <n v="13"/>
    <s v="film &amp; video"/>
    <x v="0"/>
    <s v="documentary"/>
    <x v="4"/>
  </r>
  <r>
    <x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1.4999999999999999E-4"/>
    <n v="13"/>
    <s v="film &amp; video"/>
    <x v="0"/>
    <s v="documentary"/>
    <x v="4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.2E-4"/>
    <n v="13"/>
    <s v="film &amp; video"/>
    <x v="0"/>
    <s v="documentary"/>
    <x v="4"/>
  </r>
  <r>
    <x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5.0000000000000001E-3"/>
    <n v="13"/>
    <s v="film &amp; video"/>
    <x v="0"/>
    <s v="documentary"/>
    <x v="4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7.8947368421052633E-5"/>
    <n v="13"/>
    <s v="film &amp; video"/>
    <x v="0"/>
    <s v="documentary"/>
    <x v="4"/>
  </r>
  <r>
    <x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5.9999999999999995E-4"/>
    <n v="13"/>
    <s v="film &amp; video"/>
    <x v="0"/>
    <s v="documentary"/>
    <x v="4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4.4117647058823532E-5"/>
    <n v="13"/>
    <s v="film &amp; video"/>
    <x v="0"/>
    <s v="documentary"/>
    <x v="4"/>
  </r>
  <r>
    <x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3.0000000000000001E-3"/>
    <n v="13"/>
    <s v="film &amp; video"/>
    <x v="0"/>
    <s v="documentary"/>
    <x v="4"/>
  </r>
  <r>
    <x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.4999999999999999E-4"/>
    <n v="13"/>
    <s v="film &amp; video"/>
    <x v="0"/>
    <s v="documentary"/>
    <x v="4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1.6216216216216215E-4"/>
    <n v="13"/>
    <s v="film &amp; video"/>
    <x v="0"/>
    <s v="documentary"/>
    <x v="4"/>
  </r>
  <r>
    <x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6.0000000000000002E-5"/>
    <n v="13"/>
    <s v="film &amp; video"/>
    <x v="0"/>
    <s v="documentary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6.382978723404255E-4"/>
    <n v="13"/>
    <s v="film &amp; video"/>
    <x v="0"/>
    <s v="documentary"/>
    <x v="4"/>
  </r>
  <r>
    <x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2.9999999999999997E-4"/>
    <n v="13"/>
    <s v="film &amp; video"/>
    <x v="0"/>
    <s v="documentary"/>
    <x v="4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2.0000000000000001E-4"/>
    <n v="13"/>
    <s v="film &amp; video"/>
    <x v="0"/>
    <s v="documentary"/>
    <x v="4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2.4108003857280618E-4"/>
    <n v="13"/>
    <s v="film &amp; video"/>
    <x v="0"/>
    <s v="documentary"/>
    <x v="4"/>
  </r>
  <r>
    <x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4.0000000000000002E-4"/>
    <n v="13"/>
    <s v="film &amp; video"/>
    <x v="0"/>
    <s v="documentary"/>
    <x v="4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1.4999999999999999E-4"/>
    <n v="13"/>
    <s v="film &amp; video"/>
    <x v="0"/>
    <s v="documentary"/>
    <x v="4"/>
  </r>
  <r>
    <x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2.9999999999999997E-4"/>
    <n v="13"/>
    <s v="film &amp; video"/>
    <x v="0"/>
    <s v="documentary"/>
    <x v="4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6.0000000000000002E-5"/>
    <n v="13"/>
    <s v="film &amp; video"/>
    <x v="0"/>
    <s v="documentary"/>
    <x v="4"/>
  </r>
  <r>
    <x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1.5E-3"/>
    <n v="13"/>
    <s v="film &amp; video"/>
    <x v="0"/>
    <s v="documentary"/>
    <x v="4"/>
  </r>
  <r>
    <x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5.9999999999999995E-4"/>
    <n v="13"/>
    <s v="film &amp; video"/>
    <x v="0"/>
    <s v="documentary"/>
    <x v="4"/>
  </r>
  <r>
    <x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8.5714285714285713E-5"/>
    <n v="13"/>
    <s v="film &amp; video"/>
    <x v="0"/>
    <s v="documentary"/>
    <x v="4"/>
  </r>
  <r>
    <x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1.0638297872340426E-3"/>
    <n v="13"/>
    <s v="film &amp; video"/>
    <x v="0"/>
    <s v="documentary"/>
    <x v="4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1.0714285714285715E-3"/>
    <n v="13"/>
    <s v="film &amp; video"/>
    <x v="0"/>
    <s v="documentary"/>
    <x v="4"/>
  </r>
  <r>
    <x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1.5E-3"/>
    <n v="13"/>
    <s v="film &amp; video"/>
    <x v="0"/>
    <s v="documentary"/>
    <x v="4"/>
  </r>
  <r>
    <x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5.0000000000000001E-4"/>
    <n v="13"/>
    <s v="film &amp; video"/>
    <x v="0"/>
    <s v="documentary"/>
    <x v="4"/>
  </r>
  <r>
    <x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6.0000000000000001E-3"/>
    <n v="13"/>
    <s v="film &amp; video"/>
    <x v="0"/>
    <s v="documentary"/>
    <x v="4"/>
  </r>
  <r>
    <x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3.0000000000000001E-3"/>
    <n v="13"/>
    <s v="film &amp; video"/>
    <x v="0"/>
    <s v="documentary"/>
    <x v="4"/>
  </r>
  <r>
    <x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E-4"/>
    <n v="13"/>
    <s v="film &amp; video"/>
    <x v="0"/>
    <s v="documentary"/>
    <x v="4"/>
  </r>
  <r>
    <x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1.1999999999999999E-3"/>
    <n v="13"/>
    <s v="film &amp; video"/>
    <x v="0"/>
    <s v="documentary"/>
    <x v="4"/>
  </r>
  <r>
    <x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2.3437499999999999E-4"/>
    <n v="13"/>
    <s v="film &amp; video"/>
    <x v="0"/>
    <s v="documentary"/>
    <x v="4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1.6216216216216215E-4"/>
    <n v="13"/>
    <s v="film &amp; video"/>
    <x v="0"/>
    <s v="documentary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2.142857142857143E-3"/>
    <n v="13"/>
    <s v="film &amp; video"/>
    <x v="0"/>
    <s v="documentary"/>
    <x v="4"/>
  </r>
  <r>
    <x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3.0000000000000001E-3"/>
    <n v="13"/>
    <s v="film &amp; video"/>
    <x v="0"/>
    <s v="documentary"/>
    <x v="4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.8571428571428574E-4"/>
    <n v="13"/>
    <s v="film &amp; video"/>
    <x v="0"/>
    <s v="documentary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1.3392857142857144E-4"/>
    <n v="13"/>
    <s v="film &amp; video"/>
    <x v="0"/>
    <s v="documentary"/>
    <x v="4"/>
  </r>
  <r>
    <x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3.7500000000000001E-4"/>
    <n v="13"/>
    <s v="film &amp; video"/>
    <x v="0"/>
    <s v="documentary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9.0909090909090909E-4"/>
    <n v="13"/>
    <s v="film &amp; video"/>
    <x v="0"/>
    <s v="animation"/>
    <x v="5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2.0000000000000001E-4"/>
    <n v="13"/>
    <s v="film &amp; video"/>
    <x v="0"/>
    <s v="animation"/>
    <x v="5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7.4999999999999993E-5"/>
    <n v="13"/>
    <s v="film &amp; video"/>
    <x v="0"/>
    <s v="animation"/>
    <x v="5"/>
  </r>
  <r>
    <x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.4999999999999999E-4"/>
    <n v="13"/>
    <s v="film &amp; video"/>
    <x v="0"/>
    <s v="animation"/>
    <x v="5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1E-3"/>
    <n v="13"/>
    <s v="film &amp; video"/>
    <x v="0"/>
    <s v="animation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6.0000000000000002E-5"/>
    <n v="13"/>
    <s v="film &amp; video"/>
    <x v="0"/>
    <s v="animation"/>
    <x v="5"/>
  </r>
  <r>
    <x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2.9999999999999997E-4"/>
    <n v="13"/>
    <s v="film &amp; video"/>
    <x v="0"/>
    <s v="animation"/>
    <x v="5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n v="13"/>
    <s v="film &amp; video"/>
    <x v="0"/>
    <s v="animation"/>
    <x v="5"/>
  </r>
  <r>
    <x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2.5000000000000001E-4"/>
    <n v="13"/>
    <s v="film &amp; video"/>
    <x v="0"/>
    <s v="animation"/>
    <x v="5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n v="13"/>
    <s v="film &amp; video"/>
    <x v="0"/>
    <s v="animation"/>
    <x v="5"/>
  </r>
  <r>
    <x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3.0000000000000001E-3"/>
    <n v="13"/>
    <s v="film &amp; video"/>
    <x v="0"/>
    <s v="animation"/>
    <x v="5"/>
  </r>
  <r>
    <x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1E-3"/>
    <n v="13"/>
    <s v="film &amp; video"/>
    <x v="0"/>
    <s v="animation"/>
    <x v="5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5.0000000000000001E-4"/>
    <n v="13"/>
    <s v="film &amp; video"/>
    <x v="0"/>
    <s v="animation"/>
    <x v="5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n v="13"/>
    <s v="film &amp; video"/>
    <x v="0"/>
    <s v="animation"/>
    <x v="5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1.1999999999999999E-3"/>
    <n v="13"/>
    <s v="film &amp; video"/>
    <x v="0"/>
    <s v="animation"/>
    <x v="5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2.7272727272727273E-5"/>
    <n v="13"/>
    <s v="film &amp; video"/>
    <x v="0"/>
    <s v="animation"/>
    <x v="5"/>
  </r>
  <r>
    <x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n v="13"/>
    <s v="film &amp; video"/>
    <x v="0"/>
    <s v="animation"/>
    <x v="5"/>
  </r>
  <r>
    <x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n v="13"/>
    <s v="film &amp; video"/>
    <x v="0"/>
    <s v="animation"/>
    <x v="5"/>
  </r>
  <r>
    <x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.4999999999999999E-4"/>
    <n v="13"/>
    <s v="film &amp; video"/>
    <x v="0"/>
    <s v="animation"/>
    <x v="5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n v="13"/>
    <s v="film &amp; video"/>
    <x v="0"/>
    <s v="animation"/>
    <x v="5"/>
  </r>
  <r>
    <x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.9999999999999995E-4"/>
    <n v="13"/>
    <s v="film &amp; video"/>
    <x v="0"/>
    <s v="animation"/>
    <x v="5"/>
  </r>
  <r>
    <x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n v="13"/>
    <s v="film &amp; video"/>
    <x v="0"/>
    <s v="animation"/>
    <x v="5"/>
  </r>
  <r>
    <x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1.7647058823529413E-4"/>
    <n v="13"/>
    <s v="film &amp; video"/>
    <x v="0"/>
    <s v="animation"/>
    <x v="5"/>
  </r>
  <r>
    <x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2.9999999999999997E-4"/>
    <n v="13"/>
    <s v="film &amp; video"/>
    <x v="0"/>
    <s v="animation"/>
    <x v="5"/>
  </r>
  <r>
    <x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3.0000000000000001E-3"/>
    <n v="13"/>
    <s v="film &amp; video"/>
    <x v="0"/>
    <s v="animation"/>
    <x v="5"/>
  </r>
  <r>
    <x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5.0000000000000002E-5"/>
    <n v="13"/>
    <s v="film &amp; video"/>
    <x v="0"/>
    <s v="animation"/>
    <x v="5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2.8571428571428574E-4"/>
    <n v="13"/>
    <s v="film &amp; video"/>
    <x v="0"/>
    <s v="animation"/>
    <x v="5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1E-4"/>
    <n v="13"/>
    <s v="film &amp; video"/>
    <x v="0"/>
    <s v="animation"/>
    <x v="5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1.1999999999999999E-3"/>
    <n v="13"/>
    <s v="film &amp; video"/>
    <x v="0"/>
    <s v="animation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1.5E-3"/>
    <n v="13"/>
    <s v="film &amp; video"/>
    <x v="0"/>
    <s v="animation"/>
    <x v="5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6.0000000000000002E-5"/>
    <n v="13"/>
    <s v="film &amp; video"/>
    <x v="0"/>
    <s v="animation"/>
    <x v="5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n v="13"/>
    <s v="film &amp; video"/>
    <x v="0"/>
    <s v="animation"/>
    <x v="5"/>
  </r>
  <r>
    <x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.0000000000000001E-3"/>
    <n v="13"/>
    <s v="film &amp; video"/>
    <x v="0"/>
    <s v="animation"/>
    <x v="5"/>
  </r>
  <r>
    <x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3.1620553359683791E-5"/>
    <n v="13"/>
    <s v="film &amp; video"/>
    <x v="0"/>
    <s v="animation"/>
    <x v="5"/>
  </r>
  <r>
    <x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2.9999999999999997E-4"/>
    <n v="13"/>
    <s v="film &amp; video"/>
    <x v="0"/>
    <s v="animation"/>
    <x v="5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4.6153846153846151E-5"/>
    <n v="13"/>
    <s v="film &amp; video"/>
    <x v="0"/>
    <s v="animation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3.3753375337533753E-4"/>
    <n v="13"/>
    <s v="film &amp; video"/>
    <x v="0"/>
    <s v="animation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n v="13"/>
    <s v="film &amp; video"/>
    <x v="0"/>
    <s v="animation"/>
    <x v="5"/>
  </r>
  <r>
    <x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2.9999999999999997E-4"/>
    <n v="13"/>
    <s v="film &amp; video"/>
    <x v="0"/>
    <s v="animation"/>
    <x v="5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7.6923076923076926E-5"/>
    <n v="13"/>
    <s v="film &amp; video"/>
    <x v="0"/>
    <s v="animation"/>
    <x v="5"/>
  </r>
  <r>
    <x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3.5294117647058826E-4"/>
    <n v="13"/>
    <s v="film &amp; video"/>
    <x v="0"/>
    <s v="animation"/>
    <x v="5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n v="13"/>
    <s v="film &amp; video"/>
    <x v="0"/>
    <s v="animation"/>
    <x v="5"/>
  </r>
  <r>
    <x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n v="13"/>
    <s v="film &amp; video"/>
    <x v="0"/>
    <s v="animation"/>
    <x v="5"/>
  </r>
  <r>
    <x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5.4545454545454546E-5"/>
    <n v="13"/>
    <s v="film &amp; video"/>
    <x v="0"/>
    <s v="animation"/>
    <x v="5"/>
  </r>
  <r>
    <x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2.9702970297029703E-3"/>
    <n v="13"/>
    <s v="film &amp; video"/>
    <x v="0"/>
    <s v="animation"/>
    <x v="5"/>
  </r>
  <r>
    <x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5.859375E-3"/>
    <n v="13"/>
    <s v="film &amp; video"/>
    <x v="0"/>
    <s v="animation"/>
    <x v="5"/>
  </r>
  <r>
    <x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2.9999999999999997E-4"/>
    <n v="13"/>
    <s v="film &amp; video"/>
    <x v="0"/>
    <s v="animation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.4999999999999999E-4"/>
    <n v="13"/>
    <s v="film &amp; video"/>
    <x v="0"/>
    <s v="animation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n v="13"/>
    <s v="film &amp; video"/>
    <x v="0"/>
    <s v="animation"/>
    <x v="5"/>
  </r>
  <r>
    <x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n v="13"/>
    <s v="film &amp; video"/>
    <x v="0"/>
    <s v="animation"/>
    <x v="5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5.9999999999999995E-4"/>
    <n v="13"/>
    <s v="film &amp; video"/>
    <x v="0"/>
    <s v="animation"/>
    <x v="5"/>
  </r>
  <r>
    <x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5.4545454545454546E-5"/>
    <n v="13"/>
    <s v="film &amp; video"/>
    <x v="0"/>
    <s v="animation"/>
    <x v="5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3.7499999999999999E-3"/>
    <n v="13"/>
    <s v="film &amp; video"/>
    <x v="0"/>
    <s v="animation"/>
    <x v="5"/>
  </r>
  <r>
    <x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1E-4"/>
    <n v="13"/>
    <s v="film &amp; video"/>
    <x v="0"/>
    <s v="animation"/>
    <x v="5"/>
  </r>
  <r>
    <x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9.0909090909090909E-4"/>
    <n v="13"/>
    <s v="film &amp; video"/>
    <x v="0"/>
    <s v="animation"/>
    <x v="5"/>
  </r>
  <r>
    <x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n v="13"/>
    <s v="film &amp; video"/>
    <x v="0"/>
    <s v="animation"/>
    <x v="5"/>
  </r>
  <r>
    <x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1.3636363636363637E-5"/>
    <n v="13"/>
    <s v="film &amp; video"/>
    <x v="0"/>
    <s v="animation"/>
    <x v="5"/>
  </r>
  <r>
    <x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n v="13"/>
    <s v="film &amp; video"/>
    <x v="0"/>
    <s v="animation"/>
    <x v="5"/>
  </r>
  <r>
    <x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n v="13"/>
    <s v="film &amp; video"/>
    <x v="0"/>
    <s v="animation"/>
    <x v="5"/>
  </r>
  <r>
    <x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2.0000000000000001E-4"/>
    <n v="13"/>
    <s v="film &amp; video"/>
    <x v="0"/>
    <s v="animation"/>
    <x v="5"/>
  </r>
  <r>
    <x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7.4999999999999993E-5"/>
    <n v="13"/>
    <s v="film &amp; video"/>
    <x v="0"/>
    <s v="animation"/>
    <x v="5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1E-4"/>
    <n v="13"/>
    <s v="film &amp; video"/>
    <x v="0"/>
    <s v="animation"/>
    <x v="5"/>
  </r>
  <r>
    <x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2.9999999999999997E-4"/>
    <n v="13"/>
    <s v="film &amp; video"/>
    <x v="0"/>
    <s v="animation"/>
    <x v="5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2.0000000000000001E-4"/>
    <n v="13"/>
    <s v="film &amp; video"/>
    <x v="0"/>
    <s v="animation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3.7499999999999997E-5"/>
    <n v="13"/>
    <s v="film &amp; video"/>
    <x v="0"/>
    <s v="animation"/>
    <x v="5"/>
  </r>
  <r>
    <x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7.9038887132469181E-5"/>
    <n v="13"/>
    <s v="film &amp; video"/>
    <x v="0"/>
    <s v="animation"/>
    <x v="5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.4545454545454545E-6"/>
    <n v="13"/>
    <s v="film &amp; video"/>
    <x v="0"/>
    <s v="animation"/>
    <x v="5"/>
  </r>
  <r>
    <x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n v="13"/>
    <s v="film &amp; video"/>
    <x v="0"/>
    <s v="animation"/>
    <x v="5"/>
  </r>
  <r>
    <x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n v="13"/>
    <s v="film &amp; video"/>
    <x v="0"/>
    <s v="animation"/>
    <x v="5"/>
  </r>
  <r>
    <x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4.0001600064002562E-5"/>
    <n v="13"/>
    <s v="film &amp; video"/>
    <x v="0"/>
    <s v="animation"/>
    <x v="5"/>
  </r>
  <r>
    <x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n v="0"/>
    <n v="13"/>
    <s v="film &amp; video"/>
    <x v="0"/>
    <s v="animation"/>
    <x v="5"/>
  </r>
  <r>
    <x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n v="13"/>
    <s v="film &amp; video"/>
    <x v="0"/>
    <s v="animation"/>
    <x v="5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n v="13"/>
    <s v="film &amp; video"/>
    <x v="0"/>
    <s v="animation"/>
    <x v="5"/>
  </r>
  <r>
    <x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n v="13"/>
    <s v="film &amp; video"/>
    <x v="0"/>
    <s v="animation"/>
    <x v="5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.4999999999999999E-4"/>
    <n v="13"/>
    <s v="film &amp; video"/>
    <x v="0"/>
    <s v="animation"/>
    <x v="5"/>
  </r>
  <r>
    <x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n v="13"/>
    <s v="film &amp; video"/>
    <x v="0"/>
    <s v="animation"/>
    <x v="5"/>
  </r>
  <r>
    <x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5.0000000000000002E-5"/>
    <n v="13"/>
    <s v="film &amp; video"/>
    <x v="0"/>
    <s v="animation"/>
    <x v="5"/>
  </r>
  <r>
    <x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6.6964285714285715E-4"/>
    <n v="13"/>
    <s v="film &amp; video"/>
    <x v="0"/>
    <s v="animation"/>
    <x v="5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4.6077286969343246E-5"/>
    <n v="13"/>
    <s v="film &amp; video"/>
    <x v="0"/>
    <s v="animation"/>
    <x v="5"/>
  </r>
  <r>
    <x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1.4999999999999999E-4"/>
    <n v="13"/>
    <s v="film &amp; video"/>
    <x v="0"/>
    <s v="animation"/>
    <x v="5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4.6153846153846153E-4"/>
    <n v="13"/>
    <s v="film &amp; video"/>
    <x v="0"/>
    <s v="animation"/>
    <x v="5"/>
  </r>
  <r>
    <x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n v="13"/>
    <s v="film &amp; video"/>
    <x v="0"/>
    <s v="animation"/>
    <x v="5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1.4999999999999999E-4"/>
    <n v="13"/>
    <s v="film &amp; video"/>
    <x v="0"/>
    <s v="animation"/>
    <x v="5"/>
  </r>
  <r>
    <x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4.6153846153846153E-4"/>
    <n v="13"/>
    <s v="film &amp; video"/>
    <x v="0"/>
    <s v="animation"/>
    <x v="5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1.2244897959183673E-4"/>
    <n v="13"/>
    <s v="film &amp; video"/>
    <x v="0"/>
    <s v="animation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2.5000000000000001E-4"/>
    <n v="13"/>
    <s v="film &amp; video"/>
    <x v="0"/>
    <s v="animation"/>
    <x v="5"/>
  </r>
  <r>
    <x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1.5E-5"/>
    <n v="13"/>
    <s v="film &amp; video"/>
    <x v="0"/>
    <s v="animation"/>
    <x v="5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1.4999999999999999E-4"/>
    <n v="13"/>
    <s v="film &amp; video"/>
    <x v="0"/>
    <s v="animation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6.0000000000000002E-5"/>
    <n v="13"/>
    <s v="film &amp; video"/>
    <x v="0"/>
    <s v="animation"/>
    <x v="5"/>
  </r>
  <r>
    <x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5.9999999999999995E-4"/>
    <n v="13"/>
    <s v="film &amp; video"/>
    <x v="0"/>
    <s v="animation"/>
    <x v="5"/>
  </r>
  <r>
    <x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n v="13"/>
    <s v="film &amp; video"/>
    <x v="0"/>
    <s v="animation"/>
    <x v="5"/>
  </r>
  <r>
    <x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5.9999999999999995E-4"/>
    <n v="13"/>
    <s v="film &amp; video"/>
    <x v="0"/>
    <s v="animation"/>
    <x v="5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3.7500000000000001E-4"/>
    <n v="13"/>
    <s v="film &amp; video"/>
    <x v="0"/>
    <s v="animation"/>
    <x v="5"/>
  </r>
  <r>
    <x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6.0000000000000002E-5"/>
    <n v="13"/>
    <s v="film &amp; video"/>
    <x v="0"/>
    <s v="animation"/>
    <x v="5"/>
  </r>
  <r>
    <x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2E-3"/>
    <n v="13"/>
    <s v="film &amp; video"/>
    <x v="0"/>
    <s v="animation"/>
    <x v="5"/>
  </r>
  <r>
    <x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3.0927835051546395E-5"/>
    <n v="13"/>
    <s v="film &amp; video"/>
    <x v="0"/>
    <s v="animation"/>
    <x v="5"/>
  </r>
  <r>
    <x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n v="13"/>
    <s v="film &amp; video"/>
    <x v="0"/>
    <s v="animation"/>
    <x v="5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2.0000000000000001E-4"/>
    <n v="13"/>
    <s v="film &amp; video"/>
    <x v="0"/>
    <s v="animation"/>
    <x v="5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n v="13"/>
    <s v="film &amp; video"/>
    <x v="0"/>
    <s v="animation"/>
    <x v="5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2.4997916840263309E-4"/>
    <n v="13"/>
    <s v="film &amp; video"/>
    <x v="0"/>
    <s v="animation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5.9999999999999995E-4"/>
    <n v="8"/>
    <s v="theater"/>
    <x v="1"/>
    <s v="plays"/>
    <x v="6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5.9999999999999995E-4"/>
    <n v="8"/>
    <s v="theater"/>
    <x v="1"/>
    <s v="plays"/>
    <x v="6"/>
  </r>
  <r>
    <x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E-3"/>
    <n v="8"/>
    <s v="theater"/>
    <x v="1"/>
    <s v="plays"/>
    <x v="6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5.9999999999999995E-4"/>
    <n v="8"/>
    <s v="theater"/>
    <x v="1"/>
    <s v="plays"/>
    <x v="6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8.571428571428571E-4"/>
    <n v="8"/>
    <s v="theater"/>
    <x v="1"/>
    <s v="plays"/>
    <x v="6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2.5000000000000001E-4"/>
    <n v="8"/>
    <s v="theater"/>
    <x v="1"/>
    <s v="plays"/>
    <x v="6"/>
  </r>
  <r>
    <x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2E-3"/>
    <n v="8"/>
    <s v="theater"/>
    <x v="1"/>
    <s v="plays"/>
    <x v="6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2.9999999999999997E-4"/>
    <n v="8"/>
    <s v="theater"/>
    <x v="1"/>
    <s v="plays"/>
    <x v="6"/>
  </r>
  <r>
    <x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2.6086956521739132E-3"/>
    <n v="8"/>
    <s v="theater"/>
    <x v="1"/>
    <s v="plays"/>
    <x v="6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2.5000000000000001E-3"/>
    <n v="8"/>
    <s v="theater"/>
    <x v="1"/>
    <s v="plays"/>
    <x v="6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8.81057268722467E-4"/>
    <n v="8"/>
    <s v="theater"/>
    <x v="1"/>
    <s v="plays"/>
    <x v="6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7.5000000000000002E-4"/>
    <n v="8"/>
    <s v="theater"/>
    <x v="1"/>
    <s v="plays"/>
    <x v="6"/>
  </r>
  <r>
    <x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2.9999999999999997E-4"/>
    <n v="8"/>
    <s v="theater"/>
    <x v="1"/>
    <s v="plays"/>
    <x v="6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.5E-3"/>
    <n v="8"/>
    <s v="theater"/>
    <x v="1"/>
    <s v="plays"/>
    <x v="6"/>
  </r>
  <r>
    <x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2.0000000000000001E-4"/>
    <n v="8"/>
    <s v="theater"/>
    <x v="1"/>
    <s v="plays"/>
    <x v="6"/>
  </r>
  <r>
    <x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1.5E-3"/>
    <n v="8"/>
    <s v="theater"/>
    <x v="1"/>
    <s v="plays"/>
    <x v="6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9.0909090909090909E-4"/>
    <n v="8"/>
    <s v="theater"/>
    <x v="1"/>
    <s v="plays"/>
    <x v="6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1.5E-3"/>
    <n v="8"/>
    <s v="theater"/>
    <x v="1"/>
    <s v="plays"/>
    <x v="6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5.9999999999999995E-4"/>
    <n v="8"/>
    <s v="theater"/>
    <x v="1"/>
    <s v="plays"/>
    <x v="6"/>
  </r>
  <r>
    <x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6.0000000000000001E-3"/>
    <n v="8"/>
    <s v="theater"/>
    <x v="1"/>
    <s v="plays"/>
    <x v="6"/>
  </r>
  <r>
    <x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2.0000000000000001E-4"/>
    <n v="11"/>
    <s v="technology"/>
    <x v="2"/>
    <s v="web"/>
    <x v="7"/>
  </r>
  <r>
    <x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6.6666666666666664E-4"/>
    <n v="11"/>
    <s v="technology"/>
    <x v="2"/>
    <s v="web"/>
    <x v="7"/>
  </r>
  <r>
    <x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.2E-5"/>
    <n v="11"/>
    <s v="technology"/>
    <x v="2"/>
    <s v="web"/>
    <x v="7"/>
  </r>
  <r>
    <x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1.3636363636363637E-4"/>
    <n v="11"/>
    <s v="technology"/>
    <x v="2"/>
    <s v="web"/>
    <x v="7"/>
  </r>
  <r>
    <x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6.0000000000000001E-3"/>
    <n v="11"/>
    <s v="technology"/>
    <x v="2"/>
    <s v="web"/>
    <x v="7"/>
  </r>
  <r>
    <x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6.0000000000000002E-5"/>
    <n v="11"/>
    <s v="technology"/>
    <x v="2"/>
    <s v="web"/>
    <x v="7"/>
  </r>
  <r>
    <x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5.0000000000000002E-5"/>
    <n v="11"/>
    <s v="technology"/>
    <x v="2"/>
    <s v="web"/>
    <x v="7"/>
  </r>
  <r>
    <x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n v="11"/>
    <s v="technology"/>
    <x v="2"/>
    <s v="web"/>
    <x v="7"/>
  </r>
  <r>
    <x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2.9999999999999997E-4"/>
    <n v="11"/>
    <s v="technology"/>
    <x v="2"/>
    <s v="web"/>
    <x v="7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1.1999999999999999E-3"/>
    <n v="11"/>
    <s v="technology"/>
    <x v="2"/>
    <s v="web"/>
    <x v="7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5.9999999999999995E-4"/>
    <n v="11"/>
    <s v="technology"/>
    <x v="2"/>
    <s v="web"/>
    <x v="7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4.0000000000000003E-5"/>
    <n v="11"/>
    <s v="technology"/>
    <x v="2"/>
    <s v="web"/>
    <x v="7"/>
  </r>
  <r>
    <x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n v="11"/>
    <s v="technology"/>
    <x v="2"/>
    <s v="web"/>
    <x v="7"/>
  </r>
  <r>
    <x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1.2E-4"/>
    <n v="11"/>
    <s v="technology"/>
    <x v="2"/>
    <s v="web"/>
    <x v="7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7.7519379844961239E-4"/>
    <n v="11"/>
    <s v="technology"/>
    <x v="2"/>
    <s v="web"/>
    <x v="7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n v="11"/>
    <s v="technology"/>
    <x v="2"/>
    <s v="web"/>
    <x v="7"/>
  </r>
  <r>
    <x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3.7500000000000001E-4"/>
    <n v="11"/>
    <s v="technology"/>
    <x v="2"/>
    <s v="web"/>
    <x v="7"/>
  </r>
  <r>
    <x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2.0000000000000002E-5"/>
    <n v="11"/>
    <s v="technology"/>
    <x v="2"/>
    <s v="web"/>
    <x v="7"/>
  </r>
  <r>
    <x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n v="11"/>
    <s v="technology"/>
    <x v="2"/>
    <s v="web"/>
    <x v="7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1.2500000000000001E-5"/>
    <n v="11"/>
    <s v="technology"/>
    <x v="2"/>
    <s v="web"/>
    <x v="7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3.0000000000000001E-5"/>
    <n v="11"/>
    <s v="technology"/>
    <x v="2"/>
    <s v="web"/>
    <x v="7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.0000000000000001E-4"/>
    <n v="11"/>
    <s v="technology"/>
    <x v="2"/>
    <s v="web"/>
    <x v="7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n v="11"/>
    <s v="technology"/>
    <x v="2"/>
    <s v="web"/>
    <x v="7"/>
  </r>
  <r>
    <x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4.0000000000000003E-5"/>
    <n v="11"/>
    <s v="technology"/>
    <x v="2"/>
    <s v="web"/>
    <x v="7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.6666666666666666E-4"/>
    <n v="11"/>
    <s v="technology"/>
    <x v="2"/>
    <s v="web"/>
    <x v="7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n v="11"/>
    <s v="technology"/>
    <x v="2"/>
    <s v="web"/>
    <x v="7"/>
  </r>
  <r>
    <x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5.9999999999999995E-4"/>
    <n v="11"/>
    <s v="technology"/>
    <x v="2"/>
    <s v="web"/>
    <x v="7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n v="11"/>
    <s v="technology"/>
    <x v="2"/>
    <s v="web"/>
    <x v="7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1.2244897959183673E-4"/>
    <n v="11"/>
    <s v="technology"/>
    <x v="2"/>
    <s v="web"/>
    <x v="7"/>
  </r>
  <r>
    <x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1.1999999999999999E-3"/>
    <n v="11"/>
    <s v="technology"/>
    <x v="2"/>
    <s v="web"/>
    <x v="7"/>
  </r>
  <r>
    <x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3.529411764705882E-5"/>
    <n v="11"/>
    <s v="technology"/>
    <x v="2"/>
    <s v="web"/>
    <x v="7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1.2E-4"/>
    <n v="11"/>
    <s v="technology"/>
    <x v="2"/>
    <s v="web"/>
    <x v="7"/>
  </r>
  <r>
    <x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n v="11"/>
    <s v="technology"/>
    <x v="2"/>
    <s v="web"/>
    <x v="7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.3750337503375034E-5"/>
    <n v="11"/>
    <s v="technology"/>
    <x v="2"/>
    <s v="web"/>
    <x v="7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.6833631484794273E-4"/>
    <n v="11"/>
    <s v="technology"/>
    <x v="2"/>
    <s v="web"/>
    <x v="7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5.0000000000000002E-5"/>
    <n v="11"/>
    <s v="technology"/>
    <x v="2"/>
    <s v="web"/>
    <x v="7"/>
  </r>
  <r>
    <x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3.7499999999999997E-5"/>
    <n v="11"/>
    <s v="technology"/>
    <x v="2"/>
    <s v="web"/>
    <x v="7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5.9999999999999995E-4"/>
    <n v="11"/>
    <s v="technology"/>
    <x v="2"/>
    <s v="web"/>
    <x v="7"/>
  </r>
  <r>
    <x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.4000000000000001E-5"/>
    <n v="11"/>
    <s v="technology"/>
    <x v="2"/>
    <s v="web"/>
    <x v="7"/>
  </r>
  <r>
    <x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2.5000000000000001E-4"/>
    <n v="11"/>
    <s v="technology"/>
    <x v="2"/>
    <s v="web"/>
    <x v="7"/>
  </r>
  <r>
    <x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E-3"/>
    <n v="11"/>
    <s v="technology"/>
    <x v="2"/>
    <s v="web"/>
    <x v="7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n v="11"/>
    <s v="technology"/>
    <x v="2"/>
    <s v="web"/>
    <x v="7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n v="11"/>
    <s v="technology"/>
    <x v="2"/>
    <s v="web"/>
    <x v="7"/>
  </r>
  <r>
    <x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3.3333333333333332E-4"/>
    <n v="11"/>
    <s v="technology"/>
    <x v="2"/>
    <s v="web"/>
    <x v="7"/>
  </r>
  <r>
    <x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3.0000000000000001E-3"/>
    <n v="11"/>
    <s v="technology"/>
    <x v="2"/>
    <s v="web"/>
    <x v="7"/>
  </r>
  <r>
    <x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n v="11"/>
    <s v="technology"/>
    <x v="2"/>
    <s v="web"/>
    <x v="7"/>
  </r>
  <r>
    <x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2.9999999999999997E-4"/>
    <n v="11"/>
    <s v="technology"/>
    <x v="2"/>
    <s v="web"/>
    <x v="7"/>
  </r>
  <r>
    <x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1E-4"/>
    <n v="11"/>
    <s v="technology"/>
    <x v="2"/>
    <s v="web"/>
    <x v="7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3.3333333333333332E-4"/>
    <n v="11"/>
    <s v="technology"/>
    <x v="2"/>
    <s v="web"/>
    <x v="7"/>
  </r>
  <r>
    <x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4.0000000000000002E-4"/>
    <n v="11"/>
    <s v="technology"/>
    <x v="2"/>
    <s v="web"/>
    <x v="7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5.9999999999999995E-4"/>
    <n v="11"/>
    <s v="technology"/>
    <x v="2"/>
    <s v="web"/>
    <x v="7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.0000000000000001E-5"/>
    <n v="11"/>
    <s v="technology"/>
    <x v="2"/>
    <s v="web"/>
    <x v="7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4.0000000000000002E-4"/>
    <n v="11"/>
    <s v="technology"/>
    <x v="2"/>
    <s v="web"/>
    <x v="7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6.0000000000000001E-3"/>
    <n v="11"/>
    <s v="technology"/>
    <x v="2"/>
    <s v="web"/>
    <x v="7"/>
  </r>
  <r>
    <x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.2E-4"/>
    <n v="11"/>
    <s v="technology"/>
    <x v="2"/>
    <s v="web"/>
    <x v="7"/>
  </r>
  <r>
    <x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3.0000000000000001E-5"/>
    <n v="11"/>
    <s v="technology"/>
    <x v="2"/>
    <s v="web"/>
    <x v="7"/>
  </r>
  <r>
    <x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1.4999999999999999E-4"/>
    <n v="11"/>
    <s v="technology"/>
    <x v="2"/>
    <s v="web"/>
    <x v="7"/>
  </r>
  <r>
    <x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4.0000000000000002E-4"/>
    <n v="11"/>
    <s v="technology"/>
    <x v="2"/>
    <s v="web"/>
    <x v="7"/>
  </r>
  <r>
    <x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.1999999999999999E-3"/>
    <n v="11"/>
    <s v="technology"/>
    <x v="2"/>
    <s v="web"/>
    <x v="7"/>
  </r>
  <r>
    <x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6.0000000000000002E-5"/>
    <n v="11"/>
    <s v="technology"/>
    <x v="2"/>
    <s v="web"/>
    <x v="7"/>
  </r>
  <r>
    <x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5.9999999999999995E-4"/>
    <n v="11"/>
    <s v="technology"/>
    <x v="2"/>
    <s v="web"/>
    <x v="7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.9999999999999997E-4"/>
    <n v="11"/>
    <s v="technology"/>
    <x v="2"/>
    <s v="web"/>
    <x v="7"/>
  </r>
  <r>
    <x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n v="11"/>
    <s v="technology"/>
    <x v="2"/>
    <s v="web"/>
    <x v="7"/>
  </r>
  <r>
    <x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2.0000000000000001E-4"/>
    <n v="11"/>
    <s v="technology"/>
    <x v="2"/>
    <s v="web"/>
    <x v="7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n v="11"/>
    <s v="technology"/>
    <x v="2"/>
    <s v="web"/>
    <x v="7"/>
  </r>
  <r>
    <x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5.9999999999999995E-4"/>
    <n v="11"/>
    <s v="technology"/>
    <x v="2"/>
    <s v="web"/>
    <x v="7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5.9999999999999995E-4"/>
    <n v="11"/>
    <s v="technology"/>
    <x v="2"/>
    <s v="web"/>
    <x v="7"/>
  </r>
  <r>
    <x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n v="11"/>
    <s v="technology"/>
    <x v="2"/>
    <s v="web"/>
    <x v="7"/>
  </r>
  <r>
    <x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.0000000000000002E-5"/>
    <n v="11"/>
    <s v="technology"/>
    <x v="2"/>
    <s v="web"/>
    <x v="7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3.8461538461538464E-3"/>
    <n v="11"/>
    <s v="technology"/>
    <x v="2"/>
    <s v="web"/>
    <x v="7"/>
  </r>
  <r>
    <x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n v="11"/>
    <s v="technology"/>
    <x v="2"/>
    <s v="web"/>
    <x v="7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n v="11"/>
    <s v="technology"/>
    <x v="2"/>
    <s v="web"/>
    <x v="7"/>
  </r>
  <r>
    <x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n v="11"/>
    <s v="technology"/>
    <x v="2"/>
    <s v="web"/>
    <x v="7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5.0000000000000002E-5"/>
    <n v="11"/>
    <s v="technology"/>
    <x v="2"/>
    <s v="web"/>
    <x v="7"/>
  </r>
  <r>
    <x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n v="11"/>
    <s v="technology"/>
    <x v="2"/>
    <s v="web"/>
    <x v="7"/>
  </r>
  <r>
    <x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n v="11"/>
    <s v="technology"/>
    <x v="2"/>
    <s v="web"/>
    <x v="7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n v="11"/>
    <s v="technology"/>
    <x v="2"/>
    <s v="web"/>
    <x v="7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1.5E-3"/>
    <n v="11"/>
    <s v="technology"/>
    <x v="2"/>
    <s v="web"/>
    <x v="7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n v="11"/>
    <s v="technology"/>
    <x v="2"/>
    <s v="web"/>
    <x v="7"/>
  </r>
  <r>
    <x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.1999999999999999E-6"/>
    <n v="11"/>
    <s v="technology"/>
    <x v="2"/>
    <s v="web"/>
    <x v="7"/>
  </r>
  <r>
    <x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1E-4"/>
    <n v="11"/>
    <s v="technology"/>
    <x v="2"/>
    <s v="web"/>
    <x v="7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1.2E-4"/>
    <n v="11"/>
    <s v="technology"/>
    <x v="2"/>
    <s v="web"/>
    <x v="7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5.0000000000000001E-4"/>
    <n v="11"/>
    <s v="technology"/>
    <x v="2"/>
    <s v="web"/>
    <x v="7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n v="11"/>
    <s v="technology"/>
    <x v="2"/>
    <s v="web"/>
    <x v="7"/>
  </r>
  <r>
    <x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n v="11"/>
    <s v="technology"/>
    <x v="2"/>
    <s v="web"/>
    <x v="7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n v="11"/>
    <s v="technology"/>
    <x v="2"/>
    <s v="web"/>
    <x v="7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.2E-4"/>
    <n v="11"/>
    <s v="technology"/>
    <x v="2"/>
    <s v="web"/>
    <x v="7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6.6666666666666666E-6"/>
    <n v="11"/>
    <s v="technology"/>
    <x v="2"/>
    <s v="web"/>
    <x v="7"/>
  </r>
  <r>
    <x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n v="11"/>
    <s v="technology"/>
    <x v="2"/>
    <s v="web"/>
    <x v="7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.5E-5"/>
    <n v="11"/>
    <s v="technology"/>
    <x v="2"/>
    <s v="web"/>
    <x v="7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2.5002083506958916E-4"/>
    <n v="11"/>
    <s v="technology"/>
    <x v="2"/>
    <s v="web"/>
    <x v="7"/>
  </r>
  <r>
    <x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6.0000000000000002E-5"/>
    <n v="11"/>
    <s v="technology"/>
    <x v="2"/>
    <s v="web"/>
    <x v="7"/>
  </r>
  <r>
    <x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n v="11"/>
    <s v="technology"/>
    <x v="2"/>
    <s v="web"/>
    <x v="7"/>
  </r>
  <r>
    <x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2.9999999999999997E-4"/>
    <n v="11"/>
    <s v="technology"/>
    <x v="2"/>
    <s v="web"/>
    <x v="7"/>
  </r>
  <r>
    <x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5.9999999999999995E-4"/>
    <n v="11"/>
    <s v="technology"/>
    <x v="2"/>
    <s v="web"/>
    <x v="7"/>
  </r>
  <r>
    <x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1.2E-4"/>
    <n v="11"/>
    <s v="technology"/>
    <x v="2"/>
    <s v="web"/>
    <x v="7"/>
  </r>
  <r>
    <x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1.5E-3"/>
    <n v="11"/>
    <s v="technology"/>
    <x v="2"/>
    <s v="web"/>
    <x v="7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n v="11"/>
    <s v="technology"/>
    <x v="2"/>
    <s v="web"/>
    <x v="7"/>
  </r>
  <r>
    <x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1.5E-5"/>
    <n v="11"/>
    <s v="technology"/>
    <x v="2"/>
    <s v="web"/>
    <x v="7"/>
  </r>
  <r>
    <x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3.0000000000000001E-6"/>
    <n v="11"/>
    <s v="technology"/>
    <x v="2"/>
    <s v="web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4.2857142857142858E-2"/>
    <n v="11"/>
    <s v="technology"/>
    <x v="2"/>
    <s v="wearables"/>
    <x v="8"/>
  </r>
  <r>
    <x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7.4999999999999993E-5"/>
    <n v="11"/>
    <s v="technology"/>
    <x v="2"/>
    <s v="wearables"/>
    <x v="8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.4999999999999999E-4"/>
    <n v="11"/>
    <s v="technology"/>
    <x v="2"/>
    <s v="wearables"/>
    <x v="8"/>
  </r>
  <r>
    <x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.2E-4"/>
    <n v="11"/>
    <s v="technology"/>
    <x v="2"/>
    <s v="wearables"/>
    <x v="8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1.2E-4"/>
    <n v="11"/>
    <s v="technology"/>
    <x v="2"/>
    <s v="wearables"/>
    <x v="8"/>
  </r>
  <r>
    <x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1.5E-3"/>
    <n v="11"/>
    <s v="technology"/>
    <x v="2"/>
    <s v="wearables"/>
    <x v="8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.7499999999999999E-3"/>
    <n v="11"/>
    <s v="technology"/>
    <x v="2"/>
    <s v="wearables"/>
    <x v="8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.5E-3"/>
    <n v="11"/>
    <s v="technology"/>
    <x v="2"/>
    <s v="wearables"/>
    <x v="8"/>
  </r>
  <r>
    <x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8.5714285714285713E-5"/>
    <n v="11"/>
    <s v="technology"/>
    <x v="2"/>
    <s v="wearables"/>
    <x v="8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1.1999999999999999E-3"/>
    <n v="11"/>
    <s v="technology"/>
    <x v="2"/>
    <s v="wearables"/>
    <x v="8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2E-3"/>
    <n v="11"/>
    <s v="technology"/>
    <x v="2"/>
    <s v="wearables"/>
    <x v="8"/>
  </r>
  <r>
    <x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1.2E-4"/>
    <n v="11"/>
    <s v="technology"/>
    <x v="2"/>
    <s v="wearables"/>
    <x v="8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E-3"/>
    <n v="11"/>
    <s v="technology"/>
    <x v="2"/>
    <s v="wearables"/>
    <x v="8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4.0000000000000003E-5"/>
    <n v="11"/>
    <s v="technology"/>
    <x v="2"/>
    <s v="wearables"/>
    <x v="8"/>
  </r>
  <r>
    <x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2.5000000000000001E-4"/>
    <n v="11"/>
    <s v="technology"/>
    <x v="2"/>
    <s v="wearables"/>
    <x v="8"/>
  </r>
  <r>
    <x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3.7500000000000001E-4"/>
    <n v="11"/>
    <s v="technology"/>
    <x v="2"/>
    <s v="wearables"/>
    <x v="8"/>
  </r>
  <r>
    <x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5.9999999999999995E-4"/>
    <n v="11"/>
    <s v="technology"/>
    <x v="2"/>
    <s v="wearables"/>
    <x v="8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2.0000000000000001E-4"/>
    <n v="11"/>
    <s v="technology"/>
    <x v="2"/>
    <s v="wearables"/>
    <x v="8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.0384934921074494E-4"/>
    <n v="11"/>
    <s v="technology"/>
    <x v="2"/>
    <s v="wearables"/>
    <x v="8"/>
  </r>
  <r>
    <x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E-3"/>
    <n v="11"/>
    <s v="technology"/>
    <x v="2"/>
    <s v="wearables"/>
    <x v="8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6.0000000000000002E-5"/>
    <n v="11"/>
    <s v="technology"/>
    <x v="2"/>
    <s v="wearables"/>
    <x v="8"/>
  </r>
  <r>
    <x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2.9999999999999997E-4"/>
    <n v="11"/>
    <s v="technology"/>
    <x v="2"/>
    <s v="wearables"/>
    <x v="8"/>
  </r>
  <r>
    <x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7.6923076923076926E-5"/>
    <n v="11"/>
    <s v="technology"/>
    <x v="2"/>
    <s v="wearables"/>
    <x v="8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.5E-5"/>
    <n v="11"/>
    <s v="technology"/>
    <x v="2"/>
    <s v="wearables"/>
    <x v="8"/>
  </r>
  <r>
    <x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2.5000000000000001E-4"/>
    <n v="11"/>
    <s v="technology"/>
    <x v="2"/>
    <s v="wearables"/>
    <x v="8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2.9999999999999997E-4"/>
    <n v="11"/>
    <s v="technology"/>
    <x v="2"/>
    <s v="wearables"/>
    <x v="8"/>
  </r>
  <r>
    <x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1.5E-5"/>
    <n v="11"/>
    <s v="technology"/>
    <x v="2"/>
    <s v="wearables"/>
    <x v="8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6.0000000000000002E-5"/>
    <n v="11"/>
    <s v="technology"/>
    <x v="2"/>
    <s v="wearables"/>
    <x v="8"/>
  </r>
  <r>
    <x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.0000000000000001E-4"/>
    <n v="11"/>
    <s v="technology"/>
    <x v="2"/>
    <s v="wearables"/>
    <x v="8"/>
  </r>
  <r>
    <x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.5E-5"/>
    <n v="11"/>
    <s v="technology"/>
    <x v="2"/>
    <s v="wearables"/>
    <x v="8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3.3333333333333335E-5"/>
    <n v="11"/>
    <s v="technology"/>
    <x v="2"/>
    <s v="wearables"/>
    <x v="8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1E-4"/>
    <n v="11"/>
    <s v="technology"/>
    <x v="2"/>
    <s v="wearables"/>
    <x v="8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6.0000000000000002E-5"/>
    <n v="11"/>
    <s v="technology"/>
    <x v="2"/>
    <s v="wearables"/>
    <x v="8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3.0000000000000001E-5"/>
    <n v="11"/>
    <s v="technology"/>
    <x v="2"/>
    <s v="wearables"/>
    <x v="8"/>
  </r>
  <r>
    <x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6.0000000000000002E-5"/>
    <n v="11"/>
    <s v="technology"/>
    <x v="2"/>
    <s v="wearables"/>
    <x v="8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5.0000000000000001E-4"/>
    <n v="11"/>
    <s v="technology"/>
    <x v="2"/>
    <s v="wearables"/>
    <x v="8"/>
  </r>
  <r>
    <x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3.0000000000000001E-5"/>
    <n v="11"/>
    <s v="technology"/>
    <x v="2"/>
    <s v="wearables"/>
    <x v="8"/>
  </r>
  <r>
    <x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6.0000000000000002E-5"/>
    <n v="11"/>
    <s v="technology"/>
    <x v="2"/>
    <s v="wearables"/>
    <x v="8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1.0344827586206896E-4"/>
    <n v="11"/>
    <s v="technology"/>
    <x v="2"/>
    <s v="wearables"/>
    <x v="8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5.2631578947368424E-5"/>
    <n v="11"/>
    <s v="technology"/>
    <x v="2"/>
    <s v="wearables"/>
    <x v="8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4.0000000000000003E-5"/>
    <n v="11"/>
    <s v="technology"/>
    <x v="2"/>
    <s v="wearables"/>
    <x v="8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.1999999999999999E-3"/>
    <n v="11"/>
    <s v="technology"/>
    <x v="2"/>
    <s v="wearables"/>
    <x v="8"/>
  </r>
  <r>
    <x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6.0000000000000002E-5"/>
    <n v="11"/>
    <s v="technology"/>
    <x v="2"/>
    <s v="wearables"/>
    <x v="8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8.5714285714285713E-5"/>
    <n v="11"/>
    <s v="technology"/>
    <x v="2"/>
    <s v="wearables"/>
    <x v="8"/>
  </r>
  <r>
    <x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9.3749999999999992E-6"/>
    <n v="11"/>
    <s v="technology"/>
    <x v="2"/>
    <s v="wearables"/>
    <x v="8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1.5E-3"/>
    <n v="11"/>
    <s v="technology"/>
    <x v="2"/>
    <s v="wearables"/>
    <x v="8"/>
  </r>
  <r>
    <x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n v="11"/>
    <s v="technology"/>
    <x v="2"/>
    <s v="wearables"/>
    <x v="8"/>
  </r>
  <r>
    <x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3.0000000000000001E-5"/>
    <n v="11"/>
    <s v="technology"/>
    <x v="2"/>
    <s v="wearables"/>
    <x v="8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1.4999999999999999E-4"/>
    <n v="11"/>
    <s v="technology"/>
    <x v="2"/>
    <s v="wearables"/>
    <x v="8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1.5E-5"/>
    <n v="11"/>
    <s v="technology"/>
    <x v="2"/>
    <s v="wearables"/>
    <x v="8"/>
  </r>
  <r>
    <x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1.4999999999999999E-4"/>
    <n v="11"/>
    <s v="technology"/>
    <x v="2"/>
    <s v="wearables"/>
    <x v="8"/>
  </r>
  <r>
    <x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6.0000000000000002E-5"/>
    <n v="11"/>
    <s v="technology"/>
    <x v="2"/>
    <s v="wearables"/>
    <x v="8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1.4999999999999999E-4"/>
    <n v="11"/>
    <s v="technology"/>
    <x v="2"/>
    <s v="wearables"/>
    <x v="8"/>
  </r>
  <r>
    <x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3.0000000000000001E-5"/>
    <n v="11"/>
    <s v="technology"/>
    <x v="2"/>
    <s v="wearables"/>
    <x v="8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2.0000000000000002E-5"/>
    <n v="11"/>
    <s v="technology"/>
    <x v="2"/>
    <s v="wearables"/>
    <x v="8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5.0000000000000002E-5"/>
    <n v="11"/>
    <s v="technology"/>
    <x v="2"/>
    <s v="wearables"/>
    <x v="8"/>
  </r>
  <r>
    <x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.7142857142857142E-5"/>
    <n v="11"/>
    <s v="technology"/>
    <x v="2"/>
    <s v="wearables"/>
    <x v="8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5.9999999999999995E-4"/>
    <n v="11"/>
    <s v="technology"/>
    <x v="2"/>
    <s v="wearables"/>
    <x v="8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3.0000000000000001E-5"/>
    <n v="11"/>
    <s v="technology"/>
    <x v="2"/>
    <s v="wearables"/>
    <x v="8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2.3076923076923076E-5"/>
    <n v="11"/>
    <s v="technology"/>
    <x v="2"/>
    <s v="wearables"/>
    <x v="8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2.0000000000000001E-4"/>
    <n v="11"/>
    <s v="technology"/>
    <x v="2"/>
    <s v="wearables"/>
    <x v="8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1.3043478260869564E-4"/>
    <n v="11"/>
    <s v="technology"/>
    <x v="2"/>
    <s v="wearables"/>
    <x v="8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2.0000000000000001E-4"/>
    <n v="11"/>
    <s v="technology"/>
    <x v="2"/>
    <s v="wearables"/>
    <x v="8"/>
  </r>
  <r>
    <x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2.0000000000000001E-4"/>
    <n v="11"/>
    <s v="technology"/>
    <x v="2"/>
    <s v="wearables"/>
    <x v="8"/>
  </r>
  <r>
    <x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5.4545454545454546E-5"/>
    <n v="11"/>
    <s v="technology"/>
    <x v="2"/>
    <s v="wearables"/>
    <x v="8"/>
  </r>
  <r>
    <x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3.0000000000000001E-5"/>
    <n v="11"/>
    <s v="technology"/>
    <x v="2"/>
    <s v="wearables"/>
    <x v="8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n v="11"/>
    <s v="technology"/>
    <x v="2"/>
    <s v="wearables"/>
    <x v="8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4.4117647058823532E-5"/>
    <n v="11"/>
    <s v="technology"/>
    <x v="2"/>
    <s v="wearables"/>
    <x v="8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7.4999999999999993E-5"/>
    <n v="11"/>
    <s v="technology"/>
    <x v="2"/>
    <s v="wearables"/>
    <x v="8"/>
  </r>
  <r>
    <x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2.0000000000000001E-4"/>
    <n v="11"/>
    <s v="technology"/>
    <x v="2"/>
    <s v="wearables"/>
    <x v="8"/>
  </r>
  <r>
    <x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n v="11"/>
    <s v="technology"/>
    <x v="2"/>
    <s v="wearables"/>
    <x v="8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3.0000000000000001E-5"/>
    <n v="11"/>
    <s v="technology"/>
    <x v="2"/>
    <s v="wearables"/>
    <x v="8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6.1855670103092789E-5"/>
    <n v="11"/>
    <s v="technology"/>
    <x v="2"/>
    <s v="wearables"/>
    <x v="8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.2E-4"/>
    <n v="11"/>
    <s v="technology"/>
    <x v="2"/>
    <s v="wearables"/>
    <x v="8"/>
  </r>
  <r>
    <x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2.0000000000000001E-4"/>
    <n v="11"/>
    <s v="technology"/>
    <x v="2"/>
    <s v="wearables"/>
    <x v="8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.0909090909090909E-4"/>
    <n v="11"/>
    <s v="technology"/>
    <x v="2"/>
    <s v="wearables"/>
    <x v="8"/>
  </r>
  <r>
    <x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.2857142857142855E-4"/>
    <n v="11"/>
    <s v="technology"/>
    <x v="2"/>
    <s v="wearables"/>
    <x v="8"/>
  </r>
  <r>
    <x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3.0000000000000001E-5"/>
    <n v="11"/>
    <s v="technology"/>
    <x v="2"/>
    <s v="wearables"/>
    <x v="8"/>
  </r>
  <r>
    <x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.5000000000000001E-4"/>
    <n v="11"/>
    <s v="technology"/>
    <x v="2"/>
    <s v="wearables"/>
    <x v="8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2.0000000000000001E-4"/>
    <n v="11"/>
    <s v="technology"/>
    <x v="2"/>
    <s v="wearables"/>
    <x v="8"/>
  </r>
  <r>
    <x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1.5789473684210526E-3"/>
    <n v="11"/>
    <s v="publishing"/>
    <x v="3"/>
    <s v="nonfiction"/>
    <x v="9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3.6585365853658537E-4"/>
    <n v="11"/>
    <s v="publishing"/>
    <x v="3"/>
    <s v="nonfiction"/>
    <x v="9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1.2E-4"/>
    <n v="11"/>
    <s v="publishing"/>
    <x v="3"/>
    <s v="nonfiction"/>
    <x v="9"/>
  </r>
  <r>
    <x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.9999999999999995E-4"/>
    <n v="11"/>
    <s v="publishing"/>
    <x v="3"/>
    <s v="nonfiction"/>
    <x v="9"/>
  </r>
  <r>
    <x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4.2857142857142855E-4"/>
    <n v="11"/>
    <s v="publishing"/>
    <x v="3"/>
    <s v="nonfiction"/>
    <x v="9"/>
  </r>
  <r>
    <x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.4999999999999999E-4"/>
    <n v="11"/>
    <s v="publishing"/>
    <x v="3"/>
    <s v="nonfiction"/>
    <x v="9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1.1999999999999999E-3"/>
    <n v="11"/>
    <s v="publishing"/>
    <x v="3"/>
    <s v="nonfiction"/>
    <x v="9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8.571428571428571E-4"/>
    <n v="11"/>
    <s v="publishing"/>
    <x v="3"/>
    <s v="nonfiction"/>
    <x v="9"/>
  </r>
  <r>
    <x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4.0000000000000002E-4"/>
    <n v="11"/>
    <s v="publishing"/>
    <x v="3"/>
    <s v="nonfiction"/>
    <x v="9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7.5000000000000002E-4"/>
    <n v="11"/>
    <s v="publishing"/>
    <x v="3"/>
    <s v="nonfiction"/>
    <x v="9"/>
  </r>
  <r>
    <x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1.4999999999999999E-4"/>
    <n v="11"/>
    <s v="publishing"/>
    <x v="3"/>
    <s v="nonfiction"/>
    <x v="9"/>
  </r>
  <r>
    <x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5.9999999999999995E-4"/>
    <n v="11"/>
    <s v="publishing"/>
    <x v="3"/>
    <s v="nonfiction"/>
    <x v="9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7.4999999999999997E-2"/>
    <n v="11"/>
    <s v="publishing"/>
    <x v="3"/>
    <s v="nonfiction"/>
    <x v="9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.1999999999999999E-3"/>
    <n v="11"/>
    <s v="publishing"/>
    <x v="3"/>
    <s v="nonfiction"/>
    <x v="9"/>
  </r>
  <r>
    <x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3.5294117647058826E-4"/>
    <n v="11"/>
    <s v="publishing"/>
    <x v="3"/>
    <s v="nonfiction"/>
    <x v="9"/>
  </r>
  <r>
    <x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6.382978723404255E-5"/>
    <n v="11"/>
    <s v="publishing"/>
    <x v="3"/>
    <s v="nonfiction"/>
    <x v="9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8.3333333333333339E-4"/>
    <n v="11"/>
    <s v="publishing"/>
    <x v="3"/>
    <s v="nonfiction"/>
    <x v="9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.9999999999999995E-4"/>
    <n v="11"/>
    <s v="publishing"/>
    <x v="3"/>
    <s v="nonfiction"/>
    <x v="9"/>
  </r>
  <r>
    <x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2E-3"/>
    <n v="11"/>
    <s v="publishing"/>
    <x v="3"/>
    <s v="nonfiction"/>
    <x v="9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5.0000000000000001E-4"/>
    <n v="11"/>
    <s v="publishing"/>
    <x v="3"/>
    <s v="nonfiction"/>
    <x v="9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E-3"/>
    <n v="11"/>
    <s v="publishing"/>
    <x v="3"/>
    <s v="nonfiction"/>
    <x v="9"/>
  </r>
  <r>
    <x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2.3076923076923076E-4"/>
    <n v="11"/>
    <s v="publishing"/>
    <x v="3"/>
    <s v="nonfiction"/>
    <x v="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2.142857142857143E-3"/>
    <n v="11"/>
    <s v="publishing"/>
    <x v="3"/>
    <s v="nonfiction"/>
    <x v="9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.454545454545455E-3"/>
    <n v="11"/>
    <s v="publishing"/>
    <x v="3"/>
    <s v="nonfiction"/>
    <x v="9"/>
  </r>
  <r>
    <x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5.9999999999999995E-4"/>
    <n v="11"/>
    <s v="publishing"/>
    <x v="3"/>
    <s v="nonfiction"/>
    <x v="9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1.3513513513513514E-3"/>
    <n v="11"/>
    <s v="publishing"/>
    <x v="3"/>
    <s v="nonfiction"/>
    <x v="9"/>
  </r>
  <r>
    <x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1.004352192835621E-3"/>
    <n v="11"/>
    <s v="publishing"/>
    <x v="3"/>
    <s v="nonfiction"/>
    <x v="9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4.2857142857142855E-4"/>
    <n v="11"/>
    <s v="publishing"/>
    <x v="3"/>
    <s v="nonfiction"/>
    <x v="9"/>
  </r>
  <r>
    <x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1.5E-3"/>
    <n v="11"/>
    <s v="publishing"/>
    <x v="3"/>
    <s v="nonfiction"/>
    <x v="9"/>
  </r>
  <r>
    <x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2.9999999999999997E-4"/>
    <n v="11"/>
    <s v="publishing"/>
    <x v="3"/>
    <s v="nonfiction"/>
    <x v="9"/>
  </r>
  <r>
    <x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6.7506750675067507E-4"/>
    <n v="11"/>
    <s v="publishing"/>
    <x v="3"/>
    <s v="nonfiction"/>
    <x v="9"/>
  </r>
  <r>
    <x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1E-3"/>
    <n v="11"/>
    <s v="publishing"/>
    <x v="3"/>
    <s v="nonfiction"/>
    <x v="9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.9999999999999995E-4"/>
    <n v="11"/>
    <s v="publishing"/>
    <x v="3"/>
    <s v="nonfiction"/>
    <x v="9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2.9999999999999997E-4"/>
    <n v="11"/>
    <s v="publishing"/>
    <x v="3"/>
    <s v="nonfiction"/>
    <x v="9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1.5E-3"/>
    <n v="11"/>
    <s v="publishing"/>
    <x v="3"/>
    <s v="nonfiction"/>
    <x v="9"/>
  </r>
  <r>
    <x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1.1999999999999999E-3"/>
    <n v="11"/>
    <s v="publishing"/>
    <x v="3"/>
    <s v="nonfiction"/>
    <x v="9"/>
  </r>
  <r>
    <x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4.2857142857142859E-3"/>
    <n v="11"/>
    <s v="publishing"/>
    <x v="3"/>
    <s v="nonfiction"/>
    <x v="9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1.2E-2"/>
    <n v="11"/>
    <s v="publishing"/>
    <x v="3"/>
    <s v="nonfiction"/>
    <x v="9"/>
  </r>
  <r>
    <x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.1999999999999999E-3"/>
    <n v="11"/>
    <s v="publishing"/>
    <x v="3"/>
    <s v="nonfiction"/>
    <x v="9"/>
  </r>
  <r>
    <x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.9999999999999995E-4"/>
    <n v="11"/>
    <s v="publishing"/>
    <x v="3"/>
    <s v="nonfiction"/>
    <x v="9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n v="11"/>
    <s v="publishing"/>
    <x v="3"/>
    <s v="fiction"/>
    <x v="10"/>
  </r>
  <r>
    <x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5.9999999999999995E-4"/>
    <n v="11"/>
    <s v="publishing"/>
    <x v="3"/>
    <s v="fiction"/>
    <x v="10"/>
  </r>
  <r>
    <x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n v="11"/>
    <s v="publishing"/>
    <x v="3"/>
    <s v="fiction"/>
    <x v="10"/>
  </r>
  <r>
    <x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6.993006993006993E-4"/>
    <n v="11"/>
    <s v="publishing"/>
    <x v="3"/>
    <s v="fiction"/>
    <x v="10"/>
  </r>
  <r>
    <x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n v="11"/>
    <s v="publishing"/>
    <x v="3"/>
    <s v="fiction"/>
    <x v="1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4.2857142857142855E-4"/>
    <n v="11"/>
    <s v="publishing"/>
    <x v="3"/>
    <s v="fiction"/>
    <x v="10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n v="11"/>
    <s v="publishing"/>
    <x v="3"/>
    <s v="fiction"/>
    <x v="10"/>
  </r>
  <r>
    <x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.9999999999999995E-4"/>
    <n v="11"/>
    <s v="publishing"/>
    <x v="3"/>
    <s v="fiction"/>
    <x v="10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n v="11"/>
    <s v="publishing"/>
    <x v="3"/>
    <s v="fiction"/>
    <x v="10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7.5000000000000002E-4"/>
    <n v="11"/>
    <s v="publishing"/>
    <x v="3"/>
    <s v="fiction"/>
    <x v="10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n v="11"/>
    <s v="publishing"/>
    <x v="3"/>
    <s v="fiction"/>
    <x v="10"/>
  </r>
  <r>
    <x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7.8947368421052633E-5"/>
    <n v="11"/>
    <s v="publishing"/>
    <x v="3"/>
    <s v="fiction"/>
    <x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2E-3"/>
    <n v="11"/>
    <s v="publishing"/>
    <x v="3"/>
    <s v="fiction"/>
    <x v="10"/>
  </r>
  <r>
    <x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7.9808459696727857E-4"/>
    <n v="11"/>
    <s v="publishing"/>
    <x v="3"/>
    <s v="fiction"/>
    <x v="10"/>
  </r>
  <r>
    <x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6.0000000000000001E-3"/>
    <n v="11"/>
    <s v="publishing"/>
    <x v="3"/>
    <s v="fiction"/>
    <x v="10"/>
  </r>
  <r>
    <x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2.9999999999999997E-4"/>
    <n v="11"/>
    <s v="publishing"/>
    <x v="3"/>
    <s v="fiction"/>
    <x v="10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4.2857142857142855E-4"/>
    <n v="11"/>
    <s v="publishing"/>
    <x v="3"/>
    <s v="fiction"/>
    <x v="10"/>
  </r>
  <r>
    <x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1E-3"/>
    <n v="11"/>
    <s v="publishing"/>
    <x v="3"/>
    <s v="fiction"/>
    <x v="10"/>
  </r>
  <r>
    <x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6.0000000000000001E-3"/>
    <n v="11"/>
    <s v="publishing"/>
    <x v="3"/>
    <s v="fiction"/>
    <x v="10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2.0000000000000001E-4"/>
    <n v="11"/>
    <s v="publishing"/>
    <x v="3"/>
    <s v="fiction"/>
    <x v="10"/>
  </r>
  <r>
    <x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.0000000000000001E-3"/>
    <n v="6"/>
    <s v="music"/>
    <x v="4"/>
    <s v="rock"/>
    <x v="11"/>
  </r>
  <r>
    <x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3.7499999999999999E-3"/>
    <n v="6"/>
    <s v="music"/>
    <x v="4"/>
    <s v="rock"/>
    <x v="11"/>
  </r>
  <r>
    <x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4.2857142857142859E-3"/>
    <n v="6"/>
    <s v="music"/>
    <x v="4"/>
    <s v="rock"/>
    <x v="11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2E-3"/>
    <n v="6"/>
    <s v="music"/>
    <x v="4"/>
    <s v="rock"/>
    <x v="11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3.0000000000000001E-3"/>
    <n v="6"/>
    <s v="music"/>
    <x v="4"/>
    <s v="rock"/>
    <x v="11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6.0000000000000001E-3"/>
    <n v="6"/>
    <s v="music"/>
    <x v="4"/>
    <s v="rock"/>
    <x v="11"/>
  </r>
  <r>
    <x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5.9999999999999995E-4"/>
    <n v="6"/>
    <s v="music"/>
    <x v="4"/>
    <s v="rock"/>
    <x v="11"/>
  </r>
  <r>
    <x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2.5000000000000001E-3"/>
    <n v="6"/>
    <s v="music"/>
    <x v="4"/>
    <s v="rock"/>
    <x v="11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3.0000000000000001E-3"/>
    <n v="6"/>
    <s v="music"/>
    <x v="4"/>
    <s v="rock"/>
    <x v="11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.7647058823529412E-3"/>
    <n v="6"/>
    <s v="music"/>
    <x v="4"/>
    <s v="rock"/>
    <x v="11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2.9999999999999997E-4"/>
    <n v="6"/>
    <s v="music"/>
    <x v="4"/>
    <s v="rock"/>
    <x v="11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4.0000000000000002E-4"/>
    <n v="6"/>
    <s v="music"/>
    <x v="4"/>
    <s v="rock"/>
    <x v="11"/>
  </r>
  <r>
    <x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1.1999999999999999E-3"/>
    <n v="6"/>
    <s v="music"/>
    <x v="4"/>
    <s v="rock"/>
    <x v="11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1.090909090909091E-3"/>
    <n v="6"/>
    <s v="music"/>
    <x v="4"/>
    <s v="rock"/>
    <x v="11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3.7500000000000001E-4"/>
    <n v="6"/>
    <s v="music"/>
    <x v="4"/>
    <s v="rock"/>
    <x v="11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2.1428571428571427E-4"/>
    <n v="6"/>
    <s v="music"/>
    <x v="4"/>
    <s v="rock"/>
    <x v="11"/>
  </r>
  <r>
    <x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2.9999999999999997E-4"/>
    <n v="6"/>
    <s v="music"/>
    <x v="4"/>
    <s v="rock"/>
    <x v="11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1E-3"/>
    <n v="6"/>
    <s v="music"/>
    <x v="4"/>
    <s v="rock"/>
    <x v="11"/>
  </r>
  <r>
    <x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8.571428571428571E-4"/>
    <n v="6"/>
    <s v="music"/>
    <x v="4"/>
    <s v="rock"/>
    <x v="11"/>
  </r>
  <r>
    <x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5.9999999999999995E-4"/>
    <n v="6"/>
    <s v="music"/>
    <x v="4"/>
    <s v="rock"/>
    <x v="11"/>
  </r>
  <r>
    <x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2E-3"/>
    <n v="6"/>
    <s v="music"/>
    <x v="4"/>
    <s v="rock"/>
    <x v="11"/>
  </r>
  <r>
    <x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1.5E-3"/>
    <n v="6"/>
    <s v="music"/>
    <x v="4"/>
    <s v="rock"/>
    <x v="11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5.0000000000000001E-4"/>
    <n v="6"/>
    <s v="music"/>
    <x v="4"/>
    <s v="rock"/>
    <x v="11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1.3043478260869566E-3"/>
    <n v="6"/>
    <s v="music"/>
    <x v="4"/>
    <s v="rock"/>
    <x v="11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5.4545454545454548E-4"/>
    <n v="6"/>
    <s v="music"/>
    <x v="4"/>
    <s v="rock"/>
    <x v="11"/>
  </r>
  <r>
    <x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1E-3"/>
    <n v="6"/>
    <s v="music"/>
    <x v="4"/>
    <s v="rock"/>
    <x v="11"/>
  </r>
  <r>
    <x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3.7500000000000001E-4"/>
    <n v="6"/>
    <s v="music"/>
    <x v="4"/>
    <s v="rock"/>
    <x v="11"/>
  </r>
  <r>
    <x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.5000000000000002E-4"/>
    <n v="6"/>
    <s v="music"/>
    <x v="4"/>
    <s v="rock"/>
    <x v="11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6.6666666666666664E-4"/>
    <n v="6"/>
    <s v="music"/>
    <x v="4"/>
    <s v="rock"/>
    <x v="11"/>
  </r>
  <r>
    <x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.5000000000000002E-4"/>
    <n v="6"/>
    <s v="music"/>
    <x v="4"/>
    <s v="rock"/>
    <x v="11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2E-3"/>
    <n v="6"/>
    <s v="music"/>
    <x v="4"/>
    <s v="rock"/>
    <x v="11"/>
  </r>
  <r>
    <x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3.0000000000000001E-3"/>
    <n v="6"/>
    <s v="music"/>
    <x v="4"/>
    <s v="rock"/>
    <x v="11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5.0000000000000001E-3"/>
    <n v="6"/>
    <s v="music"/>
    <x v="4"/>
    <s v="rock"/>
    <x v="11"/>
  </r>
  <r>
    <x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E-3"/>
    <n v="6"/>
    <s v="music"/>
    <x v="4"/>
    <s v="rock"/>
    <x v="11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3.0000000000000001E-3"/>
    <n v="6"/>
    <s v="music"/>
    <x v="4"/>
    <s v="rock"/>
    <x v="11"/>
  </r>
  <r>
    <x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7.5000000000000002E-4"/>
    <n v="6"/>
    <s v="music"/>
    <x v="4"/>
    <s v="rock"/>
    <x v="11"/>
  </r>
  <r>
    <x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4.2857142857142855E-4"/>
    <n v="6"/>
    <s v="music"/>
    <x v="4"/>
    <s v="rock"/>
    <x v="11"/>
  </r>
  <r>
    <x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2E-3"/>
    <n v="6"/>
    <s v="music"/>
    <x v="4"/>
    <s v="rock"/>
    <x v="11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8.5714285714285719E-3"/>
    <n v="6"/>
    <s v="music"/>
    <x v="4"/>
    <s v="rock"/>
    <x v="11"/>
  </r>
  <r>
    <x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7.4999999999999997E-3"/>
    <n v="6"/>
    <s v="music"/>
    <x v="4"/>
    <s v="rock"/>
    <x v="11"/>
  </r>
  <r>
    <x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1.5E-3"/>
    <n v="6"/>
    <s v="music"/>
    <x v="4"/>
    <s v="rock"/>
    <x v="11"/>
  </r>
  <r>
    <x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1.7160507951035351E-4"/>
    <n v="6"/>
    <s v="music"/>
    <x v="4"/>
    <s v="rock"/>
    <x v="11"/>
  </r>
  <r>
    <x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1E-3"/>
    <n v="6"/>
    <s v="music"/>
    <x v="4"/>
    <s v="rock"/>
    <x v="11"/>
  </r>
  <r>
    <x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3.7499999999999999E-3"/>
    <n v="6"/>
    <s v="music"/>
    <x v="4"/>
    <s v="rock"/>
    <x v="11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1.8749999999999999E-3"/>
    <n v="6"/>
    <s v="music"/>
    <x v="4"/>
    <s v="rock"/>
    <x v="11"/>
  </r>
  <r>
    <x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2.4000000000000001E-4"/>
    <n v="6"/>
    <s v="music"/>
    <x v="4"/>
    <s v="rock"/>
    <x v="11"/>
  </r>
  <r>
    <x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5.4545454545454548E-4"/>
    <n v="6"/>
    <s v="music"/>
    <x v="4"/>
    <s v="rock"/>
    <x v="11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0.01"/>
    <n v="6"/>
    <s v="music"/>
    <x v="4"/>
    <s v="rock"/>
    <x v="11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2.3076923076923079E-3"/>
    <n v="6"/>
    <s v="music"/>
    <x v="4"/>
    <s v="rock"/>
    <x v="11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6.0000000000000001E-3"/>
    <n v="6"/>
    <s v="music"/>
    <x v="4"/>
    <s v="rock"/>
    <x v="11"/>
  </r>
  <r>
    <x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1.6666666666666668E-3"/>
    <n v="6"/>
    <s v="music"/>
    <x v="4"/>
    <s v="rock"/>
    <x v="11"/>
  </r>
  <r>
    <x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2E-3"/>
    <n v="6"/>
    <s v="music"/>
    <x v="4"/>
    <s v="rock"/>
    <x v="11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2.0000000000000001E-4"/>
    <n v="6"/>
    <s v="music"/>
    <x v="4"/>
    <s v="rock"/>
    <x v="11"/>
  </r>
  <r>
    <x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5.0000000000000001E-4"/>
    <n v="6"/>
    <s v="music"/>
    <x v="4"/>
    <s v="rock"/>
    <x v="11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5.4545454545454548E-4"/>
    <n v="6"/>
    <s v="music"/>
    <x v="4"/>
    <s v="rock"/>
    <x v="11"/>
  </r>
  <r>
    <x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1.5E-3"/>
    <n v="6"/>
    <s v="music"/>
    <x v="4"/>
    <s v="rock"/>
    <x v="11"/>
  </r>
  <r>
    <x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5.9999999999999995E-4"/>
    <n v="6"/>
    <s v="music"/>
    <x v="4"/>
    <s v="rock"/>
    <x v="11"/>
  </r>
  <r>
    <x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1.1999999999999999E-3"/>
    <n v="6"/>
    <s v="music"/>
    <x v="4"/>
    <s v="rock"/>
    <x v="11"/>
  </r>
  <r>
    <x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1.5E-3"/>
    <n v="6"/>
    <s v="music"/>
    <x v="4"/>
    <s v="rock"/>
    <x v="11"/>
  </r>
  <r>
    <x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5.9999999999999995E-4"/>
    <n v="6"/>
    <s v="music"/>
    <x v="4"/>
    <s v="rock"/>
    <x v="11"/>
  </r>
  <r>
    <x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2.9999999999999997E-4"/>
    <n v="6"/>
    <s v="music"/>
    <x v="4"/>
    <s v="metal"/>
    <x v="12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.9999999999999995E-4"/>
    <n v="6"/>
    <s v="music"/>
    <x v="4"/>
    <s v="metal"/>
    <x v="12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1.1999999999999999E-3"/>
    <n v="6"/>
    <s v="music"/>
    <x v="4"/>
    <s v="metal"/>
    <x v="12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1E-3"/>
    <n v="6"/>
    <s v="music"/>
    <x v="4"/>
    <s v="metal"/>
    <x v="12"/>
  </r>
  <r>
    <x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1E-3"/>
    <n v="6"/>
    <s v="music"/>
    <x v="4"/>
    <s v="metal"/>
    <x v="12"/>
  </r>
  <r>
    <x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5.9999999999999995E-4"/>
    <n v="6"/>
    <s v="music"/>
    <x v="4"/>
    <s v="metal"/>
    <x v="12"/>
  </r>
  <r>
    <x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.7272727272727275E-3"/>
    <n v="6"/>
    <s v="music"/>
    <x v="4"/>
    <s v="metal"/>
    <x v="12"/>
  </r>
  <r>
    <x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0.3"/>
    <n v="6"/>
    <s v="music"/>
    <x v="4"/>
    <s v="metal"/>
    <x v="12"/>
  </r>
  <r>
    <x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0.01"/>
    <n v="6"/>
    <s v="music"/>
    <x v="4"/>
    <s v="metal"/>
    <x v="12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7.5000000000000002E-4"/>
    <n v="6"/>
    <s v="music"/>
    <x v="4"/>
    <s v="metal"/>
    <x v="12"/>
  </r>
  <r>
    <x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7.5000000000000002E-4"/>
    <n v="6"/>
    <s v="music"/>
    <x v="4"/>
    <s v="metal"/>
    <x v="12"/>
  </r>
  <r>
    <x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1.5E-3"/>
    <n v="6"/>
    <s v="music"/>
    <x v="4"/>
    <s v="metal"/>
    <x v="12"/>
  </r>
  <r>
    <x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8.571428571428571E-4"/>
    <n v="6"/>
    <s v="music"/>
    <x v="4"/>
    <s v="metal"/>
    <x v="12"/>
  </r>
  <r>
    <x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0.01"/>
    <n v="6"/>
    <s v="music"/>
    <x v="4"/>
    <s v="metal"/>
    <x v="12"/>
  </r>
  <r>
    <x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1.0791366906474821E-4"/>
    <n v="6"/>
    <s v="music"/>
    <x v="4"/>
    <s v="metal"/>
    <x v="12"/>
  </r>
  <r>
    <x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2.0689655172413794E-3"/>
    <n v="6"/>
    <s v="music"/>
    <x v="4"/>
    <s v="metal"/>
    <x v="1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.2E-2"/>
    <n v="6"/>
    <s v="music"/>
    <x v="4"/>
    <s v="metal"/>
    <x v="12"/>
  </r>
  <r>
    <x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2.5000000000000001E-3"/>
    <n v="6"/>
    <s v="music"/>
    <x v="4"/>
    <s v="metal"/>
    <x v="12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.5000000000000001E-3"/>
    <n v="6"/>
    <s v="music"/>
    <x v="4"/>
    <s v="metal"/>
    <x v="12"/>
  </r>
  <r>
    <x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7.5000000000000002E-4"/>
    <n v="6"/>
    <s v="music"/>
    <x v="4"/>
    <s v="metal"/>
    <x v="12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2.1428571428571427E-4"/>
    <n v="6"/>
    <s v="music"/>
    <x v="4"/>
    <s v="jazz"/>
    <x v="13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6.6666666666666664E-4"/>
    <n v="6"/>
    <s v="music"/>
    <x v="4"/>
    <s v="jazz"/>
    <x v="13"/>
  </r>
  <r>
    <x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6.0000000000000002E-5"/>
    <n v="6"/>
    <s v="music"/>
    <x v="4"/>
    <s v="jazz"/>
    <x v="13"/>
  </r>
  <r>
    <x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.5E-3"/>
    <n v="6"/>
    <s v="music"/>
    <x v="4"/>
    <s v="jazz"/>
    <x v="13"/>
  </r>
  <r>
    <x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4.6153846153846153E-4"/>
    <n v="6"/>
    <s v="music"/>
    <x v="4"/>
    <s v="jazz"/>
    <x v="13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1.3636363636363637E-3"/>
    <n v="6"/>
    <s v="music"/>
    <x v="4"/>
    <s v="jazz"/>
    <x v="13"/>
  </r>
  <r>
    <x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8.571428571428571E-4"/>
    <n v="6"/>
    <s v="music"/>
    <x v="4"/>
    <s v="jazz"/>
    <x v="13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5.9999999999999995E-4"/>
    <n v="6"/>
    <s v="music"/>
    <x v="4"/>
    <s v="jazz"/>
    <x v="13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6.666666666666667E-5"/>
    <n v="6"/>
    <s v="music"/>
    <x v="4"/>
    <s v="jazz"/>
    <x v="13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.4090909090909094E-4"/>
    <n v="6"/>
    <s v="music"/>
    <x v="4"/>
    <s v="jazz"/>
    <x v="13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.4999999999999999E-4"/>
    <n v="6"/>
    <s v="music"/>
    <x v="4"/>
    <s v="jazz"/>
    <x v="13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5.0000000000000001E-4"/>
    <n v="6"/>
    <s v="music"/>
    <x v="4"/>
    <s v="jazz"/>
    <x v="13"/>
  </r>
  <r>
    <x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.7500000000000001E-4"/>
    <n v="6"/>
    <s v="music"/>
    <x v="4"/>
    <s v="jazz"/>
    <x v="13"/>
  </r>
  <r>
    <x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8.571428571428571E-4"/>
    <n v="6"/>
    <s v="music"/>
    <x v="4"/>
    <s v="jazz"/>
    <x v="13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1E-3"/>
    <n v="6"/>
    <s v="music"/>
    <x v="4"/>
    <s v="jazz"/>
    <x v="13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n v="6"/>
    <s v="music"/>
    <x v="4"/>
    <s v="jazz"/>
    <x v="13"/>
  </r>
  <r>
    <x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9.5177664974619293E-4"/>
    <n v="6"/>
    <s v="music"/>
    <x v="4"/>
    <s v="jazz"/>
    <x v="13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1.5E-3"/>
    <n v="6"/>
    <s v="music"/>
    <x v="4"/>
    <s v="jazz"/>
    <x v="13"/>
  </r>
  <r>
    <x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5.9999999999999995E-4"/>
    <n v="6"/>
    <s v="music"/>
    <x v="4"/>
    <s v="jazz"/>
    <x v="13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1.4285714285714286E-3"/>
    <n v="6"/>
    <s v="music"/>
    <x v="4"/>
    <s v="jazz"/>
    <x v="13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7.9365079365079365E-4"/>
    <n v="6"/>
    <s v="music"/>
    <x v="4"/>
    <s v="indie rock"/>
    <x v="14"/>
  </r>
  <r>
    <x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8.0000000000000004E-4"/>
    <n v="6"/>
    <s v="music"/>
    <x v="4"/>
    <s v="indie rock"/>
    <x v="14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E-3"/>
    <n v="6"/>
    <s v="music"/>
    <x v="4"/>
    <s v="indie rock"/>
    <x v="14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5.9999999999999995E-4"/>
    <n v="6"/>
    <s v="music"/>
    <x v="4"/>
    <s v="indie rock"/>
    <x v="14"/>
  </r>
  <r>
    <x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.5E-3"/>
    <n v="6"/>
    <s v="music"/>
    <x v="4"/>
    <s v="indie rock"/>
    <x v="14"/>
  </r>
  <r>
    <x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.0000000000000001E-3"/>
    <n v="6"/>
    <s v="music"/>
    <x v="4"/>
    <s v="indie rock"/>
    <x v="14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6.0000000000000001E-3"/>
    <n v="6"/>
    <s v="music"/>
    <x v="4"/>
    <s v="indie rock"/>
    <x v="14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n v="6"/>
    <s v="music"/>
    <x v="4"/>
    <s v="indie rock"/>
    <x v="14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3.0000000000000001E-3"/>
    <n v="6"/>
    <s v="music"/>
    <x v="4"/>
    <s v="indie rock"/>
    <x v="14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1.2E-4"/>
    <n v="6"/>
    <s v="music"/>
    <x v="4"/>
    <s v="indie rock"/>
    <x v="14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1E-3"/>
    <n v="6"/>
    <s v="music"/>
    <x v="4"/>
    <s v="indie rock"/>
    <x v="14"/>
  </r>
  <r>
    <x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3.7500000000000001E-4"/>
    <n v="6"/>
    <s v="music"/>
    <x v="4"/>
    <s v="indie rock"/>
    <x v="14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5.0000000000000001E-4"/>
    <n v="6"/>
    <s v="music"/>
    <x v="4"/>
    <s v="indie rock"/>
    <x v="14"/>
  </r>
  <r>
    <x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1.5E-3"/>
    <n v="6"/>
    <s v="music"/>
    <x v="4"/>
    <s v="indie rock"/>
    <x v="14"/>
  </r>
  <r>
    <x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.4999999999999999E-4"/>
    <n v="6"/>
    <s v="music"/>
    <x v="4"/>
    <s v="indie rock"/>
    <x v="14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3.7500000000000001E-4"/>
    <n v="6"/>
    <s v="music"/>
    <x v="4"/>
    <s v="indie rock"/>
    <x v="14"/>
  </r>
  <r>
    <x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3.7500000000000001E-4"/>
    <n v="6"/>
    <s v="music"/>
    <x v="4"/>
    <s v="indie rock"/>
    <x v="14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n v="6"/>
    <s v="music"/>
    <x v="4"/>
    <s v="indie rock"/>
    <x v="14"/>
  </r>
  <r>
    <x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1.1999999999999999E-3"/>
    <n v="6"/>
    <s v="music"/>
    <x v="4"/>
    <s v="indie rock"/>
    <x v="14"/>
  </r>
  <r>
    <x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4.0000000000000001E-3"/>
    <n v="6"/>
    <s v="music"/>
    <x v="4"/>
    <s v="indie rock"/>
    <x v="14"/>
  </r>
  <r>
    <x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5.9999999999999995E-4"/>
    <n v="6"/>
    <s v="music"/>
    <x v="4"/>
    <s v="jazz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n v="6"/>
    <s v="music"/>
    <x v="4"/>
    <s v="jazz"/>
    <x v="13"/>
  </r>
  <r>
    <x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1E-4"/>
    <n v="6"/>
    <s v="music"/>
    <x v="4"/>
    <s v="jazz"/>
    <x v="13"/>
  </r>
  <r>
    <x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5.9999999999999995E-4"/>
    <n v="6"/>
    <s v="music"/>
    <x v="4"/>
    <s v="jazz"/>
    <x v="13"/>
  </r>
  <r>
    <x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6.0000000000000002E-5"/>
    <n v="6"/>
    <s v="music"/>
    <x v="4"/>
    <s v="jazz"/>
    <x v="13"/>
  </r>
  <r>
    <x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4.6153846153846153E-4"/>
    <n v="6"/>
    <s v="music"/>
    <x v="4"/>
    <s v="jazz"/>
    <x v="13"/>
  </r>
  <r>
    <x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n v="6"/>
    <s v="music"/>
    <x v="4"/>
    <s v="jazz"/>
    <x v="13"/>
  </r>
  <r>
    <x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n v="6"/>
    <s v="music"/>
    <x v="4"/>
    <s v="jazz"/>
    <x v="13"/>
  </r>
  <r>
    <x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n v="6"/>
    <s v="music"/>
    <x v="4"/>
    <s v="jazz"/>
    <x v="13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1.875E-4"/>
    <n v="6"/>
    <s v="music"/>
    <x v="4"/>
    <s v="jazz"/>
    <x v="13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5.454545454545455E-3"/>
    <n v="6"/>
    <s v="music"/>
    <x v="4"/>
    <s v="jazz"/>
    <x v="13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n v="6"/>
    <s v="music"/>
    <x v="4"/>
    <s v="jazz"/>
    <x v="13"/>
  </r>
  <r>
    <x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8.571428571428571E-4"/>
    <n v="6"/>
    <s v="music"/>
    <x v="4"/>
    <s v="jazz"/>
    <x v="13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1E-4"/>
    <n v="6"/>
    <s v="music"/>
    <x v="4"/>
    <s v="jazz"/>
    <x v="13"/>
  </r>
  <r>
    <x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n v="6"/>
    <s v="music"/>
    <x v="4"/>
    <s v="jazz"/>
    <x v="13"/>
  </r>
  <r>
    <x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.6153846153846153E-4"/>
    <n v="6"/>
    <s v="music"/>
    <x v="4"/>
    <s v="jazz"/>
    <x v="13"/>
  </r>
  <r>
    <x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n v="6"/>
    <s v="music"/>
    <x v="4"/>
    <s v="jazz"/>
    <x v="13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5.9999999999999995E-4"/>
    <n v="6"/>
    <s v="music"/>
    <x v="4"/>
    <s v="jazz"/>
    <x v="1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7.6923076923076923E-4"/>
    <n v="6"/>
    <s v="music"/>
    <x v="4"/>
    <s v="jazz"/>
    <x v="13"/>
  </r>
  <r>
    <x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.4999999999999999E-4"/>
    <n v="6"/>
    <s v="music"/>
    <x v="4"/>
    <s v="jazz"/>
    <x v="13"/>
  </r>
  <r>
    <x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n v="6"/>
    <s v="music"/>
    <x v="4"/>
    <s v="jazz"/>
    <x v="13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.0000000000000001E-4"/>
    <n v="6"/>
    <s v="music"/>
    <x v="4"/>
    <s v="jazz"/>
    <x v="13"/>
  </r>
  <r>
    <x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.1111111111111112E-4"/>
    <n v="6"/>
    <s v="music"/>
    <x v="4"/>
    <s v="jazz"/>
    <x v="1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2.0000000000000001E-4"/>
    <n v="6"/>
    <s v="music"/>
    <x v="4"/>
    <s v="jazz"/>
    <x v="13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1E-3"/>
    <n v="6"/>
    <s v="music"/>
    <x v="4"/>
    <s v="jazz"/>
    <x v="13"/>
  </r>
  <r>
    <x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5.0000000000000001E-4"/>
    <n v="6"/>
    <s v="music"/>
    <x v="4"/>
    <s v="jazz"/>
    <x v="13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n v="6"/>
    <s v="music"/>
    <x v="4"/>
    <s v="jazz"/>
    <x v="13"/>
  </r>
  <r>
    <x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n v="6"/>
    <s v="music"/>
    <x v="4"/>
    <s v="jazz"/>
    <x v="13"/>
  </r>
  <r>
    <x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2.0689655172413793E-4"/>
    <n v="6"/>
    <s v="music"/>
    <x v="4"/>
    <s v="jazz"/>
    <x v="13"/>
  </r>
  <r>
    <x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n v="6"/>
    <s v="music"/>
    <x v="4"/>
    <s v="jazz"/>
    <x v="13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3.3333333333333335E-3"/>
    <n v="6"/>
    <s v="music"/>
    <x v="4"/>
    <s v="jazz"/>
    <x v="13"/>
  </r>
  <r>
    <x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.5E-3"/>
    <n v="6"/>
    <s v="music"/>
    <x v="4"/>
    <s v="jazz"/>
    <x v="13"/>
  </r>
  <r>
    <x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3.1578947368421053E-4"/>
    <n v="6"/>
    <s v="music"/>
    <x v="4"/>
    <s v="jazz"/>
    <x v="13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1.5E-3"/>
    <n v="6"/>
    <s v="music"/>
    <x v="4"/>
    <s v="jazz"/>
    <x v="13"/>
  </r>
  <r>
    <x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.9999999999999995E-4"/>
    <n v="6"/>
    <s v="music"/>
    <x v="4"/>
    <s v="jazz"/>
    <x v="13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8.571428571428571E-4"/>
    <n v="6"/>
    <s v="music"/>
    <x v="4"/>
    <s v="jazz"/>
    <x v="13"/>
  </r>
  <r>
    <x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n v="6"/>
    <s v="music"/>
    <x v="4"/>
    <s v="jazz"/>
    <x v="13"/>
  </r>
  <r>
    <x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8.571428571428571E-4"/>
    <n v="6"/>
    <s v="music"/>
    <x v="4"/>
    <s v="jazz"/>
    <x v="13"/>
  </r>
  <r>
    <x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4.2857142857142855E-4"/>
    <n v="6"/>
    <s v="music"/>
    <x v="4"/>
    <s v="jazz"/>
    <x v="13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1.090909090909091E-3"/>
    <n v="6"/>
    <s v="music"/>
    <x v="4"/>
    <s v="jazz"/>
    <x v="13"/>
  </r>
  <r>
    <x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3.3333333333333332E-4"/>
    <n v="11"/>
    <s v="technology"/>
    <x v="2"/>
    <s v="wearables"/>
    <x v="8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6.0000000000000002E-5"/>
    <n v="11"/>
    <s v="technology"/>
    <x v="2"/>
    <s v="wearables"/>
    <x v="8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.0000000000000002E-4"/>
    <n v="11"/>
    <s v="technology"/>
    <x v="2"/>
    <s v="wearables"/>
    <x v="8"/>
  </r>
  <r>
    <x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1E-3"/>
    <n v="11"/>
    <s v="technology"/>
    <x v="2"/>
    <s v="wearables"/>
    <x v="8"/>
  </r>
  <r>
    <x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.0000000000000002E-5"/>
    <n v="11"/>
    <s v="technology"/>
    <x v="2"/>
    <s v="wearables"/>
    <x v="8"/>
  </r>
  <r>
    <x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3.0000000000000001E-5"/>
    <n v="11"/>
    <s v="technology"/>
    <x v="2"/>
    <s v="wearables"/>
    <x v="8"/>
  </r>
  <r>
    <x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2.0000000000000001E-4"/>
    <n v="11"/>
    <s v="technology"/>
    <x v="2"/>
    <s v="wearables"/>
    <x v="8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n v="11"/>
    <s v="technology"/>
    <x v="2"/>
    <s v="wearables"/>
    <x v="8"/>
  </r>
  <r>
    <x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7.5000000000000002E-4"/>
    <n v="11"/>
    <s v="technology"/>
    <x v="2"/>
    <s v="wearables"/>
    <x v="8"/>
  </r>
  <r>
    <x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1.4999999999999999E-4"/>
    <n v="11"/>
    <s v="technology"/>
    <x v="2"/>
    <s v="wearables"/>
    <x v="8"/>
  </r>
  <r>
    <x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.9999999999999995E-4"/>
    <n v="11"/>
    <s v="technology"/>
    <x v="2"/>
    <s v="wearables"/>
    <x v="8"/>
  </r>
  <r>
    <x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6.0000000000000002E-5"/>
    <n v="11"/>
    <s v="technology"/>
    <x v="2"/>
    <s v="wearables"/>
    <x v="8"/>
  </r>
  <r>
    <x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6.1224489795918364E-5"/>
    <n v="11"/>
    <s v="technology"/>
    <x v="2"/>
    <s v="wearables"/>
    <x v="8"/>
  </r>
  <r>
    <x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.0000000000000001E-4"/>
    <n v="11"/>
    <s v="technology"/>
    <x v="2"/>
    <s v="wearables"/>
    <x v="8"/>
  </r>
  <r>
    <x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2.0000000000000001E-4"/>
    <n v="11"/>
    <s v="technology"/>
    <x v="2"/>
    <s v="wearables"/>
    <x v="8"/>
  </r>
  <r>
    <x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.0000000000000001E-5"/>
    <n v="11"/>
    <s v="technology"/>
    <x v="2"/>
    <s v="wearables"/>
    <x v="8"/>
  </r>
  <r>
    <x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6.0000000000000002E-5"/>
    <n v="11"/>
    <s v="technology"/>
    <x v="2"/>
    <s v="wearables"/>
    <x v="8"/>
  </r>
  <r>
    <x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2.5000000000000001E-4"/>
    <n v="11"/>
    <s v="technology"/>
    <x v="2"/>
    <s v="wearables"/>
    <x v="8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3.8575286100038574E-4"/>
    <n v="11"/>
    <s v="technology"/>
    <x v="2"/>
    <s v="wearables"/>
    <x v="8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6.0000000000000002E-5"/>
    <n v="11"/>
    <s v="technology"/>
    <x v="2"/>
    <s v="wearables"/>
    <x v="8"/>
  </r>
  <r>
    <x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5.3908355795148246E-5"/>
    <n v="11"/>
    <s v="technology"/>
    <x v="2"/>
    <s v="wearables"/>
    <x v="8"/>
  </r>
  <r>
    <x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.1578947368421052E-5"/>
    <n v="11"/>
    <s v="technology"/>
    <x v="2"/>
    <s v="wearables"/>
    <x v="8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.1999999999999999E-3"/>
    <n v="11"/>
    <s v="technology"/>
    <x v="2"/>
    <s v="wearables"/>
    <x v="8"/>
  </r>
  <r>
    <x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8.5714285714285713E-5"/>
    <n v="11"/>
    <s v="technology"/>
    <x v="2"/>
    <s v="wearables"/>
    <x v="8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2.7272727272727273E-5"/>
    <n v="11"/>
    <s v="technology"/>
    <x v="2"/>
    <s v="wearables"/>
    <x v="8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1.2E-4"/>
    <n v="11"/>
    <s v="technology"/>
    <x v="2"/>
    <s v="wearables"/>
    <x v="8"/>
  </r>
  <r>
    <x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2.5000000000000001E-4"/>
    <n v="11"/>
    <s v="technology"/>
    <x v="2"/>
    <s v="wearables"/>
    <x v="8"/>
  </r>
  <r>
    <x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1.4999999999999999E-4"/>
    <n v="11"/>
    <s v="technology"/>
    <x v="2"/>
    <s v="wearables"/>
    <x v="8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3.7500000000000001E-4"/>
    <n v="11"/>
    <s v="technology"/>
    <x v="2"/>
    <s v="wearables"/>
    <x v="8"/>
  </r>
  <r>
    <x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E-4"/>
    <n v="11"/>
    <s v="technology"/>
    <x v="2"/>
    <s v="wearables"/>
    <x v="8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5.9999999999999995E-4"/>
    <n v="11"/>
    <s v="technology"/>
    <x v="2"/>
    <s v="wearables"/>
    <x v="8"/>
  </r>
  <r>
    <x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3.0000000000000001E-5"/>
    <n v="11"/>
    <s v="technology"/>
    <x v="2"/>
    <s v="wearables"/>
    <x v="8"/>
  </r>
  <r>
    <x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.4999999999999999E-4"/>
    <n v="11"/>
    <s v="technology"/>
    <x v="2"/>
    <s v="wearables"/>
    <x v="8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1.4999999999999999E-4"/>
    <n v="11"/>
    <s v="technology"/>
    <x v="2"/>
    <s v="wearables"/>
    <x v="8"/>
  </r>
  <r>
    <x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6.0000000000000002E-5"/>
    <n v="11"/>
    <s v="technology"/>
    <x v="2"/>
    <s v="wearables"/>
    <x v="8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3.0000000000000001E-5"/>
    <n v="11"/>
    <s v="technology"/>
    <x v="2"/>
    <s v="wearables"/>
    <x v="8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2.0000000000000002E-5"/>
    <n v="11"/>
    <s v="technology"/>
    <x v="2"/>
    <s v="wearables"/>
    <x v="8"/>
  </r>
  <r>
    <x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1.1111111111111111E-3"/>
    <n v="11"/>
    <s v="technology"/>
    <x v="2"/>
    <s v="wearables"/>
    <x v="8"/>
  </r>
  <r>
    <x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1.7352173938191557E-5"/>
    <n v="11"/>
    <s v="technology"/>
    <x v="2"/>
    <s v="wearables"/>
    <x v="8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8.5714285714285713E-5"/>
    <n v="11"/>
    <s v="technology"/>
    <x v="2"/>
    <s v="wearables"/>
    <x v="8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2.9999999999999997E-4"/>
    <n v="11"/>
    <s v="technology"/>
    <x v="2"/>
    <s v="wearables"/>
    <x v="8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3.3750337503375034E-5"/>
    <n v="11"/>
    <s v="technology"/>
    <x v="2"/>
    <s v="wearables"/>
    <x v="8"/>
  </r>
  <r>
    <x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.7142857142857143E-4"/>
    <n v="11"/>
    <s v="technology"/>
    <x v="2"/>
    <s v="wearables"/>
    <x v="8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2.8785538145635631E-5"/>
    <n v="11"/>
    <s v="technology"/>
    <x v="2"/>
    <s v="wearables"/>
    <x v="8"/>
  </r>
  <r>
    <x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2.9999999999999997E-4"/>
    <n v="11"/>
    <s v="technology"/>
    <x v="2"/>
    <s v="wearables"/>
    <x v="8"/>
  </r>
  <r>
    <x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1E-4"/>
    <n v="11"/>
    <s v="technology"/>
    <x v="2"/>
    <s v="wearables"/>
    <x v="8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.4999999999999999E-4"/>
    <n v="11"/>
    <s v="technology"/>
    <x v="2"/>
    <s v="wearables"/>
    <x v="8"/>
  </r>
  <r>
    <x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6.0000000000000002E-5"/>
    <n v="11"/>
    <s v="technology"/>
    <x v="2"/>
    <s v="wearables"/>
    <x v="8"/>
  </r>
  <r>
    <x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n v="11"/>
    <s v="technology"/>
    <x v="2"/>
    <s v="wearables"/>
    <x v="8"/>
  </r>
  <r>
    <x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2.9999999999999997E-4"/>
    <n v="11"/>
    <s v="technology"/>
    <x v="2"/>
    <s v="wearables"/>
    <x v="8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.2E-4"/>
    <n v="11"/>
    <s v="technology"/>
    <x v="2"/>
    <s v="wearables"/>
    <x v="8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5.9999999999999995E-4"/>
    <n v="11"/>
    <s v="technology"/>
    <x v="2"/>
    <s v="wearables"/>
    <x v="8"/>
  </r>
  <r>
    <x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3.0000000000000001E-5"/>
    <n v="11"/>
    <s v="technology"/>
    <x v="2"/>
    <s v="wearables"/>
    <x v="8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4.2857142857142856E-5"/>
    <n v="11"/>
    <s v="technology"/>
    <x v="2"/>
    <s v="wearables"/>
    <x v="8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1.5E-5"/>
    <n v="11"/>
    <s v="technology"/>
    <x v="2"/>
    <s v="wearables"/>
    <x v="8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2.9999999999999997E-4"/>
    <n v="11"/>
    <s v="technology"/>
    <x v="2"/>
    <s v="wearables"/>
    <x v="8"/>
  </r>
  <r>
    <x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7.5000000000000002E-4"/>
    <n v="11"/>
    <s v="technology"/>
    <x v="2"/>
    <s v="wearables"/>
    <x v="8"/>
  </r>
  <r>
    <x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5.9999999999999995E-4"/>
    <n v="11"/>
    <s v="technology"/>
    <x v="2"/>
    <s v="wearables"/>
    <x v="8"/>
  </r>
  <r>
    <x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5.0000000000000002E-5"/>
    <n v="11"/>
    <s v="technology"/>
    <x v="2"/>
    <s v="wearables"/>
    <x v="8"/>
  </r>
  <r>
    <x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.0000000000000002E-5"/>
    <n v="11"/>
    <s v="technology"/>
    <x v="2"/>
    <s v="wearables"/>
    <x v="8"/>
  </r>
  <r>
    <x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.3530792444394769E-6"/>
    <n v="11"/>
    <s v="technology"/>
    <x v="2"/>
    <s v="wearables"/>
    <x v="8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5.9999999999999995E-4"/>
    <n v="11"/>
    <s v="technology"/>
    <x v="2"/>
    <s v="wearables"/>
    <x v="8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3.0003000300030005E-4"/>
    <n v="11"/>
    <s v="technology"/>
    <x v="2"/>
    <s v="wearables"/>
    <x v="8"/>
  </r>
  <r>
    <x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1.4999999999999999E-4"/>
    <n v="11"/>
    <s v="technology"/>
    <x v="2"/>
    <s v="wearables"/>
    <x v="8"/>
  </r>
  <r>
    <x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1.2E-4"/>
    <n v="11"/>
    <s v="technology"/>
    <x v="2"/>
    <s v="wearables"/>
    <x v="8"/>
  </r>
  <r>
    <x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1.5E-5"/>
    <n v="11"/>
    <s v="technology"/>
    <x v="2"/>
    <s v="wearables"/>
    <x v="8"/>
  </r>
  <r>
    <x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7.5000000000000002E-4"/>
    <n v="11"/>
    <s v="technology"/>
    <x v="2"/>
    <s v="wearables"/>
    <x v="8"/>
  </r>
  <r>
    <x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E-4"/>
    <n v="11"/>
    <s v="technology"/>
    <x v="2"/>
    <s v="wearables"/>
    <x v="8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3.2085561497326203E-5"/>
    <n v="11"/>
    <s v="technology"/>
    <x v="2"/>
    <s v="wearables"/>
    <x v="8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.0000000000000002E-5"/>
    <n v="11"/>
    <s v="technology"/>
    <x v="2"/>
    <s v="wearables"/>
    <x v="8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2.6030368763557484E-5"/>
    <n v="11"/>
    <s v="technology"/>
    <x v="2"/>
    <s v="wearables"/>
    <x v="8"/>
  </r>
  <r>
    <x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1.4999999999999999E-4"/>
    <n v="11"/>
    <s v="technology"/>
    <x v="2"/>
    <s v="wearables"/>
    <x v="8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5.9999999999999995E-4"/>
    <n v="11"/>
    <s v="technology"/>
    <x v="2"/>
    <s v="wearables"/>
    <x v="8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1.2E-4"/>
    <n v="11"/>
    <s v="technology"/>
    <x v="2"/>
    <s v="wearables"/>
    <x v="8"/>
  </r>
  <r>
    <x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2.9999999999999997E-4"/>
    <n v="11"/>
    <s v="technology"/>
    <x v="2"/>
    <s v="wearables"/>
    <x v="8"/>
  </r>
  <r>
    <x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3.3333333333333332E-4"/>
    <n v="11"/>
    <s v="technology"/>
    <x v="2"/>
    <s v="wearables"/>
    <x v="8"/>
  </r>
  <r>
    <x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3.0000000000000001E-5"/>
    <n v="11"/>
    <s v="technology"/>
    <x v="2"/>
    <s v="wearables"/>
    <x v="8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.2E-5"/>
    <n v="11"/>
    <s v="technology"/>
    <x v="2"/>
    <s v="wearables"/>
    <x v="8"/>
  </r>
  <r>
    <x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1.4999999999999999E-4"/>
    <n v="11"/>
    <s v="technology"/>
    <x v="2"/>
    <s v="wearables"/>
    <x v="8"/>
  </r>
  <r>
    <x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6.666666666666667E-5"/>
    <n v="11"/>
    <s v="technology"/>
    <x v="2"/>
    <s v="wearables"/>
    <x v="8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.9354838709677419E-3"/>
    <n v="6"/>
    <s v="music"/>
    <x v="4"/>
    <s v="electronic music"/>
    <x v="15"/>
  </r>
  <r>
    <x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1E-3"/>
    <n v="6"/>
    <s v="music"/>
    <x v="4"/>
    <s v="electronic music"/>
    <x v="15"/>
  </r>
  <r>
    <x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1.5E-3"/>
    <n v="6"/>
    <s v="music"/>
    <x v="4"/>
    <s v="electronic music"/>
    <x v="15"/>
  </r>
  <r>
    <x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1.5E-3"/>
    <n v="6"/>
    <s v="music"/>
    <x v="4"/>
    <s v="electronic music"/>
    <x v="15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1.4999999999999999E-4"/>
    <n v="6"/>
    <s v="music"/>
    <x v="4"/>
    <s v="electronic music"/>
    <x v="15"/>
  </r>
  <r>
    <x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4.2857142857142856E-5"/>
    <n v="6"/>
    <s v="music"/>
    <x v="4"/>
    <s v="electronic music"/>
    <x v="15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4.2857142857142855E-4"/>
    <n v="6"/>
    <s v="music"/>
    <x v="4"/>
    <s v="electronic music"/>
    <x v="15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3.9994667377682978E-4"/>
    <n v="6"/>
    <s v="music"/>
    <x v="4"/>
    <s v="electronic music"/>
    <x v="15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2.9999999999999997E-4"/>
    <n v="6"/>
    <s v="music"/>
    <x v="4"/>
    <s v="electronic music"/>
    <x v="15"/>
  </r>
  <r>
    <x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2.9999999999999997E-4"/>
    <n v="6"/>
    <s v="music"/>
    <x v="4"/>
    <s v="electronic music"/>
    <x v="15"/>
  </r>
  <r>
    <x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1.5E-3"/>
    <n v="6"/>
    <s v="music"/>
    <x v="4"/>
    <s v="electronic music"/>
    <x v="15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2.9999999999999997E-4"/>
    <n v="6"/>
    <s v="music"/>
    <x v="4"/>
    <s v="electronic music"/>
    <x v="15"/>
  </r>
  <r>
    <x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5.5555555555555556E-4"/>
    <n v="6"/>
    <s v="music"/>
    <x v="4"/>
    <s v="electronic music"/>
    <x v="15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2.2590361445783132E-3"/>
    <n v="6"/>
    <s v="music"/>
    <x v="4"/>
    <s v="electronic music"/>
    <x v="15"/>
  </r>
  <r>
    <x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5.9999999999999995E-4"/>
    <n v="6"/>
    <s v="music"/>
    <x v="4"/>
    <s v="electronic music"/>
    <x v="15"/>
  </r>
  <r>
    <x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.5217391304347831E-4"/>
    <n v="6"/>
    <s v="music"/>
    <x v="4"/>
    <s v="electronic music"/>
    <x v="15"/>
  </r>
  <r>
    <x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6.6666666666666664E-4"/>
    <n v="6"/>
    <s v="music"/>
    <x v="4"/>
    <s v="electronic music"/>
    <x v="15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3.0000000000000001E-3"/>
    <n v="6"/>
    <s v="music"/>
    <x v="4"/>
    <s v="electronic music"/>
    <x v="15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2E-3"/>
    <n v="6"/>
    <s v="music"/>
    <x v="4"/>
    <s v="electronic music"/>
    <x v="15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6.0000000000000001E-3"/>
    <n v="6"/>
    <s v="music"/>
    <x v="4"/>
    <s v="electronic music"/>
    <x v="15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3.529411764705882E-5"/>
    <n v="11"/>
    <s v="journalism"/>
    <x v="5"/>
    <s v="audio"/>
    <x v="16"/>
  </r>
  <r>
    <x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n v="11"/>
    <s v="journalism"/>
    <x v="5"/>
    <s v="audio"/>
    <x v="16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4.6153846153846158E-3"/>
    <n v="11"/>
    <s v="journalism"/>
    <x v="5"/>
    <s v="audio"/>
    <x v="16"/>
  </r>
  <r>
    <x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3.0000000000000001E-5"/>
    <n v="11"/>
    <s v="journalism"/>
    <x v="5"/>
    <s v="audio"/>
    <x v="16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4.2857142857142855E-4"/>
    <n v="11"/>
    <s v="journalism"/>
    <x v="5"/>
    <s v="audio"/>
    <x v="16"/>
  </r>
  <r>
    <x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2.9999999999999997E-4"/>
    <n v="11"/>
    <s v="journalism"/>
    <x v="5"/>
    <s v="audio"/>
    <x v="16"/>
  </r>
  <r>
    <x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n v="11"/>
    <s v="journalism"/>
    <x v="5"/>
    <s v="audio"/>
    <x v="16"/>
  </r>
  <r>
    <x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.5E-3"/>
    <n v="11"/>
    <s v="journalism"/>
    <x v="5"/>
    <s v="audio"/>
    <x v="16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2.0000000000000001E-4"/>
    <n v="11"/>
    <s v="journalism"/>
    <x v="5"/>
    <s v="audio"/>
    <x v="16"/>
  </r>
  <r>
    <x v="1049"/>
    <x v="1049"/>
    <s v="------"/>
    <x v="14"/>
    <n v="0"/>
    <x v="1"/>
    <x v="0"/>
    <s v="USD"/>
    <n v="1455272445"/>
    <n v="1452680445"/>
    <b v="0"/>
    <n v="0"/>
    <b v="0"/>
    <s v="journalism/audio"/>
    <n v="0"/>
    <n v="0"/>
    <n v="11"/>
    <s v="journalism"/>
    <x v="5"/>
    <s v="audio"/>
    <x v="16"/>
  </r>
  <r>
    <x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n v="11"/>
    <s v="journalism"/>
    <x v="5"/>
    <s v="audio"/>
    <x v="16"/>
  </r>
  <r>
    <x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n v="11"/>
    <s v="journalism"/>
    <x v="5"/>
    <s v="audio"/>
    <x v="16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n v="11"/>
    <s v="journalism"/>
    <x v="5"/>
    <s v="audio"/>
    <x v="16"/>
  </r>
  <r>
    <x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2E-3"/>
    <n v="11"/>
    <s v="journalism"/>
    <x v="5"/>
    <s v="audio"/>
    <x v="16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n v="11"/>
    <s v="journalism"/>
    <x v="5"/>
    <s v="audio"/>
    <x v="16"/>
  </r>
  <r>
    <x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n v="11"/>
    <s v="journalism"/>
    <x v="5"/>
    <s v="audio"/>
    <x v="16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n v="11"/>
    <s v="journalism"/>
    <x v="5"/>
    <s v="audio"/>
    <x v="16"/>
  </r>
  <r>
    <x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n v="11"/>
    <s v="journalism"/>
    <x v="5"/>
    <s v="audio"/>
    <x v="16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n v="11"/>
    <s v="journalism"/>
    <x v="5"/>
    <s v="audio"/>
    <x v="16"/>
  </r>
  <r>
    <x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n v="11"/>
    <s v="journalism"/>
    <x v="5"/>
    <s v="audio"/>
    <x v="16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.9999999999999995E-4"/>
    <n v="11"/>
    <s v="journalism"/>
    <x v="5"/>
    <s v="audio"/>
    <x v="16"/>
  </r>
  <r>
    <x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n v="11"/>
    <s v="journalism"/>
    <x v="5"/>
    <s v="audio"/>
    <x v="16"/>
  </r>
  <r>
    <x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1.507537688442211E-2"/>
    <n v="11"/>
    <s v="journalism"/>
    <x v="5"/>
    <s v="audio"/>
    <x v="16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n v="11"/>
    <s v="journalism"/>
    <x v="5"/>
    <s v="audio"/>
    <x v="16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3.3333333333333335E-5"/>
    <n v="6"/>
    <s v="games"/>
    <x v="6"/>
    <s v="video games"/>
    <x v="17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E-3"/>
    <n v="6"/>
    <s v="games"/>
    <x v="6"/>
    <s v="video games"/>
    <x v="17"/>
  </r>
  <r>
    <x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2.0000000000000002E-5"/>
    <n v="6"/>
    <s v="games"/>
    <x v="6"/>
    <s v="video games"/>
    <x v="17"/>
  </r>
  <r>
    <x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6.0000000000000001E-3"/>
    <n v="6"/>
    <s v="games"/>
    <x v="6"/>
    <s v="video games"/>
    <x v="17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E-4"/>
    <n v="6"/>
    <s v="games"/>
    <x v="6"/>
    <s v="video games"/>
    <x v="17"/>
  </r>
  <r>
    <x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1.3636363636363637E-3"/>
    <n v="6"/>
    <s v="games"/>
    <x v="6"/>
    <s v="video games"/>
    <x v="17"/>
  </r>
  <r>
    <x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2.9999999999999997E-4"/>
    <n v="6"/>
    <s v="games"/>
    <x v="6"/>
    <s v="video games"/>
    <x v="17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n v="6"/>
    <s v="games"/>
    <x v="6"/>
    <s v="video games"/>
    <x v="17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4.0000000000000003E-5"/>
    <n v="6"/>
    <s v="games"/>
    <x v="6"/>
    <s v="video games"/>
    <x v="17"/>
  </r>
  <r>
    <x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4.0000000000000001E-3"/>
    <n v="6"/>
    <s v="games"/>
    <x v="6"/>
    <s v="video games"/>
    <x v="17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5.5555555555555558E-5"/>
    <n v="6"/>
    <s v="games"/>
    <x v="6"/>
    <s v="video games"/>
    <x v="17"/>
  </r>
  <r>
    <x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3.0000000000000001E-3"/>
    <n v="6"/>
    <s v="games"/>
    <x v="6"/>
    <s v="video games"/>
    <x v="17"/>
  </r>
  <r>
    <x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.0000000000000003E-5"/>
    <n v="6"/>
    <s v="games"/>
    <x v="6"/>
    <s v="video games"/>
    <x v="17"/>
  </r>
  <r>
    <x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1.2E-4"/>
    <n v="6"/>
    <s v="games"/>
    <x v="6"/>
    <s v="video games"/>
    <x v="17"/>
  </r>
  <r>
    <x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5.0000000000000001E-3"/>
    <n v="6"/>
    <s v="games"/>
    <x v="6"/>
    <s v="video games"/>
    <x v="17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1.1538461538461538E-4"/>
    <n v="6"/>
    <s v="games"/>
    <x v="6"/>
    <s v="video games"/>
    <x v="17"/>
  </r>
  <r>
    <x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.4999999999999999E-4"/>
    <n v="6"/>
    <s v="games"/>
    <x v="6"/>
    <s v="video games"/>
    <x v="17"/>
  </r>
  <r>
    <x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4.4117647058823532E-5"/>
    <n v="6"/>
    <s v="games"/>
    <x v="6"/>
    <s v="video games"/>
    <x v="17"/>
  </r>
  <r>
    <x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2.9999999999999997E-4"/>
    <n v="6"/>
    <s v="games"/>
    <x v="6"/>
    <s v="video games"/>
    <x v="17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6.0000000000000002E-5"/>
    <n v="6"/>
    <s v="games"/>
    <x v="6"/>
    <s v="video games"/>
    <x v="17"/>
  </r>
  <r>
    <x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n v="6"/>
    <s v="games"/>
    <x v="6"/>
    <s v="video games"/>
    <x v="17"/>
  </r>
  <r>
    <x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E-4"/>
    <n v="6"/>
    <s v="games"/>
    <x v="6"/>
    <s v="video games"/>
    <x v="17"/>
  </r>
  <r>
    <x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1.6666666666666666E-4"/>
    <n v="6"/>
    <s v="games"/>
    <x v="6"/>
    <s v="video games"/>
    <x v="17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n v="6"/>
    <s v="games"/>
    <x v="6"/>
    <s v="video games"/>
    <x v="17"/>
  </r>
  <r>
    <x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6.666666666666667E-5"/>
    <n v="6"/>
    <s v="games"/>
    <x v="6"/>
    <s v="video games"/>
    <x v="17"/>
  </r>
  <r>
    <x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.0000000000000001E-4"/>
    <n v="6"/>
    <s v="games"/>
    <x v="6"/>
    <s v="video games"/>
    <x v="17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2.3078698361412417E-4"/>
    <n v="6"/>
    <s v="games"/>
    <x v="6"/>
    <s v="video games"/>
    <x v="17"/>
  </r>
  <r>
    <x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.4999999999999999E-2"/>
    <n v="6"/>
    <s v="games"/>
    <x v="6"/>
    <s v="video games"/>
    <x v="17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1.5E-3"/>
    <n v="6"/>
    <s v="games"/>
    <x v="6"/>
    <s v="video games"/>
    <x v="17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0.01"/>
    <n v="6"/>
    <s v="games"/>
    <x v="6"/>
    <s v="video games"/>
    <x v="17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.6666666666666666E-4"/>
    <n v="6"/>
    <s v="games"/>
    <x v="6"/>
    <s v="video games"/>
    <x v="17"/>
  </r>
  <r>
    <x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6.0000000000000002E-6"/>
    <n v="6"/>
    <s v="games"/>
    <x v="6"/>
    <s v="video games"/>
    <x v="17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2.5000000000000001E-4"/>
    <n v="6"/>
    <s v="games"/>
    <x v="6"/>
    <s v="video games"/>
    <x v="17"/>
  </r>
  <r>
    <x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3.0000000000000001E-5"/>
    <n v="6"/>
    <s v="games"/>
    <x v="6"/>
    <s v="video games"/>
    <x v="17"/>
  </r>
  <r>
    <x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1.2E-4"/>
    <n v="6"/>
    <s v="games"/>
    <x v="6"/>
    <s v="video games"/>
    <x v="17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5.9999999999999995E-4"/>
    <n v="6"/>
    <s v="games"/>
    <x v="6"/>
    <s v="video games"/>
    <x v="17"/>
  </r>
  <r>
    <x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7.5000000000000002E-4"/>
    <n v="6"/>
    <s v="games"/>
    <x v="6"/>
    <s v="video games"/>
    <x v="17"/>
  </r>
  <r>
    <x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3.0000000000000001E-5"/>
    <n v="6"/>
    <s v="games"/>
    <x v="6"/>
    <s v="video games"/>
    <x v="17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3.7500000000000001E-4"/>
    <n v="6"/>
    <s v="games"/>
    <x v="6"/>
    <s v="video games"/>
    <x v="17"/>
  </r>
  <r>
    <x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2.0000000000000001E-4"/>
    <n v="6"/>
    <s v="games"/>
    <x v="6"/>
    <s v="video games"/>
    <x v="17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5.0000000000000002E-5"/>
    <n v="6"/>
    <s v="games"/>
    <x v="6"/>
    <s v="video games"/>
    <x v="17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3.3333333333333333E-6"/>
    <n v="6"/>
    <s v="games"/>
    <x v="6"/>
    <s v="video games"/>
    <x v="17"/>
  </r>
  <r>
    <x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7.4999999999999997E-3"/>
    <n v="6"/>
    <s v="games"/>
    <x v="6"/>
    <s v="video games"/>
    <x v="17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n v="6"/>
    <s v="games"/>
    <x v="6"/>
    <s v="video games"/>
    <x v="17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1.2E-4"/>
    <n v="6"/>
    <s v="games"/>
    <x v="6"/>
    <s v="video games"/>
    <x v="17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2.9999999999999997E-4"/>
    <n v="6"/>
    <s v="games"/>
    <x v="6"/>
    <s v="video games"/>
    <x v="17"/>
  </r>
  <r>
    <x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6.0000000000000002E-5"/>
    <n v="6"/>
    <s v="games"/>
    <x v="6"/>
    <s v="video games"/>
    <x v="17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.1999999999999999E-3"/>
    <n v="6"/>
    <s v="games"/>
    <x v="6"/>
    <s v="video games"/>
    <x v="17"/>
  </r>
  <r>
    <x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3.4090909090909092E-5"/>
    <n v="6"/>
    <s v="games"/>
    <x v="6"/>
    <s v="video games"/>
    <x v="17"/>
  </r>
  <r>
    <x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3.0000000000000001E-3"/>
    <n v="6"/>
    <s v="games"/>
    <x v="6"/>
    <s v="video games"/>
    <x v="17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5.0000000000000001E-4"/>
    <n v="6"/>
    <s v="games"/>
    <x v="6"/>
    <s v="video games"/>
    <x v="17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7.4999999999999993E-5"/>
    <n v="6"/>
    <s v="games"/>
    <x v="6"/>
    <s v="video games"/>
    <x v="17"/>
  </r>
  <r>
    <x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6.0000000000000002E-6"/>
    <n v="6"/>
    <s v="games"/>
    <x v="6"/>
    <s v="video games"/>
    <x v="17"/>
  </r>
  <r>
    <x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3.0000000000000001E-3"/>
    <n v="6"/>
    <s v="games"/>
    <x v="6"/>
    <s v="video games"/>
    <x v="17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6.6666666666666664E-4"/>
    <n v="6"/>
    <s v="games"/>
    <x v="6"/>
    <s v="video games"/>
    <x v="17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1.4285714285714286E-3"/>
    <n v="6"/>
    <s v="games"/>
    <x v="6"/>
    <s v="video games"/>
    <x v="17"/>
  </r>
  <r>
    <x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n v="6"/>
    <s v="games"/>
    <x v="6"/>
    <s v="video games"/>
    <x v="17"/>
  </r>
  <r>
    <x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1.2E-5"/>
    <n v="6"/>
    <s v="games"/>
    <x v="6"/>
    <s v="video games"/>
    <x v="17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n v="6"/>
    <s v="games"/>
    <x v="6"/>
    <s v="video games"/>
    <x v="17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5.9999999999999995E-4"/>
    <n v="6"/>
    <s v="games"/>
    <x v="6"/>
    <s v="video games"/>
    <x v="17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3.3333333333333335E-5"/>
    <n v="6"/>
    <s v="games"/>
    <x v="6"/>
    <s v="mobile games"/>
    <x v="18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n v="6"/>
    <s v="games"/>
    <x v="6"/>
    <s v="mobile games"/>
    <x v="18"/>
  </r>
  <r>
    <x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1.5E-3"/>
    <n v="6"/>
    <s v="games"/>
    <x v="6"/>
    <s v="mobile games"/>
    <x v="18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8.5714285714285713E-5"/>
    <n v="6"/>
    <s v="games"/>
    <x v="6"/>
    <s v="mobile games"/>
    <x v="18"/>
  </r>
  <r>
    <x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3.0000000000000001E-3"/>
    <n v="6"/>
    <s v="games"/>
    <x v="6"/>
    <s v="mobile games"/>
    <x v="18"/>
  </r>
  <r>
    <x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.4999999999999999E-4"/>
    <n v="6"/>
    <s v="games"/>
    <x v="6"/>
    <s v="mobile games"/>
    <x v="18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5.9999999999999995E-4"/>
    <n v="6"/>
    <s v="games"/>
    <x v="6"/>
    <s v="mobile games"/>
    <x v="18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n v="6"/>
    <s v="games"/>
    <x v="6"/>
    <s v="mobile games"/>
    <x v="18"/>
  </r>
  <r>
    <x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2.9999999999999997E-4"/>
    <n v="6"/>
    <s v="games"/>
    <x v="6"/>
    <s v="mobile games"/>
    <x v="18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1E-3"/>
    <n v="6"/>
    <s v="games"/>
    <x v="6"/>
    <s v="mobile games"/>
    <x v="18"/>
  </r>
  <r>
    <x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.2E-4"/>
    <n v="6"/>
    <s v="games"/>
    <x v="6"/>
    <s v="mobile games"/>
    <x v="18"/>
  </r>
  <r>
    <x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3.0000000000000001E-3"/>
    <n v="6"/>
    <s v="games"/>
    <x v="6"/>
    <s v="mobile games"/>
    <x v="18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7.1599045346062051E-4"/>
    <n v="6"/>
    <s v="games"/>
    <x v="6"/>
    <s v="mobile games"/>
    <x v="18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1.2E-4"/>
    <n v="6"/>
    <s v="games"/>
    <x v="6"/>
    <s v="mobile games"/>
    <x v="18"/>
  </r>
  <r>
    <x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8.5714285714285713E-5"/>
    <n v="6"/>
    <s v="games"/>
    <x v="6"/>
    <s v="mobile games"/>
    <x v="18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3.7500000000000001E-4"/>
    <n v="6"/>
    <s v="games"/>
    <x v="6"/>
    <s v="mobile games"/>
    <x v="18"/>
  </r>
  <r>
    <x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n v="6"/>
    <s v="games"/>
    <x v="6"/>
    <s v="mobile games"/>
    <x v="18"/>
  </r>
  <r>
    <x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n v="6"/>
    <s v="games"/>
    <x v="6"/>
    <s v="mobile games"/>
    <x v="18"/>
  </r>
  <r>
    <x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n v="6"/>
    <s v="games"/>
    <x v="6"/>
    <s v="mobile games"/>
    <x v="18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6.666666666666667E-5"/>
    <n v="6"/>
    <s v="games"/>
    <x v="6"/>
    <s v="mobile games"/>
    <x v="18"/>
  </r>
  <r>
    <x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n v="5"/>
    <s v="food"/>
    <x v="7"/>
    <s v="food trucks"/>
    <x v="19"/>
  </r>
  <r>
    <x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3.7499999999999997E-5"/>
    <n v="5"/>
    <s v="food"/>
    <x v="7"/>
    <s v="food trucks"/>
    <x v="19"/>
  </r>
  <r>
    <x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5.0000000000000001E-4"/>
    <n v="5"/>
    <s v="food"/>
    <x v="7"/>
    <s v="food trucks"/>
    <x v="19"/>
  </r>
  <r>
    <x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n v="5"/>
    <s v="food"/>
    <x v="7"/>
    <s v="food trucks"/>
    <x v="19"/>
  </r>
  <r>
    <x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.0000000000000001E-4"/>
    <n v="5"/>
    <s v="food"/>
    <x v="7"/>
    <s v="food trucks"/>
    <x v="19"/>
  </r>
  <r>
    <x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6.0000000000000002E-5"/>
    <n v="5"/>
    <s v="food"/>
    <x v="7"/>
    <s v="food trucks"/>
    <x v="19"/>
  </r>
  <r>
    <x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1.1999999999999999E-3"/>
    <n v="5"/>
    <s v="food"/>
    <x v="7"/>
    <s v="food trucks"/>
    <x v="19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n v="5"/>
    <s v="food"/>
    <x v="7"/>
    <s v="food trucks"/>
    <x v="19"/>
  </r>
  <r>
    <x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1.875E-4"/>
    <n v="5"/>
    <s v="food"/>
    <x v="7"/>
    <s v="food trucks"/>
    <x v="19"/>
  </r>
  <r>
    <x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3.7500000000000001E-4"/>
    <n v="5"/>
    <s v="food"/>
    <x v="7"/>
    <s v="food trucks"/>
    <x v="19"/>
  </r>
  <r>
    <x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5.9999999999999995E-4"/>
    <n v="5"/>
    <s v="food"/>
    <x v="7"/>
    <s v="food trucks"/>
    <x v="19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1.2E-4"/>
    <n v="5"/>
    <s v="food"/>
    <x v="7"/>
    <s v="food trucks"/>
    <x v="19"/>
  </r>
  <r>
    <x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n v="5"/>
    <s v="food"/>
    <x v="7"/>
    <s v="food trucks"/>
    <x v="19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2.9999999999999997E-4"/>
    <n v="5"/>
    <s v="food"/>
    <x v="7"/>
    <s v="food trucks"/>
    <x v="19"/>
  </r>
  <r>
    <x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4.0000000000000002E-4"/>
    <n v="5"/>
    <s v="food"/>
    <x v="7"/>
    <s v="food trucks"/>
    <x v="19"/>
  </r>
  <r>
    <x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n v="5"/>
    <s v="food"/>
    <x v="7"/>
    <s v="food trucks"/>
    <x v="19"/>
  </r>
  <r>
    <x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1E-4"/>
    <n v="5"/>
    <s v="food"/>
    <x v="7"/>
    <s v="food trucks"/>
    <x v="19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n v="5"/>
    <s v="food"/>
    <x v="7"/>
    <s v="food trucks"/>
    <x v="19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5.0000000000000002E-5"/>
    <n v="5"/>
    <s v="food"/>
    <x v="7"/>
    <s v="food trucks"/>
    <x v="19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n v="5"/>
    <s v="food"/>
    <x v="7"/>
    <s v="food trucks"/>
    <x v="19"/>
  </r>
  <r>
    <x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n v="5"/>
    <s v="food"/>
    <x v="7"/>
    <s v="food trucks"/>
    <x v="19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2.9999999999999997E-4"/>
    <n v="5"/>
    <s v="food"/>
    <x v="7"/>
    <s v="food trucks"/>
    <x v="19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2.0000000000000001E-4"/>
    <n v="5"/>
    <s v="food"/>
    <x v="7"/>
    <s v="food trucks"/>
    <x v="19"/>
  </r>
  <r>
    <x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5.0000000000000002E-5"/>
    <n v="5"/>
    <s v="food"/>
    <x v="7"/>
    <s v="food trucks"/>
    <x v="19"/>
  </r>
  <r>
    <x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1.6666666666666666E-4"/>
    <n v="5"/>
    <s v="food"/>
    <x v="7"/>
    <s v="food trucks"/>
    <x v="19"/>
  </r>
  <r>
    <x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2.9999999999999997E-4"/>
    <n v="5"/>
    <s v="food"/>
    <x v="7"/>
    <s v="food trucks"/>
    <x v="19"/>
  </r>
  <r>
    <x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1.2E-4"/>
    <n v="5"/>
    <s v="food"/>
    <x v="7"/>
    <s v="food trucks"/>
    <x v="19"/>
  </r>
  <r>
    <x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1.2E-4"/>
    <n v="5"/>
    <s v="food"/>
    <x v="7"/>
    <s v="food trucks"/>
    <x v="19"/>
  </r>
  <r>
    <x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n v="5"/>
    <s v="food"/>
    <x v="7"/>
    <s v="food trucks"/>
    <x v="19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2.4000000000000001E-5"/>
    <n v="5"/>
    <s v="food"/>
    <x v="7"/>
    <s v="food trucks"/>
    <x v="19"/>
  </r>
  <r>
    <x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2.0000000000000001E-4"/>
    <n v="5"/>
    <s v="food"/>
    <x v="7"/>
    <s v="food trucks"/>
    <x v="19"/>
  </r>
  <r>
    <x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1.4999999999999999E-4"/>
    <n v="5"/>
    <s v="food"/>
    <x v="7"/>
    <s v="food trucks"/>
    <x v="19"/>
  </r>
  <r>
    <x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.7142857142857142E-5"/>
    <n v="5"/>
    <s v="food"/>
    <x v="7"/>
    <s v="food trucks"/>
    <x v="19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n v="5"/>
    <s v="food"/>
    <x v="7"/>
    <s v="food trucks"/>
    <x v="19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4.0000000000000003E-5"/>
    <n v="5"/>
    <s v="food"/>
    <x v="7"/>
    <s v="food trucks"/>
    <x v="19"/>
  </r>
  <r>
    <x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5.0000000000000002E-5"/>
    <n v="5"/>
    <s v="food"/>
    <x v="7"/>
    <s v="food trucks"/>
    <x v="19"/>
  </r>
  <r>
    <x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.0000000000000002E-5"/>
    <n v="5"/>
    <s v="food"/>
    <x v="7"/>
    <s v="food trucks"/>
    <x v="19"/>
  </r>
  <r>
    <x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6.0000000000000002E-5"/>
    <n v="5"/>
    <s v="food"/>
    <x v="7"/>
    <s v="food trucks"/>
    <x v="19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3.0000000000000001E-3"/>
    <n v="5"/>
    <s v="food"/>
    <x v="7"/>
    <s v="food trucks"/>
    <x v="19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1.1999999999999999E-3"/>
    <n v="5"/>
    <s v="food"/>
    <x v="7"/>
    <s v="food trucks"/>
    <x v="19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1.3636363636363637E-4"/>
    <n v="12"/>
    <s v="photography"/>
    <x v="8"/>
    <s v="photobooks"/>
    <x v="20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2.4000000000000001E-4"/>
    <n v="12"/>
    <s v="photography"/>
    <x v="8"/>
    <s v="photobooks"/>
    <x v="20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4.0000000000000002E-4"/>
    <n v="12"/>
    <s v="photography"/>
    <x v="8"/>
    <s v="photobooks"/>
    <x v="20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3.4285714285714285E-4"/>
    <n v="12"/>
    <s v="photography"/>
    <x v="8"/>
    <s v="photobooks"/>
    <x v="20"/>
  </r>
  <r>
    <x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1.5E-3"/>
    <n v="12"/>
    <s v="photography"/>
    <x v="8"/>
    <s v="photobooks"/>
    <x v="20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3.3333333333333332E-4"/>
    <n v="12"/>
    <s v="photography"/>
    <x v="8"/>
    <s v="photobooks"/>
    <x v="20"/>
  </r>
  <r>
    <x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6.0000000000000001E-3"/>
    <n v="12"/>
    <s v="photography"/>
    <x v="8"/>
    <s v="photobooks"/>
    <x v="20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1.1111111111111111E-3"/>
    <n v="12"/>
    <s v="photography"/>
    <x v="8"/>
    <s v="photobooks"/>
    <x v="20"/>
  </r>
  <r>
    <x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0.03"/>
    <n v="12"/>
    <s v="photography"/>
    <x v="8"/>
    <s v="photobooks"/>
    <x v="2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1.4285714285714287E-4"/>
    <n v="12"/>
    <s v="photography"/>
    <x v="8"/>
    <s v="photobooks"/>
    <x v="20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2.4000000000000001E-4"/>
    <n v="12"/>
    <s v="photography"/>
    <x v="8"/>
    <s v="photobooks"/>
    <x v="20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2.9999999999999997E-4"/>
    <n v="12"/>
    <s v="photography"/>
    <x v="8"/>
    <s v="photobooks"/>
    <x v="20"/>
  </r>
  <r>
    <x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2.0689655172413793E-4"/>
    <n v="12"/>
    <s v="photography"/>
    <x v="8"/>
    <s v="photobooks"/>
    <x v="20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2.0000000000000001E-4"/>
    <n v="12"/>
    <s v="photography"/>
    <x v="8"/>
    <s v="photobooks"/>
    <x v="20"/>
  </r>
  <r>
    <x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8.571428571428571E-4"/>
    <n v="12"/>
    <s v="photography"/>
    <x v="8"/>
    <s v="photobooks"/>
    <x v="20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1.128668171557562E-3"/>
    <n v="12"/>
    <s v="photography"/>
    <x v="8"/>
    <s v="photobooks"/>
    <x v="20"/>
  </r>
  <r>
    <x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6.2500000000000001E-4"/>
    <n v="12"/>
    <s v="photography"/>
    <x v="8"/>
    <s v="photobooks"/>
    <x v="20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.0000000000000001E-4"/>
    <n v="12"/>
    <s v="photography"/>
    <x v="8"/>
    <s v="photobooks"/>
    <x v="20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.2E-4"/>
    <n v="12"/>
    <s v="photography"/>
    <x v="8"/>
    <s v="photobooks"/>
    <x v="20"/>
  </r>
  <r>
    <x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.8404907975460124E-4"/>
    <n v="12"/>
    <s v="photography"/>
    <x v="8"/>
    <s v="photobooks"/>
    <x v="20"/>
  </r>
  <r>
    <x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.3076923076923076E-4"/>
    <n v="12"/>
    <s v="photography"/>
    <x v="8"/>
    <s v="photobooks"/>
    <x v="20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.3076923076923076E-4"/>
    <n v="12"/>
    <s v="photography"/>
    <x v="8"/>
    <s v="photobooks"/>
    <x v="20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.3333333333333335E-3"/>
    <n v="12"/>
    <s v="photography"/>
    <x v="8"/>
    <s v="photobooks"/>
    <x v="20"/>
  </r>
  <r>
    <x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.7964071856287425E-4"/>
    <n v="12"/>
    <s v="photography"/>
    <x v="8"/>
    <s v="photobooks"/>
    <x v="20"/>
  </r>
  <r>
    <x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.9999999999999997E-4"/>
    <n v="12"/>
    <s v="photography"/>
    <x v="8"/>
    <s v="photobooks"/>
    <x v="20"/>
  </r>
  <r>
    <x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5.0000000000000001E-4"/>
    <n v="12"/>
    <s v="photography"/>
    <x v="8"/>
    <s v="photobooks"/>
    <x v="20"/>
  </r>
  <r>
    <x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1.4999999999999999E-4"/>
    <n v="12"/>
    <s v="photography"/>
    <x v="8"/>
    <s v="photobooks"/>
    <x v="20"/>
  </r>
  <r>
    <x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3.0000000000000001E-3"/>
    <n v="12"/>
    <s v="photography"/>
    <x v="8"/>
    <s v="photobooks"/>
    <x v="20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1.1999999999999999E-3"/>
    <n v="12"/>
    <s v="photography"/>
    <x v="8"/>
    <s v="photobooks"/>
    <x v="20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4.6153846153846153E-4"/>
    <n v="12"/>
    <s v="photography"/>
    <x v="8"/>
    <s v="photobooks"/>
    <x v="20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.5E-3"/>
    <n v="12"/>
    <s v="photography"/>
    <x v="8"/>
    <s v="photobooks"/>
    <x v="20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5.9999999999999995E-4"/>
    <n v="12"/>
    <s v="photography"/>
    <x v="8"/>
    <s v="photobooks"/>
    <x v="20"/>
  </r>
  <r>
    <x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2.1428571428571427E-4"/>
    <n v="12"/>
    <s v="photography"/>
    <x v="8"/>
    <s v="photobooks"/>
    <x v="20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.1320754716981132E-4"/>
    <n v="12"/>
    <s v="photography"/>
    <x v="8"/>
    <s v="photobooks"/>
    <x v="20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3.3333333333333332E-4"/>
    <n v="12"/>
    <s v="photography"/>
    <x v="8"/>
    <s v="photobooks"/>
    <x v="20"/>
  </r>
  <r>
    <x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.8348623853211009E-4"/>
    <n v="12"/>
    <s v="photography"/>
    <x v="8"/>
    <s v="photobooks"/>
    <x v="20"/>
  </r>
  <r>
    <x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2.0000000000000001E-4"/>
    <n v="12"/>
    <s v="photography"/>
    <x v="8"/>
    <s v="photobooks"/>
    <x v="2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1.3636363636363637E-3"/>
    <n v="12"/>
    <s v="photography"/>
    <x v="8"/>
    <s v="photobooks"/>
    <x v="20"/>
  </r>
  <r>
    <x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7.5000000000000002E-4"/>
    <n v="12"/>
    <s v="photography"/>
    <x v="8"/>
    <s v="photobooks"/>
    <x v="20"/>
  </r>
  <r>
    <x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.5151515151515152E-4"/>
    <n v="12"/>
    <s v="photography"/>
    <x v="8"/>
    <s v="photobooks"/>
    <x v="20"/>
  </r>
  <r>
    <x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2.0000000000000001E-4"/>
    <n v="6"/>
    <s v="music"/>
    <x v="4"/>
    <s v="world music"/>
    <x v="21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1E-3"/>
    <n v="6"/>
    <s v="music"/>
    <x v="4"/>
    <s v="world music"/>
    <x v="21"/>
  </r>
  <r>
    <x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6.0000000000000002E-5"/>
    <n v="6"/>
    <s v="music"/>
    <x v="4"/>
    <s v="world music"/>
    <x v="21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n v="6"/>
    <s v="music"/>
    <x v="4"/>
    <s v="world music"/>
    <x v="21"/>
  </r>
  <r>
    <x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5.9999999999999995E-4"/>
    <n v="6"/>
    <s v="music"/>
    <x v="4"/>
    <s v="world music"/>
    <x v="21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1.090909090909091E-3"/>
    <n v="6"/>
    <s v="music"/>
    <x v="4"/>
    <s v="world music"/>
    <x v="21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n v="6"/>
    <s v="music"/>
    <x v="4"/>
    <s v="world music"/>
    <x v="21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n v="6"/>
    <s v="music"/>
    <x v="4"/>
    <s v="world music"/>
    <x v="21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5.9999999999999995E-4"/>
    <n v="6"/>
    <s v="music"/>
    <x v="4"/>
    <s v="world music"/>
    <x v="21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3.0000000000000001E-3"/>
    <n v="6"/>
    <s v="music"/>
    <x v="4"/>
    <s v="world music"/>
    <x v="21"/>
  </r>
  <r>
    <x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n v="6"/>
    <s v="music"/>
    <x v="4"/>
    <s v="world music"/>
    <x v="21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.9819485001327314E-4"/>
    <n v="6"/>
    <s v="music"/>
    <x v="4"/>
    <s v="world music"/>
    <x v="21"/>
  </r>
  <r>
    <x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n v="6"/>
    <s v="music"/>
    <x v="4"/>
    <s v="world music"/>
    <x v="21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n v="6"/>
    <s v="music"/>
    <x v="4"/>
    <s v="world music"/>
    <x v="21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3.0000000000000001E-3"/>
    <n v="6"/>
    <s v="music"/>
    <x v="4"/>
    <s v="world music"/>
    <x v="21"/>
  </r>
  <r>
    <x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n v="6"/>
    <s v="music"/>
    <x v="4"/>
    <s v="world music"/>
    <x v="21"/>
  </r>
  <r>
    <x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.7500000000000001E-4"/>
    <n v="6"/>
    <s v="music"/>
    <x v="4"/>
    <s v="world music"/>
    <x v="21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5.9999999999999995E-4"/>
    <n v="6"/>
    <s v="music"/>
    <x v="4"/>
    <s v="world music"/>
    <x v="21"/>
  </r>
  <r>
    <x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3.2930845225027441E-3"/>
    <n v="6"/>
    <s v="music"/>
    <x v="4"/>
    <s v="world music"/>
    <x v="21"/>
  </r>
  <r>
    <x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2.5000000000000001E-4"/>
    <n v="6"/>
    <s v="music"/>
    <x v="4"/>
    <s v="world music"/>
    <x v="21"/>
  </r>
  <r>
    <x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1.5E-3"/>
    <n v="6"/>
    <s v="music"/>
    <x v="4"/>
    <s v="rock"/>
    <x v="11"/>
  </r>
  <r>
    <x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.5E-3"/>
    <n v="6"/>
    <s v="music"/>
    <x v="4"/>
    <s v="rock"/>
    <x v="11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1.5E-3"/>
    <n v="6"/>
    <s v="music"/>
    <x v="4"/>
    <s v="rock"/>
    <x v="11"/>
  </r>
  <r>
    <x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.571428571428571E-4"/>
    <n v="6"/>
    <s v="music"/>
    <x v="4"/>
    <s v="rock"/>
    <x v="11"/>
  </r>
  <r>
    <x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1.1999999999999999E-3"/>
    <n v="6"/>
    <s v="music"/>
    <x v="4"/>
    <s v="rock"/>
    <x v="11"/>
  </r>
  <r>
    <x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5.9999999999999995E-4"/>
    <n v="6"/>
    <s v="music"/>
    <x v="4"/>
    <s v="rock"/>
    <x v="11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E-4"/>
    <n v="6"/>
    <s v="music"/>
    <x v="4"/>
    <s v="rock"/>
    <x v="11"/>
  </r>
  <r>
    <x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5.0000000000000001E-4"/>
    <n v="6"/>
    <s v="music"/>
    <x v="4"/>
    <s v="rock"/>
    <x v="11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8.571428571428571E-4"/>
    <n v="6"/>
    <s v="music"/>
    <x v="4"/>
    <s v="rock"/>
    <x v="11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0.3"/>
    <n v="6"/>
    <s v="music"/>
    <x v="4"/>
    <s v="rock"/>
    <x v="11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4.4776119402985075E-4"/>
    <n v="6"/>
    <s v="music"/>
    <x v="4"/>
    <s v="rock"/>
    <x v="11"/>
  </r>
  <r>
    <x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1E-3"/>
    <n v="6"/>
    <s v="music"/>
    <x v="4"/>
    <s v="rock"/>
    <x v="11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1E-4"/>
    <n v="6"/>
    <s v="music"/>
    <x v="4"/>
    <s v="rock"/>
    <x v="11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5.4545454545454548E-4"/>
    <n v="6"/>
    <s v="music"/>
    <x v="4"/>
    <s v="rock"/>
    <x v="11"/>
  </r>
  <r>
    <x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2.5000000000000001E-4"/>
    <n v="6"/>
    <s v="music"/>
    <x v="4"/>
    <s v="rock"/>
    <x v="11"/>
  </r>
  <r>
    <x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1.1999999999999999E-3"/>
    <n v="6"/>
    <s v="music"/>
    <x v="4"/>
    <s v="rock"/>
    <x v="11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9.0909090909090909E-4"/>
    <n v="6"/>
    <s v="music"/>
    <x v="4"/>
    <s v="rock"/>
    <x v="11"/>
  </r>
  <r>
    <x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1.5E-3"/>
    <n v="6"/>
    <s v="music"/>
    <x v="4"/>
    <s v="rock"/>
    <x v="11"/>
  </r>
  <r>
    <x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4.6153846153846153E-4"/>
    <n v="6"/>
    <s v="music"/>
    <x v="4"/>
    <s v="rock"/>
    <x v="11"/>
  </r>
  <r>
    <x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2E-3"/>
    <n v="6"/>
    <s v="music"/>
    <x v="4"/>
    <s v="rock"/>
    <x v="11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4.6153846153846158E-3"/>
    <n v="6"/>
    <s v="music"/>
    <x v="4"/>
    <s v="rock"/>
    <x v="11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8.571428571428571E-4"/>
    <n v="6"/>
    <s v="music"/>
    <x v="4"/>
    <s v="rock"/>
    <x v="11"/>
  </r>
  <r>
    <x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3.1578947368421053E-4"/>
    <n v="6"/>
    <s v="music"/>
    <x v="4"/>
    <s v="rock"/>
    <x v="11"/>
  </r>
  <r>
    <x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.3636363636363637E-4"/>
    <n v="6"/>
    <s v="music"/>
    <x v="4"/>
    <s v="rock"/>
    <x v="11"/>
  </r>
  <r>
    <x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2.5000000000000001E-4"/>
    <n v="6"/>
    <s v="music"/>
    <x v="4"/>
    <s v="rock"/>
    <x v="11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1.5957446808510637E-4"/>
    <n v="6"/>
    <s v="music"/>
    <x v="4"/>
    <s v="rock"/>
    <x v="11"/>
  </r>
  <r>
    <x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2.9999999999999997E-4"/>
    <n v="6"/>
    <s v="music"/>
    <x v="4"/>
    <s v="rock"/>
    <x v="11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4.0000000000000002E-4"/>
    <n v="6"/>
    <s v="music"/>
    <x v="4"/>
    <s v="rock"/>
    <x v="11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5.9999999999999995E-4"/>
    <n v="6"/>
    <s v="music"/>
    <x v="4"/>
    <s v="rock"/>
    <x v="11"/>
  </r>
  <r>
    <x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.5000000000000002E-4"/>
    <n v="6"/>
    <s v="music"/>
    <x v="4"/>
    <s v="rock"/>
    <x v="11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1.2E-4"/>
    <n v="6"/>
    <s v="music"/>
    <x v="4"/>
    <s v="rock"/>
    <x v="11"/>
  </r>
  <r>
    <x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2.0000000000000001E-4"/>
    <n v="6"/>
    <s v="music"/>
    <x v="4"/>
    <s v="rock"/>
    <x v="11"/>
  </r>
  <r>
    <x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1E-3"/>
    <n v="6"/>
    <s v="music"/>
    <x v="4"/>
    <s v="rock"/>
    <x v="11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2.0000000000000001E-4"/>
    <n v="6"/>
    <s v="music"/>
    <x v="4"/>
    <s v="rock"/>
    <x v="11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4.6153846153846153E-4"/>
    <n v="6"/>
    <s v="music"/>
    <x v="4"/>
    <s v="rock"/>
    <x v="11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2.3969319271332693E-4"/>
    <n v="6"/>
    <s v="music"/>
    <x v="4"/>
    <s v="rock"/>
    <x v="11"/>
  </r>
  <r>
    <x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2.0000000000000001E-4"/>
    <n v="6"/>
    <s v="music"/>
    <x v="4"/>
    <s v="rock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4.2857142857142855E-4"/>
    <n v="6"/>
    <s v="music"/>
    <x v="4"/>
    <s v="rock"/>
    <x v="11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2.0000000000000001E-4"/>
    <n v="6"/>
    <s v="music"/>
    <x v="4"/>
    <s v="rock"/>
    <x v="11"/>
  </r>
  <r>
    <x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3.0000000000000001E-3"/>
    <n v="6"/>
    <s v="music"/>
    <x v="4"/>
    <s v="rock"/>
    <x v="11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1.5E-3"/>
    <n v="8"/>
    <s v="theater"/>
    <x v="1"/>
    <s v="plays"/>
    <x v="6"/>
  </r>
  <r>
    <x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1.5E-3"/>
    <n v="8"/>
    <s v="theater"/>
    <x v="1"/>
    <s v="plays"/>
    <x v="6"/>
  </r>
  <r>
    <x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2E-3"/>
    <n v="8"/>
    <s v="theater"/>
    <x v="1"/>
    <s v="plays"/>
    <x v="6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1.2E-2"/>
    <n v="8"/>
    <s v="theater"/>
    <x v="1"/>
    <s v="plays"/>
    <x v="6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7.5000000000000002E-4"/>
    <n v="8"/>
    <s v="theater"/>
    <x v="1"/>
    <s v="plays"/>
    <x v="6"/>
  </r>
  <r>
    <x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2E-3"/>
    <n v="8"/>
    <s v="theater"/>
    <x v="1"/>
    <s v="plays"/>
    <x v="6"/>
  </r>
  <r>
    <x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8.571428571428571E-4"/>
    <n v="8"/>
    <s v="theater"/>
    <x v="1"/>
    <s v="plays"/>
    <x v="6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E-3"/>
    <n v="8"/>
    <s v="theater"/>
    <x v="1"/>
    <s v="plays"/>
    <x v="6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1.7647058823529412E-3"/>
    <n v="8"/>
    <s v="theater"/>
    <x v="1"/>
    <s v="plays"/>
    <x v="6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2.0000000000000001E-4"/>
    <n v="8"/>
    <s v="theater"/>
    <x v="1"/>
    <s v="plays"/>
    <x v="6"/>
  </r>
  <r>
    <x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6.0000000000000001E-3"/>
    <n v="8"/>
    <s v="theater"/>
    <x v="1"/>
    <s v="plays"/>
    <x v="6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1.1999999999999999E-3"/>
    <n v="8"/>
    <s v="theater"/>
    <x v="1"/>
    <s v="plays"/>
    <x v="6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3.5294117647058825E-3"/>
    <n v="8"/>
    <s v="theater"/>
    <x v="1"/>
    <s v="plays"/>
    <x v="6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1.4999999999999999E-4"/>
    <n v="8"/>
    <s v="theater"/>
    <x v="1"/>
    <s v="plays"/>
    <x v="6"/>
  </r>
  <r>
    <x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1.5E-3"/>
    <n v="8"/>
    <s v="theater"/>
    <x v="1"/>
    <s v="plays"/>
    <x v="6"/>
  </r>
  <r>
    <x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8.571428571428571E-4"/>
    <n v="8"/>
    <s v="theater"/>
    <x v="1"/>
    <s v="plays"/>
    <x v="6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E-3"/>
    <n v="8"/>
    <s v="theater"/>
    <x v="1"/>
    <s v="plays"/>
    <x v="6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1.5E-3"/>
    <n v="8"/>
    <s v="theater"/>
    <x v="1"/>
    <s v="plays"/>
    <x v="6"/>
  </r>
  <r>
    <x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1.1999999999999999E-3"/>
    <n v="8"/>
    <s v="theater"/>
    <x v="1"/>
    <s v="plays"/>
    <x v="6"/>
  </r>
  <r>
    <x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8.571428571428571E-4"/>
    <n v="8"/>
    <s v="theater"/>
    <x v="1"/>
    <s v="plays"/>
    <x v="6"/>
  </r>
  <r>
    <x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7.4999999999999993E-5"/>
    <n v="11"/>
    <s v="technology"/>
    <x v="2"/>
    <s v="wearables"/>
    <x v="8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1E-4"/>
    <n v="11"/>
    <s v="technology"/>
    <x v="2"/>
    <s v="wearables"/>
    <x v="8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.7272727272727273E-5"/>
    <n v="11"/>
    <s v="technology"/>
    <x v="2"/>
    <s v="wearables"/>
    <x v="8"/>
  </r>
  <r>
    <x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6.0000000000000002E-5"/>
    <n v="11"/>
    <s v="technology"/>
    <x v="2"/>
    <s v="wearables"/>
    <x v="8"/>
  </r>
  <r>
    <x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.9999999999999997E-4"/>
    <n v="11"/>
    <s v="technology"/>
    <x v="2"/>
    <s v="wearables"/>
    <x v="8"/>
  </r>
  <r>
    <x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2.6086956521739128E-4"/>
    <n v="11"/>
    <s v="technology"/>
    <x v="2"/>
    <s v="wearables"/>
    <x v="8"/>
  </r>
  <r>
    <x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.4999999999999999E-4"/>
    <n v="11"/>
    <s v="technology"/>
    <x v="2"/>
    <s v="wearables"/>
    <x v="8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1.2E-5"/>
    <n v="11"/>
    <s v="technology"/>
    <x v="2"/>
    <s v="wearables"/>
    <x v="8"/>
  </r>
  <r>
    <x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6.5217391304347831E-4"/>
    <n v="11"/>
    <s v="technology"/>
    <x v="2"/>
    <s v="wearables"/>
    <x v="8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7.4999999999999993E-5"/>
    <n v="11"/>
    <s v="technology"/>
    <x v="2"/>
    <s v="wearables"/>
    <x v="8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.6666666666666667E-5"/>
    <n v="11"/>
    <s v="technology"/>
    <x v="2"/>
    <s v="wearables"/>
    <x v="8"/>
  </r>
  <r>
    <x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3.0000000000000001E-5"/>
    <n v="11"/>
    <s v="technology"/>
    <x v="2"/>
    <s v="wearables"/>
    <x v="8"/>
  </r>
  <r>
    <x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4.0000000000000003E-5"/>
    <n v="11"/>
    <s v="technology"/>
    <x v="2"/>
    <s v="wearables"/>
    <x v="8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1.5E-5"/>
    <n v="11"/>
    <s v="technology"/>
    <x v="2"/>
    <s v="wearables"/>
    <x v="8"/>
  </r>
  <r>
    <x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7.4999999999999993E-5"/>
    <n v="11"/>
    <s v="technology"/>
    <x v="2"/>
    <s v="wearables"/>
    <x v="8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5.1724137931034484E-4"/>
    <n v="11"/>
    <s v="technology"/>
    <x v="2"/>
    <s v="wearables"/>
    <x v="8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3.0000000000000001E-5"/>
    <n v="11"/>
    <s v="technology"/>
    <x v="2"/>
    <s v="wearables"/>
    <x v="8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6.4935064935064938E-6"/>
    <n v="11"/>
    <s v="technology"/>
    <x v="2"/>
    <s v="wearables"/>
    <x v="8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8.5714285714285713E-5"/>
    <n v="11"/>
    <s v="technology"/>
    <x v="2"/>
    <s v="wearables"/>
    <x v="8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2.0000000000000001E-4"/>
    <n v="11"/>
    <s v="technology"/>
    <x v="2"/>
    <s v="wearables"/>
    <x v="8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6.0000000000000002E-5"/>
    <n v="11"/>
    <s v="technology"/>
    <x v="2"/>
    <s v="wearables"/>
    <x v="8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1.4999999999999999E-4"/>
    <n v="11"/>
    <s v="technology"/>
    <x v="2"/>
    <s v="wearables"/>
    <x v="8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3.0000000000000001E-5"/>
    <n v="11"/>
    <s v="technology"/>
    <x v="2"/>
    <s v="wearables"/>
    <x v="8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6.2500000000000001E-5"/>
    <n v="11"/>
    <s v="technology"/>
    <x v="2"/>
    <s v="wearables"/>
    <x v="8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4.0000000000000003E-5"/>
    <n v="11"/>
    <s v="technology"/>
    <x v="2"/>
    <s v="wearables"/>
    <x v="8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6.0000000000000002E-5"/>
    <n v="11"/>
    <s v="technology"/>
    <x v="2"/>
    <s v="wearables"/>
    <x v="8"/>
  </r>
  <r>
    <x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8.5714285714285713E-5"/>
    <n v="11"/>
    <s v="technology"/>
    <x v="2"/>
    <s v="wearables"/>
    <x v="8"/>
  </r>
  <r>
    <x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.2E-5"/>
    <n v="11"/>
    <s v="technology"/>
    <x v="2"/>
    <s v="wearables"/>
    <x v="8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n v="11"/>
    <s v="technology"/>
    <x v="2"/>
    <s v="wearables"/>
    <x v="8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n v="11"/>
    <s v="technology"/>
    <x v="2"/>
    <s v="wearables"/>
    <x v="8"/>
  </r>
  <r>
    <x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2.2556390977443609E-5"/>
    <n v="11"/>
    <s v="technology"/>
    <x v="2"/>
    <s v="wearables"/>
    <x v="8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1.2E-4"/>
    <n v="11"/>
    <s v="technology"/>
    <x v="2"/>
    <s v="wearables"/>
    <x v="8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.0000000000000001E-5"/>
    <n v="11"/>
    <s v="technology"/>
    <x v="2"/>
    <s v="wearables"/>
    <x v="8"/>
  </r>
  <r>
    <x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6.0000000000000002E-5"/>
    <n v="11"/>
    <s v="technology"/>
    <x v="2"/>
    <s v="wearables"/>
    <x v="8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1E-4"/>
    <n v="11"/>
    <s v="technology"/>
    <x v="2"/>
    <s v="wearables"/>
    <x v="8"/>
  </r>
  <r>
    <x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6.0000000000000002E-5"/>
    <n v="11"/>
    <s v="technology"/>
    <x v="2"/>
    <s v="wearables"/>
    <x v="8"/>
  </r>
  <r>
    <x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n v="11"/>
    <s v="technology"/>
    <x v="2"/>
    <s v="wearables"/>
    <x v="8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1.2E-4"/>
    <n v="11"/>
    <s v="technology"/>
    <x v="2"/>
    <s v="wearables"/>
    <x v="8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6.0000000000000002E-5"/>
    <n v="11"/>
    <s v="technology"/>
    <x v="2"/>
    <s v="wearables"/>
    <x v="8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6.0000000000000002E-5"/>
    <n v="11"/>
    <s v="technology"/>
    <x v="2"/>
    <s v="wearables"/>
    <x v="8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2E-3"/>
    <n v="11"/>
    <s v="publishing"/>
    <x v="3"/>
    <s v="nonfiction"/>
    <x v="9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0.01"/>
    <n v="11"/>
    <s v="publishing"/>
    <x v="3"/>
    <s v="nonfiction"/>
    <x v="9"/>
  </r>
  <r>
    <x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6.1224489795918364E-4"/>
    <n v="11"/>
    <s v="publishing"/>
    <x v="3"/>
    <s v="nonfiction"/>
    <x v="9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1.1999999999999999E-3"/>
    <n v="11"/>
    <s v="publishing"/>
    <x v="3"/>
    <s v="nonfiction"/>
    <x v="9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5.106382978723404E-4"/>
    <n v="11"/>
    <s v="publishing"/>
    <x v="3"/>
    <s v="nonfiction"/>
    <x v="9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.9999999999999995E-4"/>
    <n v="11"/>
    <s v="publishing"/>
    <x v="3"/>
    <s v="nonfiction"/>
    <x v="9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5.9999999999999995E-4"/>
    <n v="11"/>
    <s v="publishing"/>
    <x v="3"/>
    <s v="nonfiction"/>
    <x v="9"/>
  </r>
  <r>
    <x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.4999999999999999E-4"/>
    <n v="11"/>
    <s v="publishing"/>
    <x v="3"/>
    <s v="nonfiction"/>
    <x v="9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2.9999999999999997E-4"/>
    <n v="11"/>
    <s v="publishing"/>
    <x v="3"/>
    <s v="nonfiction"/>
    <x v="9"/>
  </r>
  <r>
    <x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.0000000000000001E-3"/>
    <n v="11"/>
    <s v="publishing"/>
    <x v="3"/>
    <s v="nonfiction"/>
    <x v="9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.5000000000000001E-3"/>
    <n v="11"/>
    <s v="publishing"/>
    <x v="3"/>
    <s v="nonfiction"/>
    <x v="9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1.1999999999999999E-3"/>
    <n v="11"/>
    <s v="publishing"/>
    <x v="3"/>
    <s v="nonfiction"/>
    <x v="9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8.8235294117647062E-4"/>
    <n v="11"/>
    <s v="publishing"/>
    <x v="3"/>
    <s v="nonfiction"/>
    <x v="9"/>
  </r>
  <r>
    <x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1.5E-3"/>
    <n v="11"/>
    <s v="publishing"/>
    <x v="3"/>
    <s v="nonfiction"/>
    <x v="9"/>
  </r>
  <r>
    <x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1E-3"/>
    <n v="11"/>
    <s v="publishing"/>
    <x v="3"/>
    <s v="nonfiction"/>
    <x v="9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.5454545454545452E-3"/>
    <n v="11"/>
    <s v="publishing"/>
    <x v="3"/>
    <s v="nonfiction"/>
    <x v="9"/>
  </r>
  <r>
    <x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2E-3"/>
    <n v="11"/>
    <s v="publishing"/>
    <x v="3"/>
    <s v="nonfiction"/>
    <x v="9"/>
  </r>
  <r>
    <x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5.0000000000000001E-4"/>
    <n v="11"/>
    <s v="publishing"/>
    <x v="3"/>
    <s v="nonfiction"/>
    <x v="9"/>
  </r>
  <r>
    <x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3.0000000000000001E-3"/>
    <n v="11"/>
    <s v="publishing"/>
    <x v="3"/>
    <s v="nonfiction"/>
    <x v="9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1.4999999999999999E-2"/>
    <n v="11"/>
    <s v="publishing"/>
    <x v="3"/>
    <s v="nonfiction"/>
    <x v="9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7.1428571428571434E-5"/>
    <n v="6"/>
    <s v="music"/>
    <x v="4"/>
    <s v="rock"/>
    <x v="11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4.0000000000000002E-4"/>
    <n v="6"/>
    <s v="music"/>
    <x v="4"/>
    <s v="rock"/>
    <x v="11"/>
  </r>
  <r>
    <x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4.0000000000000002E-4"/>
    <n v="6"/>
    <s v="music"/>
    <x v="4"/>
    <s v="rock"/>
    <x v="11"/>
  </r>
  <r>
    <x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5.9999999999999995E-4"/>
    <n v="6"/>
    <s v="music"/>
    <x v="4"/>
    <s v="rock"/>
    <x v="11"/>
  </r>
  <r>
    <x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5.9999999999999995E-4"/>
    <n v="6"/>
    <s v="music"/>
    <x v="4"/>
    <s v="rock"/>
    <x v="11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9.2707045735475891E-5"/>
    <n v="6"/>
    <s v="music"/>
    <x v="4"/>
    <s v="rock"/>
    <x v="11"/>
  </r>
  <r>
    <x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2E-3"/>
    <n v="6"/>
    <s v="music"/>
    <x v="4"/>
    <s v="rock"/>
    <x v="11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4.2863266180882982E-4"/>
    <n v="6"/>
    <s v="music"/>
    <x v="4"/>
    <s v="rock"/>
    <x v="11"/>
  </r>
  <r>
    <x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6.0000000000000001E-3"/>
    <n v="6"/>
    <s v="music"/>
    <x v="4"/>
    <s v="rock"/>
    <x v="11"/>
  </r>
  <r>
    <x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.9999999999999997E-4"/>
    <n v="6"/>
    <s v="music"/>
    <x v="4"/>
    <s v="rock"/>
    <x v="11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2E-3"/>
    <n v="6"/>
    <s v="music"/>
    <x v="4"/>
    <s v="rock"/>
    <x v="11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7.5000000000000002E-4"/>
    <n v="6"/>
    <s v="music"/>
    <x v="4"/>
    <s v="rock"/>
    <x v="11"/>
  </r>
  <r>
    <x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8.1081081081081077E-4"/>
    <n v="6"/>
    <s v="music"/>
    <x v="4"/>
    <s v="rock"/>
    <x v="11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2.3076923076923079E-3"/>
    <n v="6"/>
    <s v="music"/>
    <x v="4"/>
    <s v="rock"/>
    <x v="11"/>
  </r>
  <r>
    <x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1.5E-3"/>
    <n v="6"/>
    <s v="music"/>
    <x v="4"/>
    <s v="rock"/>
    <x v="11"/>
  </r>
  <r>
    <x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2.9999999999999997E-4"/>
    <n v="6"/>
    <s v="music"/>
    <x v="4"/>
    <s v="rock"/>
    <x v="11"/>
  </r>
  <r>
    <x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0.12"/>
    <n v="6"/>
    <s v="music"/>
    <x v="4"/>
    <s v="rock"/>
    <x v="11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5.9999999999999995E-4"/>
    <n v="6"/>
    <s v="music"/>
    <x v="4"/>
    <s v="rock"/>
    <x v="11"/>
  </r>
  <r>
    <x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3.7500000000000001E-4"/>
    <n v="6"/>
    <s v="music"/>
    <x v="4"/>
    <s v="rock"/>
    <x v="11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1.3636363636363637E-3"/>
    <n v="6"/>
    <s v="music"/>
    <x v="4"/>
    <s v="rock"/>
    <x v="11"/>
  </r>
  <r>
    <x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8.571428571428571E-4"/>
    <n v="6"/>
    <s v="music"/>
    <x v="4"/>
    <s v="rock"/>
    <x v="11"/>
  </r>
  <r>
    <x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3.7500000000000001E-4"/>
    <n v="6"/>
    <s v="music"/>
    <x v="4"/>
    <s v="rock"/>
    <x v="11"/>
  </r>
  <r>
    <x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7.4999999999999997E-3"/>
    <n v="6"/>
    <s v="music"/>
    <x v="4"/>
    <s v="rock"/>
    <x v="11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.5000000000000002E-4"/>
    <n v="6"/>
    <s v="music"/>
    <x v="4"/>
    <s v="rock"/>
    <x v="11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5.9999999999999995E-4"/>
    <n v="6"/>
    <s v="music"/>
    <x v="4"/>
    <s v="rock"/>
    <x v="11"/>
  </r>
  <r>
    <x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6.0000000000000001E-3"/>
    <n v="6"/>
    <s v="music"/>
    <x v="4"/>
    <s v="rock"/>
    <x v="11"/>
  </r>
  <r>
    <x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.0714285714285715E-3"/>
    <n v="6"/>
    <s v="music"/>
    <x v="4"/>
    <s v="rock"/>
    <x v="11"/>
  </r>
  <r>
    <x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6.0000000000000001E-3"/>
    <n v="6"/>
    <s v="music"/>
    <x v="4"/>
    <s v="rock"/>
    <x v="11"/>
  </r>
  <r>
    <x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1.1999999999999999E-3"/>
    <n v="6"/>
    <s v="music"/>
    <x v="4"/>
    <s v="rock"/>
    <x v="11"/>
  </r>
  <r>
    <x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2.9999999999999997E-4"/>
    <n v="6"/>
    <s v="music"/>
    <x v="4"/>
    <s v="rock"/>
    <x v="11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4.0000000000000001E-3"/>
    <n v="6"/>
    <s v="music"/>
    <x v="4"/>
    <s v="rock"/>
    <x v="11"/>
  </r>
  <r>
    <x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8.571428571428571E-4"/>
    <n v="6"/>
    <s v="music"/>
    <x v="4"/>
    <s v="rock"/>
    <x v="11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5.0000000000000001E-4"/>
    <n v="6"/>
    <s v="music"/>
    <x v="4"/>
    <s v="rock"/>
    <x v="11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2.9999999999999997E-4"/>
    <n v="6"/>
    <s v="music"/>
    <x v="4"/>
    <s v="rock"/>
    <x v="11"/>
  </r>
  <r>
    <x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6.8181818181818187E-4"/>
    <n v="6"/>
    <s v="music"/>
    <x v="4"/>
    <s v="rock"/>
    <x v="11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3.3333333333333332E-4"/>
    <n v="6"/>
    <s v="music"/>
    <x v="4"/>
    <s v="rock"/>
    <x v="11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8.5714285714285719E-3"/>
    <n v="6"/>
    <s v="music"/>
    <x v="4"/>
    <s v="rock"/>
    <x v="11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1.1999999999999999E-3"/>
    <n v="6"/>
    <s v="music"/>
    <x v="4"/>
    <s v="rock"/>
    <x v="11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1.1999999999999999E-3"/>
    <n v="6"/>
    <s v="music"/>
    <x v="4"/>
    <s v="rock"/>
    <x v="11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7.5000000000000002E-4"/>
    <n v="6"/>
    <s v="music"/>
    <x v="4"/>
    <s v="rock"/>
    <x v="11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2.0689655172413793E-4"/>
    <n v="11"/>
    <s v="publishing"/>
    <x v="3"/>
    <s v="translations"/>
    <x v="22"/>
  </r>
  <r>
    <x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1.2E-4"/>
    <n v="11"/>
    <s v="publishing"/>
    <x v="3"/>
    <s v="translations"/>
    <x v="22"/>
  </r>
  <r>
    <x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2.5000000000000001E-4"/>
    <n v="11"/>
    <s v="publishing"/>
    <x v="3"/>
    <s v="translations"/>
    <x v="22"/>
  </r>
  <r>
    <x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1E-3"/>
    <n v="11"/>
    <s v="publishing"/>
    <x v="3"/>
    <s v="translations"/>
    <x v="22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3.0000000000000001E-3"/>
    <n v="11"/>
    <s v="publishing"/>
    <x v="3"/>
    <s v="translations"/>
    <x v="22"/>
  </r>
  <r>
    <x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n v="11"/>
    <s v="publishing"/>
    <x v="3"/>
    <s v="translations"/>
    <x v="22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5.0000000000000001E-4"/>
    <n v="11"/>
    <s v="publishing"/>
    <x v="3"/>
    <s v="translations"/>
    <x v="22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1E-3"/>
    <n v="11"/>
    <s v="publishing"/>
    <x v="3"/>
    <s v="translations"/>
    <x v="22"/>
  </r>
  <r>
    <x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4.2857142857142855E-4"/>
    <n v="11"/>
    <s v="publishing"/>
    <x v="3"/>
    <s v="translations"/>
    <x v="22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.5E-3"/>
    <n v="11"/>
    <s v="publishing"/>
    <x v="3"/>
    <s v="translations"/>
    <x v="22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6.0000000000000001E-3"/>
    <n v="11"/>
    <s v="publishing"/>
    <x v="3"/>
    <s v="translations"/>
    <x v="22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6.8181818181818187E-4"/>
    <n v="11"/>
    <s v="publishing"/>
    <x v="3"/>
    <s v="translations"/>
    <x v="22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n v="11"/>
    <s v="publishing"/>
    <x v="3"/>
    <s v="translations"/>
    <x v="22"/>
  </r>
  <r>
    <x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6.6666666666666664E-4"/>
    <n v="11"/>
    <s v="publishing"/>
    <x v="3"/>
    <s v="translations"/>
    <x v="22"/>
  </r>
  <r>
    <x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1E-3"/>
    <n v="11"/>
    <s v="publishing"/>
    <x v="3"/>
    <s v="translations"/>
    <x v="22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.7619047619047619E-4"/>
    <n v="11"/>
    <s v="publishing"/>
    <x v="3"/>
    <s v="translations"/>
    <x v="22"/>
  </r>
  <r>
    <x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2.7272727272727271E-2"/>
    <n v="11"/>
    <s v="publishing"/>
    <x v="3"/>
    <s v="translations"/>
    <x v="2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.5E-5"/>
    <n v="11"/>
    <s v="publishing"/>
    <x v="3"/>
    <s v="translations"/>
    <x v="22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.2E-4"/>
    <n v="11"/>
    <s v="publishing"/>
    <x v="3"/>
    <s v="translations"/>
    <x v="22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E-4"/>
    <n v="11"/>
    <s v="publishing"/>
    <x v="3"/>
    <s v="translations"/>
    <x v="22"/>
  </r>
  <r>
    <x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4.0000000000000002E-4"/>
    <n v="11"/>
    <s v="publishing"/>
    <x v="3"/>
    <s v="translations"/>
    <x v="22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n v="11"/>
    <s v="publishing"/>
    <x v="3"/>
    <s v="translations"/>
    <x v="22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n v="11"/>
    <s v="publishing"/>
    <x v="3"/>
    <s v="translations"/>
    <x v="22"/>
  </r>
  <r>
    <x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5.9999999999999995E-4"/>
    <n v="11"/>
    <s v="publishing"/>
    <x v="3"/>
    <s v="translations"/>
    <x v="22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3.0000000000000001E-3"/>
    <n v="11"/>
    <s v="publishing"/>
    <x v="3"/>
    <s v="translations"/>
    <x v="22"/>
  </r>
  <r>
    <x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n v="11"/>
    <s v="publishing"/>
    <x v="3"/>
    <s v="translations"/>
    <x v="22"/>
  </r>
  <r>
    <x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5.9999999999999995E-4"/>
    <n v="11"/>
    <s v="publishing"/>
    <x v="3"/>
    <s v="translations"/>
    <x v="22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.7647058823529413E-4"/>
    <n v="11"/>
    <s v="publishing"/>
    <x v="3"/>
    <s v="translations"/>
    <x v="22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n v="11"/>
    <s v="publishing"/>
    <x v="3"/>
    <s v="translations"/>
    <x v="22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2.5000000000000001E-4"/>
    <n v="11"/>
    <s v="publishing"/>
    <x v="3"/>
    <s v="translations"/>
    <x v="22"/>
  </r>
  <r>
    <x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3.6585365853658535E-5"/>
    <n v="11"/>
    <s v="publishing"/>
    <x v="3"/>
    <s v="translations"/>
    <x v="22"/>
  </r>
  <r>
    <x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2.0000000000000001E-4"/>
    <n v="11"/>
    <s v="publishing"/>
    <x v="3"/>
    <s v="translations"/>
    <x v="22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2.9999999999999997E-4"/>
    <n v="11"/>
    <s v="publishing"/>
    <x v="3"/>
    <s v="translations"/>
    <x v="22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1E-3"/>
    <n v="11"/>
    <s v="publishing"/>
    <x v="3"/>
    <s v="translations"/>
    <x v="22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1.4999999999999999E-4"/>
    <n v="11"/>
    <s v="publishing"/>
    <x v="3"/>
    <s v="translations"/>
    <x v="22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1.1009174311926607E-3"/>
    <n v="11"/>
    <s v="publishing"/>
    <x v="3"/>
    <s v="translations"/>
    <x v="22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2.3076923076923076E-4"/>
    <n v="11"/>
    <s v="publishing"/>
    <x v="3"/>
    <s v="translations"/>
    <x v="22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1.6666666666666667E-5"/>
    <n v="11"/>
    <s v="publishing"/>
    <x v="3"/>
    <s v="translations"/>
    <x v="22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n v="11"/>
    <s v="publishing"/>
    <x v="3"/>
    <s v="translations"/>
    <x v="22"/>
  </r>
  <r>
    <x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n v="11"/>
    <s v="publishing"/>
    <x v="3"/>
    <s v="translations"/>
    <x v="22"/>
  </r>
  <r>
    <x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n v="11"/>
    <s v="publishing"/>
    <x v="3"/>
    <s v="translations"/>
    <x v="22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n v="11"/>
    <s v="publishing"/>
    <x v="3"/>
    <s v="translations"/>
    <x v="22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n v="11"/>
    <s v="publishing"/>
    <x v="3"/>
    <s v="translations"/>
    <x v="22"/>
  </r>
  <r>
    <x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6.0000000000000002E-6"/>
    <n v="11"/>
    <s v="publishing"/>
    <x v="3"/>
    <s v="translations"/>
    <x v="22"/>
  </r>
  <r>
    <x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n v="11"/>
    <s v="publishing"/>
    <x v="3"/>
    <s v="translations"/>
    <x v="22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n v="11"/>
    <s v="publishing"/>
    <x v="3"/>
    <s v="translations"/>
    <x v="22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3.0000000000000001E-5"/>
    <n v="11"/>
    <s v="publishing"/>
    <x v="3"/>
    <s v="translations"/>
    <x v="22"/>
  </r>
  <r>
    <x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.5831134564643799E-4"/>
    <n v="11"/>
    <s v="publishing"/>
    <x v="3"/>
    <s v="translations"/>
    <x v="22"/>
  </r>
  <r>
    <x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n v="11"/>
    <s v="publishing"/>
    <x v="3"/>
    <s v="translations"/>
    <x v="22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n v="11"/>
    <s v="publishing"/>
    <x v="3"/>
    <s v="translations"/>
    <x v="22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.7142857142857142E-3"/>
    <n v="11"/>
    <s v="publishing"/>
    <x v="3"/>
    <s v="translations"/>
    <x v="22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.0000000000000001E-4"/>
    <n v="11"/>
    <s v="publishing"/>
    <x v="3"/>
    <s v="translations"/>
    <x v="22"/>
  </r>
  <r>
    <x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5.9999999999999995E-4"/>
    <n v="11"/>
    <s v="publishing"/>
    <x v="3"/>
    <s v="translations"/>
    <x v="22"/>
  </r>
  <r>
    <x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n v="11"/>
    <s v="publishing"/>
    <x v="3"/>
    <s v="translations"/>
    <x v="22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n v="11"/>
    <s v="publishing"/>
    <x v="3"/>
    <s v="translations"/>
    <x v="22"/>
  </r>
  <r>
    <x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n v="11"/>
    <s v="publishing"/>
    <x v="3"/>
    <s v="translations"/>
    <x v="22"/>
  </r>
  <r>
    <x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n v="11"/>
    <s v="publishing"/>
    <x v="3"/>
    <s v="translations"/>
    <x v="22"/>
  </r>
  <r>
    <x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2.0000000000000001E-4"/>
    <n v="11"/>
    <s v="publishing"/>
    <x v="3"/>
    <s v="radio &amp; podcasts"/>
    <x v="23"/>
  </r>
  <r>
    <x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7.5000000000000002E-4"/>
    <n v="11"/>
    <s v="publishing"/>
    <x v="3"/>
    <s v="radio &amp; podcasts"/>
    <x v="23"/>
  </r>
  <r>
    <x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5.0000000000000001E-3"/>
    <n v="11"/>
    <s v="publishing"/>
    <x v="3"/>
    <s v="radio &amp; podcasts"/>
    <x v="23"/>
  </r>
  <r>
    <x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5.9999999999999995E-4"/>
    <n v="11"/>
    <s v="publishing"/>
    <x v="3"/>
    <s v="radio &amp; podcasts"/>
    <x v="23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1E-4"/>
    <n v="11"/>
    <s v="publishing"/>
    <x v="3"/>
    <s v="radio &amp; podcasts"/>
    <x v="23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1.875E-4"/>
    <n v="11"/>
    <s v="publishing"/>
    <x v="3"/>
    <s v="radio &amp; podcasts"/>
    <x v="23"/>
  </r>
  <r>
    <x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.4999999999999993E-5"/>
    <n v="11"/>
    <s v="publishing"/>
    <x v="3"/>
    <s v="radio &amp; podcasts"/>
    <x v="23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.1578947368421053E-4"/>
    <n v="11"/>
    <s v="publishing"/>
    <x v="3"/>
    <s v="radio &amp; podcasts"/>
    <x v="23"/>
  </r>
  <r>
    <x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6.7796610169491525E-5"/>
    <n v="11"/>
    <s v="publishing"/>
    <x v="3"/>
    <s v="radio &amp; podcasts"/>
    <x v="23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E-3"/>
    <n v="11"/>
    <s v="publishing"/>
    <x v="3"/>
    <s v="radio &amp; podcasts"/>
    <x v="23"/>
  </r>
  <r>
    <x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.3750000000000002E-5"/>
    <n v="11"/>
    <s v="publishing"/>
    <x v="3"/>
    <s v="radio &amp; podcasts"/>
    <x v="23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.2E-4"/>
    <n v="11"/>
    <s v="publishing"/>
    <x v="3"/>
    <s v="radio &amp; podcasts"/>
    <x v="23"/>
  </r>
  <r>
    <x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2E-3"/>
    <n v="11"/>
    <s v="publishing"/>
    <x v="3"/>
    <s v="radio &amp; podcasts"/>
    <x v="23"/>
  </r>
  <r>
    <x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1E-3"/>
    <n v="11"/>
    <s v="publishing"/>
    <x v="3"/>
    <s v="radio &amp; podcasts"/>
    <x v="23"/>
  </r>
  <r>
    <x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2.0000000000000001E-4"/>
    <n v="11"/>
    <s v="publishing"/>
    <x v="3"/>
    <s v="radio &amp; podcasts"/>
    <x v="23"/>
  </r>
  <r>
    <x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5.0000000000000001E-4"/>
    <n v="11"/>
    <s v="publishing"/>
    <x v="3"/>
    <s v="radio &amp; podcasts"/>
    <x v="23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1E-4"/>
    <n v="11"/>
    <s v="publishing"/>
    <x v="3"/>
    <s v="radio &amp; podcasts"/>
    <x v="23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6.0000000000000002E-5"/>
    <n v="11"/>
    <s v="publishing"/>
    <x v="3"/>
    <s v="radio &amp; podcasts"/>
    <x v="23"/>
  </r>
  <r>
    <x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1.8749999999999999E-3"/>
    <n v="11"/>
    <s v="publishing"/>
    <x v="3"/>
    <s v="radio &amp; podcasts"/>
    <x v="23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6.0000000000000002E-5"/>
    <n v="11"/>
    <s v="publishing"/>
    <x v="3"/>
    <s v="radio &amp; podcasts"/>
    <x v="23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5.9999999999999995E-4"/>
    <n v="11"/>
    <s v="publishing"/>
    <x v="3"/>
    <s v="fiction"/>
    <x v="10"/>
  </r>
  <r>
    <x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.9999999999999995E-4"/>
    <n v="11"/>
    <s v="publishing"/>
    <x v="3"/>
    <s v="fiction"/>
    <x v="10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4.2857142857142855E-4"/>
    <n v="11"/>
    <s v="publishing"/>
    <x v="3"/>
    <s v="fiction"/>
    <x v="10"/>
  </r>
  <r>
    <x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n v="11"/>
    <s v="publishing"/>
    <x v="3"/>
    <s v="fiction"/>
    <x v="10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4.4776119402985075E-4"/>
    <n v="11"/>
    <s v="publishing"/>
    <x v="3"/>
    <s v="fiction"/>
    <x v="1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.4999999999999999E-4"/>
    <n v="11"/>
    <s v="publishing"/>
    <x v="3"/>
    <s v="fiction"/>
    <x v="10"/>
  </r>
  <r>
    <x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n v="11"/>
    <s v="publishing"/>
    <x v="3"/>
    <s v="fiction"/>
    <x v="10"/>
  </r>
  <r>
    <x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2.0000000000000001E-4"/>
    <n v="11"/>
    <s v="publishing"/>
    <x v="3"/>
    <s v="fiction"/>
    <x v="10"/>
  </r>
  <r>
    <x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n v="11"/>
    <s v="publishing"/>
    <x v="3"/>
    <s v="fiction"/>
    <x v="10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1.0344827586206897E-3"/>
    <n v="11"/>
    <s v="publishing"/>
    <x v="3"/>
    <s v="fiction"/>
    <x v="10"/>
  </r>
  <r>
    <x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2.5000000000000001E-3"/>
    <n v="11"/>
    <s v="publishing"/>
    <x v="3"/>
    <s v="fiction"/>
    <x v="1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7.5000000000000002E-4"/>
    <n v="11"/>
    <s v="publishing"/>
    <x v="3"/>
    <s v="fiction"/>
    <x v="10"/>
  </r>
  <r>
    <x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n v="11"/>
    <s v="publishing"/>
    <x v="3"/>
    <s v="fiction"/>
    <x v="10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5.9999999999999995E-4"/>
    <n v="11"/>
    <s v="publishing"/>
    <x v="3"/>
    <s v="fiction"/>
    <x v="10"/>
  </r>
  <r>
    <x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n v="11"/>
    <s v="publishing"/>
    <x v="3"/>
    <s v="fiction"/>
    <x v="10"/>
  </r>
  <r>
    <x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n v="11"/>
    <s v="publishing"/>
    <x v="3"/>
    <s v="fiction"/>
    <x v="10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2.0000000000000001E-4"/>
    <n v="11"/>
    <s v="publishing"/>
    <x v="3"/>
    <s v="fiction"/>
    <x v="10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E-3"/>
    <n v="11"/>
    <s v="publishing"/>
    <x v="3"/>
    <s v="fiction"/>
    <x v="10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1.5E-3"/>
    <n v="11"/>
    <s v="publishing"/>
    <x v="3"/>
    <s v="fiction"/>
    <x v="10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1.0714285714285715E-3"/>
    <n v="11"/>
    <s v="publishing"/>
    <x v="3"/>
    <s v="fiction"/>
    <x v="10"/>
  </r>
  <r>
    <x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5.7692307692307691E-5"/>
    <n v="12"/>
    <s v="photography"/>
    <x v="8"/>
    <s v="photobooks"/>
    <x v="20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1.3636363636363637E-4"/>
    <n v="12"/>
    <s v="photography"/>
    <x v="8"/>
    <s v="photobooks"/>
    <x v="20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8.0000000000000004E-4"/>
    <n v="12"/>
    <s v="photography"/>
    <x v="8"/>
    <s v="photobooks"/>
    <x v="20"/>
  </r>
  <r>
    <x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4.6153846153846153E-4"/>
    <n v="12"/>
    <s v="photography"/>
    <x v="8"/>
    <s v="photobooks"/>
    <x v="2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1.875E-4"/>
    <n v="12"/>
    <s v="photography"/>
    <x v="8"/>
    <s v="photobooks"/>
    <x v="20"/>
  </r>
  <r>
    <x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2E-3"/>
    <n v="12"/>
    <s v="photography"/>
    <x v="8"/>
    <s v="photobooks"/>
    <x v="2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2.5000000000000001E-3"/>
    <n v="12"/>
    <s v="photography"/>
    <x v="8"/>
    <s v="photobooks"/>
    <x v="20"/>
  </r>
  <r>
    <x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1.6216216216216215E-4"/>
    <n v="12"/>
    <s v="photography"/>
    <x v="8"/>
    <s v="photobooks"/>
    <x v="20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.7142857142857143E-4"/>
    <n v="12"/>
    <s v="photography"/>
    <x v="8"/>
    <s v="photobooks"/>
    <x v="20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1.875E-4"/>
    <n v="12"/>
    <s v="photography"/>
    <x v="8"/>
    <s v="photobooks"/>
    <x v="20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2.1428571428571427E-4"/>
    <n v="12"/>
    <s v="photography"/>
    <x v="8"/>
    <s v="photobooks"/>
    <x v="20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8.571428571428571E-4"/>
    <n v="12"/>
    <s v="photography"/>
    <x v="8"/>
    <s v="photobooks"/>
    <x v="20"/>
  </r>
  <r>
    <x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3.7500000000000001E-4"/>
    <n v="12"/>
    <s v="photography"/>
    <x v="8"/>
    <s v="photobooks"/>
    <x v="20"/>
  </r>
  <r>
    <x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.2E-4"/>
    <n v="12"/>
    <s v="photography"/>
    <x v="8"/>
    <s v="photobooks"/>
    <x v="20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1.0000000000000001E-5"/>
    <n v="12"/>
    <s v="photography"/>
    <x v="8"/>
    <s v="photobooks"/>
    <x v="20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.7647058823529413E-4"/>
    <n v="12"/>
    <s v="photography"/>
    <x v="8"/>
    <s v="photobooks"/>
    <x v="20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2.0000000000000001E-4"/>
    <n v="12"/>
    <s v="photography"/>
    <x v="8"/>
    <s v="photobooks"/>
    <x v="20"/>
  </r>
  <r>
    <x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2.0000000000000001E-4"/>
    <n v="12"/>
    <s v="photography"/>
    <x v="8"/>
    <s v="photobooks"/>
    <x v="20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3.3333333333333332E-4"/>
    <n v="12"/>
    <s v="photography"/>
    <x v="8"/>
    <s v="photobooks"/>
    <x v="20"/>
  </r>
  <r>
    <x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.6666666666666666E-4"/>
    <n v="12"/>
    <s v="photography"/>
    <x v="8"/>
    <s v="photobooks"/>
    <x v="20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8.0000000000000007E-5"/>
    <n v="12"/>
    <s v="photography"/>
    <x v="8"/>
    <s v="photobooks"/>
    <x v="20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6.8965517241379313E-5"/>
    <n v="12"/>
    <s v="photography"/>
    <x v="8"/>
    <s v="photobooks"/>
    <x v="20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1.6216216216216215E-4"/>
    <n v="12"/>
    <s v="photography"/>
    <x v="8"/>
    <s v="photobooks"/>
    <x v="20"/>
  </r>
  <r>
    <x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1E-3"/>
    <n v="12"/>
    <s v="photography"/>
    <x v="8"/>
    <s v="photobooks"/>
    <x v="2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1.153846153846154E-3"/>
    <n v="12"/>
    <s v="photography"/>
    <x v="8"/>
    <s v="photobooks"/>
    <x v="20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1.3043478260869564E-4"/>
    <n v="12"/>
    <s v="photography"/>
    <x v="8"/>
    <s v="photobooks"/>
    <x v="20"/>
  </r>
  <r>
    <x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8.571428571428571E-4"/>
    <n v="12"/>
    <s v="photography"/>
    <x v="8"/>
    <s v="photobooks"/>
    <x v="20"/>
  </r>
  <r>
    <x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1E-3"/>
    <n v="12"/>
    <s v="photography"/>
    <x v="8"/>
    <s v="photobooks"/>
    <x v="20"/>
  </r>
  <r>
    <x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.5789473684210527E-4"/>
    <n v="12"/>
    <s v="photography"/>
    <x v="8"/>
    <s v="photobooks"/>
    <x v="20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8.5714285714285713E-5"/>
    <n v="12"/>
    <s v="photography"/>
    <x v="8"/>
    <s v="photobooks"/>
    <x v="20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1.276595744680851E-3"/>
    <n v="12"/>
    <s v="photography"/>
    <x v="8"/>
    <s v="photobooks"/>
    <x v="20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5.9999999999999995E-4"/>
    <n v="12"/>
    <s v="photography"/>
    <x v="8"/>
    <s v="photobooks"/>
    <x v="20"/>
  </r>
  <r>
    <x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6.666666666666667E-5"/>
    <n v="12"/>
    <s v="photography"/>
    <x v="8"/>
    <s v="photobooks"/>
    <x v="20"/>
  </r>
  <r>
    <x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4.0000000000000002E-4"/>
    <n v="12"/>
    <s v="photography"/>
    <x v="8"/>
    <s v="photobooks"/>
    <x v="2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7.5000000000000002E-4"/>
    <n v="12"/>
    <s v="photography"/>
    <x v="8"/>
    <s v="photobooks"/>
    <x v="20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2.5000000000000001E-4"/>
    <n v="12"/>
    <s v="photography"/>
    <x v="8"/>
    <s v="photobooks"/>
    <x v="20"/>
  </r>
  <r>
    <x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2.5000000000000001E-4"/>
    <n v="12"/>
    <s v="photography"/>
    <x v="8"/>
    <s v="photobooks"/>
    <x v="20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4.2857142857142855E-4"/>
    <n v="12"/>
    <s v="photography"/>
    <x v="8"/>
    <s v="photobooks"/>
    <x v="20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1.4999999999999999E-4"/>
    <n v="12"/>
    <s v="photography"/>
    <x v="8"/>
    <s v="photobooks"/>
    <x v="20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2.0000000000000001E-4"/>
    <n v="12"/>
    <s v="photography"/>
    <x v="8"/>
    <s v="photobooks"/>
    <x v="20"/>
  </r>
  <r>
    <x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1.6666666666666666E-4"/>
    <n v="12"/>
    <s v="photography"/>
    <x v="8"/>
    <s v="nature"/>
    <x v="24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6.0000000000000001E-3"/>
    <n v="12"/>
    <s v="photography"/>
    <x v="8"/>
    <s v="nature"/>
    <x v="24"/>
  </r>
  <r>
    <x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.3333333333333333E-3"/>
    <n v="12"/>
    <s v="photography"/>
    <x v="8"/>
    <s v="nature"/>
    <x v="24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n v="12"/>
    <s v="photography"/>
    <x v="8"/>
    <s v="nature"/>
    <x v="24"/>
  </r>
  <r>
    <x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E-3"/>
    <n v="12"/>
    <s v="photography"/>
    <x v="8"/>
    <s v="nature"/>
    <x v="24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3.0000000000000001E-3"/>
    <n v="12"/>
    <s v="photography"/>
    <x v="8"/>
    <s v="nature"/>
    <x v="24"/>
  </r>
  <r>
    <x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n v="12"/>
    <s v="photography"/>
    <x v="8"/>
    <s v="nature"/>
    <x v="24"/>
  </r>
  <r>
    <x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4.2857142857142859E-3"/>
    <n v="12"/>
    <s v="photography"/>
    <x v="8"/>
    <s v="nature"/>
    <x v="24"/>
  </r>
  <r>
    <x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6.0000000000000001E-3"/>
    <n v="12"/>
    <s v="photography"/>
    <x v="8"/>
    <s v="nature"/>
    <x v="24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4.0000000000000001E-3"/>
    <n v="12"/>
    <s v="photography"/>
    <x v="8"/>
    <s v="nature"/>
    <x v="24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n v="12"/>
    <s v="photography"/>
    <x v="8"/>
    <s v="nature"/>
    <x v="24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6.9767441860465117E-4"/>
    <n v="12"/>
    <s v="photography"/>
    <x v="8"/>
    <s v="nature"/>
    <x v="24"/>
  </r>
  <r>
    <x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n v="12"/>
    <s v="photography"/>
    <x v="8"/>
    <s v="nature"/>
    <x v="24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n v="12"/>
    <s v="photography"/>
    <x v="8"/>
    <s v="nature"/>
    <x v="24"/>
  </r>
  <r>
    <x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n v="12"/>
    <s v="photography"/>
    <x v="8"/>
    <s v="nature"/>
    <x v="24"/>
  </r>
  <r>
    <x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2E-3"/>
    <n v="12"/>
    <s v="photography"/>
    <x v="8"/>
    <s v="nature"/>
    <x v="24"/>
  </r>
  <r>
    <x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.1999999999999999E-3"/>
    <n v="12"/>
    <s v="photography"/>
    <x v="8"/>
    <s v="nature"/>
    <x v="24"/>
  </r>
  <r>
    <x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4.0000000000000001E-3"/>
    <n v="12"/>
    <s v="photography"/>
    <x v="8"/>
    <s v="nature"/>
    <x v="24"/>
  </r>
  <r>
    <x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2.0000000000000001E-4"/>
    <n v="12"/>
    <s v="photography"/>
    <x v="8"/>
    <s v="nature"/>
    <x v="24"/>
  </r>
  <r>
    <x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1.1999999999999999E-3"/>
    <n v="12"/>
    <s v="photography"/>
    <x v="8"/>
    <s v="nature"/>
    <x v="24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2.9999999999999997E-4"/>
    <n v="11"/>
    <s v="publishing"/>
    <x v="3"/>
    <s v="art books"/>
    <x v="25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n v="11"/>
    <s v="publishing"/>
    <x v="3"/>
    <s v="art books"/>
    <x v="25"/>
  </r>
  <r>
    <x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5.0000000000000001E-4"/>
    <n v="11"/>
    <s v="publishing"/>
    <x v="3"/>
    <s v="art books"/>
    <x v="25"/>
  </r>
  <r>
    <x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2.9999999999999997E-4"/>
    <n v="11"/>
    <s v="publishing"/>
    <x v="3"/>
    <s v="art books"/>
    <x v="25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7.5000000000000002E-4"/>
    <n v="11"/>
    <s v="publishing"/>
    <x v="3"/>
    <s v="art books"/>
    <x v="25"/>
  </r>
  <r>
    <x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E-4"/>
    <n v="11"/>
    <s v="publishing"/>
    <x v="3"/>
    <s v="art books"/>
    <x v="25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3.5294117647058826E-4"/>
    <n v="11"/>
    <s v="publishing"/>
    <x v="3"/>
    <s v="art books"/>
    <x v="25"/>
  </r>
  <r>
    <x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.2E-4"/>
    <n v="11"/>
    <s v="publishing"/>
    <x v="3"/>
    <s v="art books"/>
    <x v="25"/>
  </r>
  <r>
    <x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n v="0"/>
    <n v="11"/>
    <s v="publishing"/>
    <x v="3"/>
    <s v="art books"/>
    <x v="25"/>
  </r>
  <r>
    <x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5.0000000000000001E-4"/>
    <n v="11"/>
    <s v="publishing"/>
    <x v="3"/>
    <s v="art books"/>
    <x v="25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.4793388429752067E-4"/>
    <n v="11"/>
    <s v="publishing"/>
    <x v="3"/>
    <s v="art books"/>
    <x v="25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1.1999999999999999E-3"/>
    <n v="11"/>
    <s v="publishing"/>
    <x v="3"/>
    <s v="art books"/>
    <x v="25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3.3333333333333332E-4"/>
    <n v="11"/>
    <s v="publishing"/>
    <x v="3"/>
    <s v="art books"/>
    <x v="25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2.9999999999999997E-4"/>
    <n v="11"/>
    <s v="publishing"/>
    <x v="3"/>
    <s v="art books"/>
    <x v="25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2.9999999999999997E-4"/>
    <n v="11"/>
    <s v="publishing"/>
    <x v="3"/>
    <s v="art books"/>
    <x v="25"/>
  </r>
  <r>
    <x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5.9999999999999995E-4"/>
    <n v="11"/>
    <s v="publishing"/>
    <x v="3"/>
    <s v="art books"/>
    <x v="25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.9999999999999997E-4"/>
    <n v="11"/>
    <s v="publishing"/>
    <x v="3"/>
    <s v="art books"/>
    <x v="2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1.5814443858724301E-3"/>
    <n v="11"/>
    <s v="publishing"/>
    <x v="3"/>
    <s v="art books"/>
    <x v="25"/>
  </r>
  <r>
    <x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9.0009000900090005E-4"/>
    <n v="11"/>
    <s v="publishing"/>
    <x v="3"/>
    <s v="art books"/>
    <x v="25"/>
  </r>
  <r>
    <x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n v="11"/>
    <s v="publishing"/>
    <x v="3"/>
    <s v="art books"/>
    <x v="25"/>
  </r>
  <r>
    <x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3.0000000000000001E-3"/>
    <n v="12"/>
    <s v="photography"/>
    <x v="8"/>
    <s v="places"/>
    <x v="26"/>
  </r>
  <r>
    <x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.0000000000000001E-3"/>
    <n v="12"/>
    <s v="photography"/>
    <x v="8"/>
    <s v="places"/>
    <x v="26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.4999999999999999E-4"/>
    <n v="12"/>
    <s v="photography"/>
    <x v="8"/>
    <s v="places"/>
    <x v="26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n v="12"/>
    <s v="photography"/>
    <x v="8"/>
    <s v="places"/>
    <x v="26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.5E-3"/>
    <n v="12"/>
    <s v="photography"/>
    <x v="8"/>
    <s v="places"/>
    <x v="26"/>
  </r>
  <r>
    <x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n v="12"/>
    <s v="photography"/>
    <x v="8"/>
    <s v="places"/>
    <x v="26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4.0000000000000002E-4"/>
    <n v="12"/>
    <s v="photography"/>
    <x v="8"/>
    <s v="places"/>
    <x v="26"/>
  </r>
  <r>
    <x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n v="12"/>
    <s v="photography"/>
    <x v="8"/>
    <s v="places"/>
    <x v="26"/>
  </r>
  <r>
    <x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n v="12"/>
    <s v="photography"/>
    <x v="8"/>
    <s v="places"/>
    <x v="26"/>
  </r>
  <r>
    <x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.0000000000000002E-5"/>
    <n v="12"/>
    <s v="photography"/>
    <x v="8"/>
    <s v="places"/>
    <x v="26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2.1428571428571427E-4"/>
    <n v="12"/>
    <s v="photography"/>
    <x v="8"/>
    <s v="places"/>
    <x v="26"/>
  </r>
  <r>
    <x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n v="12"/>
    <s v="photography"/>
    <x v="8"/>
    <s v="places"/>
    <x v="26"/>
  </r>
  <r>
    <x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.3636363636363637E-4"/>
    <n v="12"/>
    <s v="photography"/>
    <x v="8"/>
    <s v="places"/>
    <x v="26"/>
  </r>
  <r>
    <x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3.0000000000000001E-3"/>
    <n v="12"/>
    <s v="photography"/>
    <x v="8"/>
    <s v="places"/>
    <x v="26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3.0000000000000001E-5"/>
    <n v="12"/>
    <s v="photography"/>
    <x v="8"/>
    <s v="places"/>
    <x v="26"/>
  </r>
  <r>
    <x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9.2307692307692305E-4"/>
    <n v="12"/>
    <s v="photography"/>
    <x v="8"/>
    <s v="places"/>
    <x v="26"/>
  </r>
  <r>
    <x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n v="12"/>
    <s v="photography"/>
    <x v="8"/>
    <s v="places"/>
    <x v="26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3.7499999999999999E-3"/>
    <n v="12"/>
    <s v="photography"/>
    <x v="8"/>
    <s v="places"/>
    <x v="26"/>
  </r>
  <r>
    <x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n v="12"/>
    <s v="photography"/>
    <x v="8"/>
    <s v="places"/>
    <x v="26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5.9999999999999995E-4"/>
    <n v="12"/>
    <s v="photography"/>
    <x v="8"/>
    <s v="places"/>
    <x v="26"/>
  </r>
  <r>
    <x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1.1999999999999999E-3"/>
    <n v="6"/>
    <s v="music"/>
    <x v="4"/>
    <s v="rock"/>
    <x v="11"/>
  </r>
  <r>
    <x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2E-3"/>
    <n v="6"/>
    <s v="music"/>
    <x v="4"/>
    <s v="rock"/>
    <x v="11"/>
  </r>
  <r>
    <x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1.5E-3"/>
    <n v="6"/>
    <s v="music"/>
    <x v="4"/>
    <s v="rock"/>
    <x v="11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1.0714285714285715E-3"/>
    <n v="6"/>
    <s v="music"/>
    <x v="4"/>
    <s v="rock"/>
    <x v="11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5.0000000000000001E-4"/>
    <n v="6"/>
    <s v="music"/>
    <x v="4"/>
    <s v="rock"/>
    <x v="11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3.7500000000000001E-4"/>
    <n v="6"/>
    <s v="music"/>
    <x v="4"/>
    <s v="rock"/>
    <x v="11"/>
  </r>
  <r>
    <x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2.9999999999999997E-4"/>
    <n v="6"/>
    <s v="music"/>
    <x v="4"/>
    <s v="rock"/>
    <x v="11"/>
  </r>
  <r>
    <x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2.5000000000000001E-3"/>
    <n v="6"/>
    <s v="music"/>
    <x v="4"/>
    <s v="rock"/>
    <x v="11"/>
  </r>
  <r>
    <x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2E-3"/>
    <n v="6"/>
    <s v="music"/>
    <x v="4"/>
    <s v="rock"/>
    <x v="11"/>
  </r>
  <r>
    <x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1.5E-3"/>
    <n v="6"/>
    <s v="music"/>
    <x v="4"/>
    <s v="rock"/>
    <x v="11"/>
  </r>
  <r>
    <x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.7499999999999999E-3"/>
    <n v="6"/>
    <s v="music"/>
    <x v="4"/>
    <s v="rock"/>
    <x v="11"/>
  </r>
  <r>
    <x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6.0000000000000001E-3"/>
    <n v="6"/>
    <s v="music"/>
    <x v="4"/>
    <s v="rock"/>
    <x v="11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.0000000000000001E-3"/>
    <n v="6"/>
    <s v="music"/>
    <x v="4"/>
    <s v="rock"/>
    <x v="11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5.9999999999999995E-4"/>
    <n v="6"/>
    <s v="music"/>
    <x v="4"/>
    <s v="rock"/>
    <x v="11"/>
  </r>
  <r>
    <x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3.7500000000000001E-4"/>
    <n v="6"/>
    <s v="music"/>
    <x v="4"/>
    <s v="rock"/>
    <x v="11"/>
  </r>
  <r>
    <x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2.9999999999999997E-4"/>
    <n v="6"/>
    <s v="music"/>
    <x v="4"/>
    <s v="rock"/>
    <x v="11"/>
  </r>
  <r>
    <x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4.2857142857142855E-4"/>
    <n v="6"/>
    <s v="music"/>
    <x v="4"/>
    <s v="rock"/>
    <x v="11"/>
  </r>
  <r>
    <x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2E-3"/>
    <n v="6"/>
    <s v="music"/>
    <x v="4"/>
    <s v="rock"/>
    <x v="11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2E-3"/>
    <n v="6"/>
    <s v="music"/>
    <x v="4"/>
    <s v="rock"/>
    <x v="11"/>
  </r>
  <r>
    <x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3.0000000000000001E-3"/>
    <n v="6"/>
    <s v="music"/>
    <x v="4"/>
    <s v="rock"/>
    <x v="11"/>
  </r>
  <r>
    <x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5.9999999999999995E-4"/>
    <n v="6"/>
    <s v="music"/>
    <x v="4"/>
    <s v="rock"/>
    <x v="11"/>
  </r>
  <r>
    <x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4.3478260869565219E-4"/>
    <n v="6"/>
    <s v="music"/>
    <x v="4"/>
    <s v="rock"/>
    <x v="11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.0000000000000001E-3"/>
    <n v="6"/>
    <s v="music"/>
    <x v="4"/>
    <s v="rock"/>
    <x v="11"/>
  </r>
  <r>
    <x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3.0000000000000001E-3"/>
    <n v="6"/>
    <s v="music"/>
    <x v="4"/>
    <s v="rock"/>
    <x v="11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4.0000000000000002E-4"/>
    <n v="6"/>
    <s v="music"/>
    <x v="4"/>
    <s v="rock"/>
    <x v="11"/>
  </r>
  <r>
    <x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3.7500000000000001E-4"/>
    <n v="6"/>
    <s v="music"/>
    <x v="4"/>
    <s v="rock"/>
    <x v="11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1.5E-3"/>
    <n v="6"/>
    <s v="music"/>
    <x v="4"/>
    <s v="rock"/>
    <x v="11"/>
  </r>
  <r>
    <x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7.5000000000000002E-4"/>
    <n v="6"/>
    <s v="music"/>
    <x v="4"/>
    <s v="rock"/>
    <x v="11"/>
  </r>
  <r>
    <x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5.0000000000000001E-4"/>
    <n v="6"/>
    <s v="music"/>
    <x v="4"/>
    <s v="rock"/>
    <x v="11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7.5000000000000002E-4"/>
    <n v="6"/>
    <s v="music"/>
    <x v="4"/>
    <s v="rock"/>
    <x v="11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2.9999999999999997E-4"/>
    <n v="6"/>
    <s v="music"/>
    <x v="4"/>
    <s v="rock"/>
    <x v="11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7.5000000000000002E-4"/>
    <n v="6"/>
    <s v="music"/>
    <x v="4"/>
    <s v="rock"/>
    <x v="11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2.9999999999999997E-4"/>
    <n v="6"/>
    <s v="music"/>
    <x v="4"/>
    <s v="rock"/>
    <x v="11"/>
  </r>
  <r>
    <x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1.5E-3"/>
    <n v="6"/>
    <s v="music"/>
    <x v="4"/>
    <s v="rock"/>
    <x v="11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1.5E-3"/>
    <n v="6"/>
    <s v="music"/>
    <x v="4"/>
    <s v="rock"/>
    <x v="11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6.6666666666666664E-4"/>
    <n v="6"/>
    <s v="music"/>
    <x v="4"/>
    <s v="rock"/>
    <x v="11"/>
  </r>
  <r>
    <x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6.0000000000000001E-3"/>
    <n v="6"/>
    <s v="music"/>
    <x v="4"/>
    <s v="rock"/>
    <x v="11"/>
  </r>
  <r>
    <x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.0000000000000001E-3"/>
    <n v="6"/>
    <s v="music"/>
    <x v="4"/>
    <s v="rock"/>
    <x v="11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1.6666666666666668E-3"/>
    <n v="6"/>
    <s v="music"/>
    <x v="4"/>
    <s v="rock"/>
    <x v="11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7.4999999999999997E-3"/>
    <n v="6"/>
    <s v="music"/>
    <x v="4"/>
    <s v="rock"/>
    <x v="11"/>
  </r>
  <r>
    <x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1.1999999999999999E-3"/>
    <n v="6"/>
    <s v="music"/>
    <x v="4"/>
    <s v="pop"/>
    <x v="27"/>
  </r>
  <r>
    <x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2.5000000000000001E-3"/>
    <n v="6"/>
    <s v="music"/>
    <x v="4"/>
    <s v="pop"/>
    <x v="27"/>
  </r>
  <r>
    <x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5.9999999999999995E-4"/>
    <n v="6"/>
    <s v="music"/>
    <x v="4"/>
    <s v="pop"/>
    <x v="27"/>
  </r>
  <r>
    <x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2.9999999999999997E-4"/>
    <n v="6"/>
    <s v="music"/>
    <x v="4"/>
    <s v="pop"/>
    <x v="27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.9999999999999995E-4"/>
    <n v="6"/>
    <s v="music"/>
    <x v="4"/>
    <s v="pop"/>
    <x v="27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1.5E-3"/>
    <n v="6"/>
    <s v="music"/>
    <x v="4"/>
    <s v="pop"/>
    <x v="27"/>
  </r>
  <r>
    <x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5.9999999999999995E-4"/>
    <n v="6"/>
    <s v="music"/>
    <x v="4"/>
    <s v="pop"/>
    <x v="27"/>
  </r>
  <r>
    <x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1.3043478260869566E-3"/>
    <n v="6"/>
    <s v="music"/>
    <x v="4"/>
    <s v="pop"/>
    <x v="27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7.894736842105263E-4"/>
    <n v="6"/>
    <s v="music"/>
    <x v="4"/>
    <s v="pop"/>
    <x v="27"/>
  </r>
  <r>
    <x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1.5E-3"/>
    <n v="6"/>
    <s v="music"/>
    <x v="4"/>
    <s v="pop"/>
    <x v="27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.5E-3"/>
    <n v="6"/>
    <s v="music"/>
    <x v="4"/>
    <s v="pop"/>
    <x v="27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.6666666666666664E-4"/>
    <n v="6"/>
    <s v="music"/>
    <x v="4"/>
    <s v="pop"/>
    <x v="27"/>
  </r>
  <r>
    <x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.9999999999999995E-4"/>
    <n v="6"/>
    <s v="music"/>
    <x v="4"/>
    <s v="pop"/>
    <x v="27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2.7272727272727275E-3"/>
    <n v="6"/>
    <s v="music"/>
    <x v="4"/>
    <s v="pop"/>
    <x v="27"/>
  </r>
  <r>
    <x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2E-3"/>
    <n v="6"/>
    <s v="music"/>
    <x v="4"/>
    <s v="pop"/>
    <x v="27"/>
  </r>
  <r>
    <x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4.0000000000000002E-4"/>
    <n v="6"/>
    <s v="music"/>
    <x v="4"/>
    <s v="pop"/>
    <x v="27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.2E-4"/>
    <n v="6"/>
    <s v="music"/>
    <x v="4"/>
    <s v="pop"/>
    <x v="27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5.0000000000000001E-4"/>
    <n v="6"/>
    <s v="music"/>
    <x v="4"/>
    <s v="pop"/>
    <x v="27"/>
  </r>
  <r>
    <x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6.0000000000000001E-3"/>
    <n v="6"/>
    <s v="music"/>
    <x v="4"/>
    <s v="pop"/>
    <x v="27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3.7499999999999999E-2"/>
    <n v="6"/>
    <s v="music"/>
    <x v="4"/>
    <s v="pop"/>
    <x v="27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3.7974683544303797E-4"/>
    <n v="6"/>
    <s v="music"/>
    <x v="4"/>
    <s v="pop"/>
    <x v="27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3.7500000000000001E-4"/>
    <n v="6"/>
    <s v="music"/>
    <x v="4"/>
    <s v="pop"/>
    <x v="27"/>
  </r>
  <r>
    <x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.0000000000000001E-3"/>
    <n v="6"/>
    <s v="music"/>
    <x v="4"/>
    <s v="pop"/>
    <x v="27"/>
  </r>
  <r>
    <x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1.1999999999999999E-3"/>
    <n v="6"/>
    <s v="music"/>
    <x v="4"/>
    <s v="pop"/>
    <x v="27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8.571428571428571E-4"/>
    <n v="6"/>
    <s v="music"/>
    <x v="4"/>
    <s v="pop"/>
    <x v="27"/>
  </r>
  <r>
    <x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1.1999999999999999E-3"/>
    <n v="6"/>
    <s v="music"/>
    <x v="4"/>
    <s v="pop"/>
    <x v="27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8.8235294117647062E-4"/>
    <n v="6"/>
    <s v="music"/>
    <x v="4"/>
    <s v="pop"/>
    <x v="27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3.7500000000000001E-4"/>
    <n v="6"/>
    <s v="music"/>
    <x v="4"/>
    <s v="pop"/>
    <x v="27"/>
  </r>
  <r>
    <x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1.5E-3"/>
    <n v="6"/>
    <s v="music"/>
    <x v="4"/>
    <s v="pop"/>
    <x v="2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3.0000000000000001E-3"/>
    <n v="6"/>
    <s v="music"/>
    <x v="4"/>
    <s v="pop"/>
    <x v="27"/>
  </r>
  <r>
    <x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1.5E-3"/>
    <n v="6"/>
    <s v="music"/>
    <x v="4"/>
    <s v="pop"/>
    <x v="27"/>
  </r>
  <r>
    <x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1.7647058823529412E-3"/>
    <n v="6"/>
    <s v="music"/>
    <x v="4"/>
    <s v="pop"/>
    <x v="27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1.4285714285714286E-3"/>
    <n v="6"/>
    <s v="music"/>
    <x v="4"/>
    <s v="pop"/>
    <x v="27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5.9999999999999995E-4"/>
    <n v="6"/>
    <s v="music"/>
    <x v="4"/>
    <s v="pop"/>
    <x v="27"/>
  </r>
  <r>
    <x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3.0000000000000001E-3"/>
    <n v="6"/>
    <s v="music"/>
    <x v="4"/>
    <s v="pop"/>
    <x v="27"/>
  </r>
  <r>
    <x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1E-3"/>
    <n v="6"/>
    <s v="music"/>
    <x v="4"/>
    <s v="pop"/>
    <x v="27"/>
  </r>
  <r>
    <x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5.0000000000000001E-4"/>
    <n v="6"/>
    <s v="music"/>
    <x v="4"/>
    <s v="pop"/>
    <x v="27"/>
  </r>
  <r>
    <x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2E-3"/>
    <n v="6"/>
    <s v="music"/>
    <x v="4"/>
    <s v="pop"/>
    <x v="27"/>
  </r>
  <r>
    <x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1.5E-3"/>
    <n v="6"/>
    <s v="music"/>
    <x v="4"/>
    <s v="pop"/>
    <x v="27"/>
  </r>
  <r>
    <x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3.0000000000000001E-3"/>
    <n v="6"/>
    <s v="music"/>
    <x v="4"/>
    <s v="pop"/>
    <x v="2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4.6153846153846151E-5"/>
    <n v="6"/>
    <s v="music"/>
    <x v="4"/>
    <s v="faith"/>
    <x v="28"/>
  </r>
  <r>
    <x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n v="6"/>
    <s v="music"/>
    <x v="4"/>
    <s v="faith"/>
    <x v="28"/>
  </r>
  <r>
    <x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8.571428571428571E-4"/>
    <n v="6"/>
    <s v="music"/>
    <x v="4"/>
    <s v="faith"/>
    <x v="28"/>
  </r>
  <r>
    <x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3.7500000000000001E-4"/>
    <n v="6"/>
    <s v="music"/>
    <x v="4"/>
    <s v="faith"/>
    <x v="28"/>
  </r>
  <r>
    <x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8.5714285714285719E-3"/>
    <n v="6"/>
    <s v="music"/>
    <x v="4"/>
    <s v="faith"/>
    <x v="28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5.9999999999999995E-4"/>
    <n v="6"/>
    <s v="music"/>
    <x v="4"/>
    <s v="faith"/>
    <x v="28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2.9999999999999997E-4"/>
    <n v="6"/>
    <s v="music"/>
    <x v="4"/>
    <s v="faith"/>
    <x v="28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7.5000000000000002E-4"/>
    <n v="6"/>
    <s v="music"/>
    <x v="4"/>
    <s v="faith"/>
    <x v="28"/>
  </r>
  <r>
    <x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.25E-3"/>
    <n v="6"/>
    <s v="music"/>
    <x v="4"/>
    <s v="faith"/>
    <x v="28"/>
  </r>
  <r>
    <x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1.1999999999999999E-3"/>
    <n v="6"/>
    <s v="music"/>
    <x v="4"/>
    <s v="faith"/>
    <x v="28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1E-4"/>
    <n v="6"/>
    <s v="music"/>
    <x v="4"/>
    <s v="faith"/>
    <x v="28"/>
  </r>
  <r>
    <x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5.9999999999999995E-4"/>
    <n v="6"/>
    <s v="music"/>
    <x v="4"/>
    <s v="faith"/>
    <x v="28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1E-3"/>
    <n v="6"/>
    <s v="music"/>
    <x v="4"/>
    <s v="faith"/>
    <x v="28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2.9999999999999997E-4"/>
    <n v="6"/>
    <s v="music"/>
    <x v="4"/>
    <s v="faith"/>
    <x v="28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2.5000000000000001E-4"/>
    <n v="6"/>
    <s v="music"/>
    <x v="4"/>
    <s v="faith"/>
    <x v="28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n v="6"/>
    <s v="music"/>
    <x v="4"/>
    <s v="faith"/>
    <x v="28"/>
  </r>
  <r>
    <x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2.4000000000000001E-4"/>
    <n v="6"/>
    <s v="music"/>
    <x v="4"/>
    <s v="faith"/>
    <x v="28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n v="6"/>
    <s v="music"/>
    <x v="4"/>
    <s v="faith"/>
    <x v="28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.8765915768854064E-4"/>
    <n v="6"/>
    <s v="music"/>
    <x v="4"/>
    <s v="faith"/>
    <x v="28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1.4999999999999999E-4"/>
    <n v="6"/>
    <s v="music"/>
    <x v="4"/>
    <s v="faith"/>
    <x v="28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.9405940594059404E-4"/>
    <n v="6"/>
    <s v="music"/>
    <x v="4"/>
    <s v="faith"/>
    <x v="28"/>
  </r>
  <r>
    <x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.8181818181818181E-4"/>
    <n v="6"/>
    <s v="music"/>
    <x v="4"/>
    <s v="faith"/>
    <x v="28"/>
  </r>
  <r>
    <x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5.9999999999999995E-4"/>
    <n v="6"/>
    <s v="music"/>
    <x v="4"/>
    <s v="faith"/>
    <x v="28"/>
  </r>
  <r>
    <x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.5E-3"/>
    <n v="6"/>
    <s v="music"/>
    <x v="4"/>
    <s v="faith"/>
    <x v="28"/>
  </r>
  <r>
    <x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n v="6"/>
    <s v="music"/>
    <x v="4"/>
    <s v="faith"/>
    <x v="28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n v="6"/>
    <s v="music"/>
    <x v="4"/>
    <s v="faith"/>
    <x v="28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.9999999999999995E-4"/>
    <n v="6"/>
    <s v="music"/>
    <x v="4"/>
    <s v="faith"/>
    <x v="28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n v="6"/>
    <s v="music"/>
    <x v="4"/>
    <s v="faith"/>
    <x v="28"/>
  </r>
  <r>
    <x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1.7142857142857142E-3"/>
    <n v="6"/>
    <s v="music"/>
    <x v="4"/>
    <s v="faith"/>
    <x v="28"/>
  </r>
  <r>
    <x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5.9999999999999995E-4"/>
    <n v="6"/>
    <s v="music"/>
    <x v="4"/>
    <s v="faith"/>
    <x v="28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2.9999999999999997E-4"/>
    <n v="6"/>
    <s v="music"/>
    <x v="4"/>
    <s v="faith"/>
    <x v="28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n v="6"/>
    <s v="music"/>
    <x v="4"/>
    <s v="faith"/>
    <x v="28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1E-3"/>
    <n v="6"/>
    <s v="music"/>
    <x v="4"/>
    <s v="faith"/>
    <x v="28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.2E-4"/>
    <n v="6"/>
    <s v="music"/>
    <x v="4"/>
    <s v="faith"/>
    <x v="28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9999999999999995E-4"/>
    <n v="6"/>
    <s v="music"/>
    <x v="4"/>
    <s v="faith"/>
    <x v="28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1.5E-3"/>
    <n v="6"/>
    <s v="music"/>
    <x v="4"/>
    <s v="faith"/>
    <x v="28"/>
  </r>
  <r>
    <x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9.1883614088820824E-4"/>
    <n v="6"/>
    <s v="music"/>
    <x v="4"/>
    <s v="faith"/>
    <x v="28"/>
  </r>
  <r>
    <x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8.5714285714285713E-5"/>
    <n v="6"/>
    <s v="music"/>
    <x v="4"/>
    <s v="faith"/>
    <x v="28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7.5000000000000002E-4"/>
    <n v="6"/>
    <s v="music"/>
    <x v="4"/>
    <s v="faith"/>
    <x v="28"/>
  </r>
  <r>
    <x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7.5000000000000002E-4"/>
    <n v="6"/>
    <s v="music"/>
    <x v="4"/>
    <s v="faith"/>
    <x v="28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n v="6"/>
    <s v="music"/>
    <x v="4"/>
    <s v="faith"/>
    <x v="28"/>
  </r>
  <r>
    <x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.0416666666666667E-3"/>
    <n v="6"/>
    <s v="music"/>
    <x v="4"/>
    <s v="faith"/>
    <x v="28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.9999999999999997E-4"/>
    <n v="6"/>
    <s v="music"/>
    <x v="4"/>
    <s v="faith"/>
    <x v="28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5.0000000000000001E-4"/>
    <n v="6"/>
    <s v="music"/>
    <x v="4"/>
    <s v="faith"/>
    <x v="28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5.4545454545454548E-4"/>
    <n v="6"/>
    <s v="music"/>
    <x v="4"/>
    <s v="faith"/>
    <x v="28"/>
  </r>
  <r>
    <x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4.6153846153846153E-4"/>
    <n v="6"/>
    <s v="music"/>
    <x v="4"/>
    <s v="faith"/>
    <x v="28"/>
  </r>
  <r>
    <x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E-3"/>
    <n v="6"/>
    <s v="music"/>
    <x v="4"/>
    <s v="faith"/>
    <x v="28"/>
  </r>
  <r>
    <x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2.3999999999999998E-3"/>
    <n v="6"/>
    <s v="music"/>
    <x v="4"/>
    <s v="faith"/>
    <x v="28"/>
  </r>
  <r>
    <x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n v="6"/>
    <s v="music"/>
    <x v="4"/>
    <s v="faith"/>
    <x v="28"/>
  </r>
  <r>
    <x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n v="6"/>
    <s v="music"/>
    <x v="4"/>
    <s v="faith"/>
    <x v="28"/>
  </r>
  <r>
    <x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n v="6"/>
    <s v="music"/>
    <x v="4"/>
    <s v="faith"/>
    <x v="28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n v="6"/>
    <s v="music"/>
    <x v="4"/>
    <s v="faith"/>
    <x v="28"/>
  </r>
  <r>
    <x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n v="6"/>
    <s v="music"/>
    <x v="4"/>
    <s v="faith"/>
    <x v="28"/>
  </r>
  <r>
    <x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6.6666666666666664E-4"/>
    <n v="6"/>
    <s v="music"/>
    <x v="4"/>
    <s v="faith"/>
    <x v="28"/>
  </r>
  <r>
    <x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3.0000000000000001E-3"/>
    <n v="6"/>
    <s v="music"/>
    <x v="4"/>
    <s v="faith"/>
    <x v="28"/>
  </r>
  <r>
    <x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1E-3"/>
    <n v="6"/>
    <s v="music"/>
    <x v="4"/>
    <s v="faith"/>
    <x v="28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7.5000000000000002E-4"/>
    <n v="6"/>
    <s v="music"/>
    <x v="4"/>
    <s v="faith"/>
    <x v="28"/>
  </r>
  <r>
    <x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5.9999999999999995E-4"/>
    <n v="6"/>
    <s v="music"/>
    <x v="4"/>
    <s v="faith"/>
    <x v="28"/>
  </r>
  <r>
    <x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3.0000000000000001E-3"/>
    <n v="6"/>
    <s v="music"/>
    <x v="4"/>
    <s v="faith"/>
    <x v="28"/>
  </r>
  <r>
    <x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n v="6"/>
    <s v="music"/>
    <x v="4"/>
    <s v="faith"/>
    <x v="28"/>
  </r>
  <r>
    <x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.5000000000000001E-3"/>
    <n v="12"/>
    <s v="photography"/>
    <x v="8"/>
    <s v="photobooks"/>
    <x v="20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1.5E-3"/>
    <n v="12"/>
    <s v="photography"/>
    <x v="8"/>
    <s v="photobooks"/>
    <x v="20"/>
  </r>
  <r>
    <x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5.0000000000000001E-4"/>
    <n v="12"/>
    <s v="photography"/>
    <x v="8"/>
    <s v="photobooks"/>
    <x v="20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5.4545454545454548E-4"/>
    <n v="12"/>
    <s v="photography"/>
    <x v="8"/>
    <s v="photobooks"/>
    <x v="20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4.2857142857142855E-4"/>
    <n v="12"/>
    <s v="photography"/>
    <x v="8"/>
    <s v="photobooks"/>
    <x v="20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.0000000000000001E-4"/>
    <n v="12"/>
    <s v="photography"/>
    <x v="8"/>
    <s v="photobooks"/>
    <x v="20"/>
  </r>
  <r>
    <x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3.3333333333333332E-4"/>
    <n v="12"/>
    <s v="photography"/>
    <x v="8"/>
    <s v="photobooks"/>
    <x v="20"/>
  </r>
  <r>
    <x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6.0000000000000002E-5"/>
    <n v="12"/>
    <s v="photography"/>
    <x v="8"/>
    <s v="photobooks"/>
    <x v="20"/>
  </r>
  <r>
    <x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2.9850746268656717E-4"/>
    <n v="12"/>
    <s v="photography"/>
    <x v="8"/>
    <s v="photobooks"/>
    <x v="20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5.9999999999999995E-4"/>
    <n v="12"/>
    <s v="photography"/>
    <x v="8"/>
    <s v="photobooks"/>
    <x v="20"/>
  </r>
  <r>
    <x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2.9999999999999997E-4"/>
    <n v="12"/>
    <s v="photography"/>
    <x v="8"/>
    <s v="photobooks"/>
    <x v="20"/>
  </r>
  <r>
    <x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2.5000000000000001E-3"/>
    <n v="12"/>
    <s v="photography"/>
    <x v="8"/>
    <s v="photobooks"/>
    <x v="20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2.0000000000000001E-4"/>
    <n v="12"/>
    <s v="photography"/>
    <x v="8"/>
    <s v="photobooks"/>
    <x v="20"/>
  </r>
  <r>
    <x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3.5294117647058826E-4"/>
    <n v="12"/>
    <s v="photography"/>
    <x v="8"/>
    <s v="photobooks"/>
    <x v="20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0.12"/>
    <n v="12"/>
    <s v="photography"/>
    <x v="8"/>
    <s v="photobooks"/>
    <x v="20"/>
  </r>
  <r>
    <x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5.4545454545454548E-4"/>
    <n v="12"/>
    <s v="photography"/>
    <x v="8"/>
    <s v="photobooks"/>
    <x v="20"/>
  </r>
  <r>
    <x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5.9999999999999995E-4"/>
    <n v="12"/>
    <s v="photography"/>
    <x v="8"/>
    <s v="photobooks"/>
    <x v="20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3.0000000000000001E-3"/>
    <n v="12"/>
    <s v="photography"/>
    <x v="8"/>
    <s v="photobooks"/>
    <x v="20"/>
  </r>
  <r>
    <x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5.9999999999999995E-4"/>
    <n v="12"/>
    <s v="photography"/>
    <x v="8"/>
    <s v="photobooks"/>
    <x v="20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5.9999999999999995E-4"/>
    <n v="12"/>
    <s v="photography"/>
    <x v="8"/>
    <s v="photobooks"/>
    <x v="20"/>
  </r>
  <r>
    <x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0.03"/>
    <n v="12"/>
    <s v="photography"/>
    <x v="8"/>
    <s v="photobooks"/>
    <x v="20"/>
  </r>
  <r>
    <x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0.03"/>
    <n v="12"/>
    <s v="photography"/>
    <x v="8"/>
    <s v="photobooks"/>
    <x v="20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2.5000000000000001E-4"/>
    <n v="12"/>
    <s v="photography"/>
    <x v="8"/>
    <s v="photobooks"/>
    <x v="20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2.7272727272727274E-4"/>
    <n v="12"/>
    <s v="photography"/>
    <x v="8"/>
    <s v="photobooks"/>
    <x v="20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2.4000000000000001E-4"/>
    <n v="12"/>
    <s v="photography"/>
    <x v="8"/>
    <s v="photobooks"/>
    <x v="20"/>
  </r>
  <r>
    <x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n v="12"/>
    <s v="photography"/>
    <x v="8"/>
    <s v="photobooks"/>
    <x v="20"/>
  </r>
  <r>
    <x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.9999999999999995E-4"/>
    <n v="12"/>
    <s v="photography"/>
    <x v="8"/>
    <s v="photobooks"/>
    <x v="20"/>
  </r>
  <r>
    <x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5.9999999999999995E-4"/>
    <n v="12"/>
    <s v="photography"/>
    <x v="8"/>
    <s v="photobooks"/>
    <x v="20"/>
  </r>
  <r>
    <x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7.4999999999999993E-5"/>
    <n v="12"/>
    <s v="photography"/>
    <x v="8"/>
    <s v="photobooks"/>
    <x v="20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.2244897959183673E-4"/>
    <n v="12"/>
    <s v="photography"/>
    <x v="8"/>
    <s v="photobooks"/>
    <x v="20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7.1428571428571429E-4"/>
    <n v="12"/>
    <s v="photography"/>
    <x v="8"/>
    <s v="photobooks"/>
    <x v="20"/>
  </r>
  <r>
    <x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5.4545454545454548E-4"/>
    <n v="12"/>
    <s v="photography"/>
    <x v="8"/>
    <s v="photobooks"/>
    <x v="20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1E-4"/>
    <n v="12"/>
    <s v="photography"/>
    <x v="8"/>
    <s v="photobooks"/>
    <x v="20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1.1999999999999999E-3"/>
    <n v="12"/>
    <s v="photography"/>
    <x v="8"/>
    <s v="photobooks"/>
    <x v="20"/>
  </r>
  <r>
    <x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9.2307692307692303E-5"/>
    <n v="12"/>
    <s v="photography"/>
    <x v="8"/>
    <s v="photobooks"/>
    <x v="20"/>
  </r>
  <r>
    <x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5.9999999999999995E-4"/>
    <n v="12"/>
    <s v="photography"/>
    <x v="8"/>
    <s v="photobooks"/>
    <x v="20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.2500000000000001E-4"/>
    <n v="12"/>
    <s v="photography"/>
    <x v="8"/>
    <s v="photobooks"/>
    <x v="20"/>
  </r>
  <r>
    <x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.0000000000000002E-5"/>
    <n v="12"/>
    <s v="photography"/>
    <x v="8"/>
    <s v="photobooks"/>
    <x v="20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2.7272727272727274E-4"/>
    <n v="12"/>
    <s v="photography"/>
    <x v="8"/>
    <s v="photobooks"/>
    <x v="20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1E-4"/>
    <n v="12"/>
    <s v="photography"/>
    <x v="8"/>
    <s v="photobooks"/>
    <x v="20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.4545454545454548E-4"/>
    <n v="12"/>
    <s v="photography"/>
    <x v="8"/>
    <s v="photobooks"/>
    <x v="20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8.5714285714285713E-5"/>
    <n v="12"/>
    <s v="photography"/>
    <x v="8"/>
    <s v="photobooks"/>
    <x v="20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7.4999999999999993E-5"/>
    <n v="12"/>
    <s v="photography"/>
    <x v="8"/>
    <s v="photobooks"/>
    <x v="20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5.9999999999999995E-4"/>
    <n v="12"/>
    <s v="photography"/>
    <x v="8"/>
    <s v="photobooks"/>
    <x v="20"/>
  </r>
  <r>
    <x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1.25E-4"/>
    <n v="12"/>
    <s v="photography"/>
    <x v="8"/>
    <s v="photobooks"/>
    <x v="20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1.5789473684210526E-3"/>
    <n v="12"/>
    <s v="photography"/>
    <x v="8"/>
    <s v="photobooks"/>
    <x v="20"/>
  </r>
  <r>
    <x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2.9999999999999997E-4"/>
    <n v="12"/>
    <s v="photography"/>
    <x v="8"/>
    <s v="photobooks"/>
    <x v="20"/>
  </r>
  <r>
    <x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5.4545454545454548E-4"/>
    <n v="12"/>
    <s v="photography"/>
    <x v="8"/>
    <s v="photobooks"/>
    <x v="20"/>
  </r>
  <r>
    <x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3.7500000000000001E-4"/>
    <n v="12"/>
    <s v="photography"/>
    <x v="8"/>
    <s v="photobooks"/>
    <x v="20"/>
  </r>
  <r>
    <x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9.0909090909090904E-5"/>
    <n v="12"/>
    <s v="photography"/>
    <x v="8"/>
    <s v="photobooks"/>
    <x v="20"/>
  </r>
  <r>
    <x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1E-3"/>
    <n v="12"/>
    <s v="photography"/>
    <x v="8"/>
    <s v="photobooks"/>
    <x v="20"/>
  </r>
  <r>
    <x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.2E-4"/>
    <n v="12"/>
    <s v="photography"/>
    <x v="8"/>
    <s v="photobooks"/>
    <x v="20"/>
  </r>
  <r>
    <x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1E-3"/>
    <n v="12"/>
    <s v="photography"/>
    <x v="8"/>
    <s v="photobooks"/>
    <x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3.3333333333333332E-4"/>
    <n v="12"/>
    <s v="photography"/>
    <x v="8"/>
    <s v="photobooks"/>
    <x v="20"/>
  </r>
  <r>
    <x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.0714285714285714E-4"/>
    <n v="12"/>
    <s v="photography"/>
    <x v="8"/>
    <s v="photobooks"/>
    <x v="20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1.5789473684210527E-4"/>
    <n v="12"/>
    <s v="photography"/>
    <x v="8"/>
    <s v="photobooks"/>
    <x v="20"/>
  </r>
  <r>
    <x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2.9999999999999997E-4"/>
    <n v="12"/>
    <s v="photography"/>
    <x v="8"/>
    <s v="photobooks"/>
    <x v="20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1.875E-4"/>
    <n v="12"/>
    <s v="photography"/>
    <x v="8"/>
    <s v="photobooks"/>
    <x v="20"/>
  </r>
  <r>
    <x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7.5000000000000002E-4"/>
    <n v="12"/>
    <s v="photography"/>
    <x v="8"/>
    <s v="photobooks"/>
    <x v="20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6.4850843060959792E-5"/>
    <n v="12"/>
    <s v="photography"/>
    <x v="8"/>
    <s v="photobooks"/>
    <x v="20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1.7647058823529413E-4"/>
    <n v="12"/>
    <s v="photography"/>
    <x v="8"/>
    <s v="photobooks"/>
    <x v="20"/>
  </r>
  <r>
    <x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8.571428571428571E-4"/>
    <n v="12"/>
    <s v="photography"/>
    <x v="8"/>
    <s v="photobooks"/>
    <x v="20"/>
  </r>
  <r>
    <x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1.7142857142857143E-4"/>
    <n v="12"/>
    <s v="photography"/>
    <x v="8"/>
    <s v="photobooks"/>
    <x v="20"/>
  </r>
  <r>
    <x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.9354838709677419E-4"/>
    <n v="12"/>
    <s v="photography"/>
    <x v="8"/>
    <s v="photobooks"/>
    <x v="20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1.3333333333333334E-4"/>
    <n v="12"/>
    <s v="photography"/>
    <x v="8"/>
    <s v="photobooks"/>
    <x v="20"/>
  </r>
  <r>
    <x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1.4999999999999999E-4"/>
    <n v="12"/>
    <s v="photography"/>
    <x v="8"/>
    <s v="photobooks"/>
    <x v="20"/>
  </r>
  <r>
    <x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5.9999999999999995E-4"/>
    <n v="12"/>
    <s v="photography"/>
    <x v="8"/>
    <s v="photobooks"/>
    <x v="20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.0714285714285714E-4"/>
    <n v="12"/>
    <s v="photography"/>
    <x v="8"/>
    <s v="photobooks"/>
    <x v="20"/>
  </r>
  <r>
    <x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8.571428571428571E-4"/>
    <n v="12"/>
    <s v="photography"/>
    <x v="8"/>
    <s v="photobooks"/>
    <x v="20"/>
  </r>
  <r>
    <x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6.6666666666666671E-3"/>
    <n v="12"/>
    <s v="photography"/>
    <x v="8"/>
    <s v="photobooks"/>
    <x v="20"/>
  </r>
  <r>
    <x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5.5555555555555558E-5"/>
    <n v="12"/>
    <s v="photography"/>
    <x v="8"/>
    <s v="photobooks"/>
    <x v="20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4.6153846153846153E-4"/>
    <n v="12"/>
    <s v="photography"/>
    <x v="8"/>
    <s v="photobooks"/>
    <x v="20"/>
  </r>
  <r>
    <x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n v="12"/>
    <s v="photography"/>
    <x v="8"/>
    <s v="photobooks"/>
    <x v="20"/>
  </r>
  <r>
    <x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2.5000000000000001E-4"/>
    <n v="12"/>
    <s v="photography"/>
    <x v="8"/>
    <s v="photobooks"/>
    <x v="20"/>
  </r>
  <r>
    <x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n v="12"/>
    <s v="photography"/>
    <x v="8"/>
    <s v="photobooks"/>
    <x v="20"/>
  </r>
  <r>
    <x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1.2E-4"/>
    <n v="12"/>
    <s v="photography"/>
    <x v="8"/>
    <s v="photobooks"/>
    <x v="20"/>
  </r>
  <r>
    <x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1.6666666666666666E-4"/>
    <n v="12"/>
    <s v="photography"/>
    <x v="8"/>
    <s v="photobooks"/>
    <x v="20"/>
  </r>
  <r>
    <x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n v="12"/>
    <s v="photography"/>
    <x v="8"/>
    <s v="photobooks"/>
    <x v="2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2.5000000000000001E-3"/>
    <n v="12"/>
    <s v="photography"/>
    <x v="8"/>
    <s v="photobooks"/>
    <x v="20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1.1538461538461538E-4"/>
    <n v="12"/>
    <s v="photography"/>
    <x v="8"/>
    <s v="photobooks"/>
    <x v="20"/>
  </r>
  <r>
    <x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1.1999999999999999E-3"/>
    <n v="6"/>
    <s v="music"/>
    <x v="4"/>
    <s v="rock"/>
    <x v="11"/>
  </r>
  <r>
    <x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0.01"/>
    <n v="6"/>
    <s v="music"/>
    <x v="4"/>
    <s v="rock"/>
    <x v="11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4.2857142857142859E-3"/>
    <n v="6"/>
    <s v="music"/>
    <x v="4"/>
    <s v="rock"/>
    <x v="11"/>
  </r>
  <r>
    <x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1E-3"/>
    <n v="6"/>
    <s v="music"/>
    <x v="4"/>
    <s v="rock"/>
    <x v="11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1.5E-3"/>
    <n v="6"/>
    <s v="music"/>
    <x v="4"/>
    <s v="rock"/>
    <x v="11"/>
  </r>
  <r>
    <x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1.5E-3"/>
    <n v="6"/>
    <s v="music"/>
    <x v="4"/>
    <s v="rock"/>
    <x v="11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3.7500000000000001E-4"/>
    <n v="6"/>
    <s v="music"/>
    <x v="4"/>
    <s v="rock"/>
    <x v="11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1.4999999999999999E-4"/>
    <n v="6"/>
    <s v="music"/>
    <x v="4"/>
    <s v="rock"/>
    <x v="11"/>
  </r>
  <r>
    <x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2E-3"/>
    <n v="6"/>
    <s v="music"/>
    <x v="4"/>
    <s v="rock"/>
    <x v="11"/>
  </r>
  <r>
    <x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2.0000000000000001E-4"/>
    <n v="6"/>
    <s v="music"/>
    <x v="4"/>
    <s v="rock"/>
    <x v="11"/>
  </r>
  <r>
    <x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3.0000000000000001E-3"/>
    <n v="6"/>
    <s v="music"/>
    <x v="4"/>
    <s v="rock"/>
    <x v="11"/>
  </r>
  <r>
    <x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8.5714285714285719E-3"/>
    <n v="6"/>
    <s v="music"/>
    <x v="4"/>
    <s v="rock"/>
    <x v="11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7.4999999999999997E-3"/>
    <n v="6"/>
    <s v="music"/>
    <x v="4"/>
    <s v="rock"/>
    <x v="11"/>
  </r>
  <r>
    <x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2.9999999999999997E-4"/>
    <n v="6"/>
    <s v="music"/>
    <x v="4"/>
    <s v="rock"/>
    <x v="11"/>
  </r>
  <r>
    <x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6.0000000000000001E-3"/>
    <n v="6"/>
    <s v="music"/>
    <x v="4"/>
    <s v="rock"/>
    <x v="11"/>
  </r>
  <r>
    <x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5.9999999999999995E-4"/>
    <n v="6"/>
    <s v="music"/>
    <x v="4"/>
    <s v="rock"/>
    <x v="11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5.0000000000000001E-3"/>
    <n v="6"/>
    <s v="music"/>
    <x v="4"/>
    <s v="rock"/>
    <x v="11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.0000000000000001E-3"/>
    <n v="6"/>
    <s v="music"/>
    <x v="4"/>
    <s v="rock"/>
    <x v="11"/>
  </r>
  <r>
    <x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3.0000000000000001E-3"/>
    <n v="6"/>
    <s v="music"/>
    <x v="4"/>
    <s v="rock"/>
    <x v="11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3.3333333333333335E-3"/>
    <n v="6"/>
    <s v="music"/>
    <x v="4"/>
    <s v="rock"/>
    <x v="11"/>
  </r>
  <r>
    <x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1.5E-3"/>
    <n v="6"/>
    <s v="music"/>
    <x v="4"/>
    <s v="rock"/>
    <x v="11"/>
  </r>
  <r>
    <x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.5E-3"/>
    <n v="6"/>
    <s v="music"/>
    <x v="4"/>
    <s v="rock"/>
    <x v="11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2.9999999999999997E-4"/>
    <n v="6"/>
    <s v="music"/>
    <x v="4"/>
    <s v="rock"/>
    <x v="11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2E-3"/>
    <n v="6"/>
    <s v="music"/>
    <x v="4"/>
    <s v="rock"/>
    <x v="11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3.0000000000000001E-3"/>
    <n v="6"/>
    <s v="music"/>
    <x v="4"/>
    <s v="rock"/>
    <x v="11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2.0000000000000001E-4"/>
    <n v="6"/>
    <s v="music"/>
    <x v="4"/>
    <s v="rock"/>
    <x v="11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1.1999999999999999E-3"/>
    <n v="6"/>
    <s v="music"/>
    <x v="4"/>
    <s v="rock"/>
    <x v="11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E-3"/>
    <n v="6"/>
    <s v="music"/>
    <x v="4"/>
    <s v="rock"/>
    <x v="11"/>
  </r>
  <r>
    <x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0.01"/>
    <n v="6"/>
    <s v="music"/>
    <x v="4"/>
    <s v="rock"/>
    <x v="11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3.3333333333333332E-4"/>
    <n v="6"/>
    <s v="music"/>
    <x v="4"/>
    <s v="rock"/>
    <x v="11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2.3076923076923079E-3"/>
    <n v="6"/>
    <s v="music"/>
    <x v="4"/>
    <s v="rock"/>
    <x v="11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2.0000000000000001E-4"/>
    <n v="6"/>
    <s v="music"/>
    <x v="4"/>
    <s v="rock"/>
    <x v="11"/>
  </r>
  <r>
    <x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3.7499999999999999E-3"/>
    <n v="6"/>
    <s v="music"/>
    <x v="4"/>
    <s v="rock"/>
    <x v="11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2.0000000000000001E-4"/>
    <n v="6"/>
    <s v="music"/>
    <x v="4"/>
    <s v="rock"/>
    <x v="11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3.4285714285714285E-4"/>
    <n v="6"/>
    <s v="music"/>
    <x v="4"/>
    <s v="rock"/>
    <x v="11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1.5E-3"/>
    <n v="6"/>
    <s v="music"/>
    <x v="4"/>
    <s v="rock"/>
    <x v="11"/>
  </r>
  <r>
    <x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E-3"/>
    <n v="6"/>
    <s v="music"/>
    <x v="4"/>
    <s v="rock"/>
    <x v="1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5.4000054000053995E-4"/>
    <n v="6"/>
    <s v="music"/>
    <x v="4"/>
    <s v="rock"/>
    <x v="11"/>
  </r>
  <r>
    <x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1E-3"/>
    <n v="6"/>
    <s v="music"/>
    <x v="4"/>
    <s v="rock"/>
    <x v="11"/>
  </r>
  <r>
    <x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4.0000000000000001E-3"/>
    <n v="6"/>
    <s v="music"/>
    <x v="4"/>
    <s v="rock"/>
    <x v="11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n v="6"/>
    <s v="games"/>
    <x v="6"/>
    <s v="mobile games"/>
    <x v="18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1.6666666666666666E-4"/>
    <n v="6"/>
    <s v="games"/>
    <x v="6"/>
    <s v="mobile games"/>
    <x v="18"/>
  </r>
  <r>
    <x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1.1999999999999999E-3"/>
    <n v="6"/>
    <s v="games"/>
    <x v="6"/>
    <s v="mobile games"/>
    <x v="18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4.6153846153846153E-4"/>
    <n v="6"/>
    <s v="games"/>
    <x v="6"/>
    <s v="mobile games"/>
    <x v="18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.7272727272727273E-5"/>
    <n v="6"/>
    <s v="games"/>
    <x v="6"/>
    <s v="mobile games"/>
    <x v="18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1.2E-4"/>
    <n v="6"/>
    <s v="games"/>
    <x v="6"/>
    <s v="mobile games"/>
    <x v="18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.4999999999999999E-4"/>
    <n v="6"/>
    <s v="games"/>
    <x v="6"/>
    <s v="mobile games"/>
    <x v="18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1.2E-4"/>
    <n v="6"/>
    <s v="games"/>
    <x v="6"/>
    <s v="mobile games"/>
    <x v="18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n v="6"/>
    <s v="games"/>
    <x v="6"/>
    <s v="mobile games"/>
    <x v="18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8.571428571428571E-4"/>
    <n v="6"/>
    <s v="games"/>
    <x v="6"/>
    <s v="mobile games"/>
    <x v="18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.6153846153846153E-4"/>
    <n v="6"/>
    <s v="games"/>
    <x v="6"/>
    <s v="mobile games"/>
    <x v="18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.4999999999999999E-4"/>
    <n v="6"/>
    <s v="games"/>
    <x v="6"/>
    <s v="mobile games"/>
    <x v="18"/>
  </r>
  <r>
    <x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3.7500000000000001E-4"/>
    <n v="6"/>
    <s v="games"/>
    <x v="6"/>
    <s v="mobile games"/>
    <x v="18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.8749999999999998E-5"/>
    <n v="6"/>
    <s v="games"/>
    <x v="6"/>
    <s v="mobile games"/>
    <x v="18"/>
  </r>
  <r>
    <x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2.9999999999999997E-4"/>
    <n v="6"/>
    <s v="games"/>
    <x v="6"/>
    <s v="mobile games"/>
    <x v="18"/>
  </r>
  <r>
    <x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n v="6"/>
    <s v="games"/>
    <x v="6"/>
    <s v="mobile games"/>
    <x v="18"/>
  </r>
  <r>
    <x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n v="6"/>
    <s v="games"/>
    <x v="6"/>
    <s v="mobile games"/>
    <x v="18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n v="6"/>
    <s v="games"/>
    <x v="6"/>
    <s v="mobile games"/>
    <x v="18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5.9999999999999995E-4"/>
    <n v="6"/>
    <s v="games"/>
    <x v="6"/>
    <s v="mobile games"/>
    <x v="18"/>
  </r>
  <r>
    <x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5.9999999999999995E-4"/>
    <n v="6"/>
    <s v="games"/>
    <x v="6"/>
    <s v="mobile games"/>
    <x v="18"/>
  </r>
  <r>
    <x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1.5E-3"/>
    <n v="6"/>
    <s v="music"/>
    <x v="4"/>
    <s v="indie rock"/>
    <x v="14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8.955223880597015E-4"/>
    <n v="6"/>
    <s v="music"/>
    <x v="4"/>
    <s v="indie rock"/>
    <x v="14"/>
  </r>
  <r>
    <x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.003003003003003E-3"/>
    <n v="6"/>
    <s v="music"/>
    <x v="4"/>
    <s v="indie rock"/>
    <x v="14"/>
  </r>
  <r>
    <x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3.0000000000000001E-3"/>
    <n v="6"/>
    <s v="music"/>
    <x v="4"/>
    <s v="indie rock"/>
    <x v="14"/>
  </r>
  <r>
    <x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6.5573770491803279E-4"/>
    <n v="6"/>
    <s v="music"/>
    <x v="4"/>
    <s v="indie rock"/>
    <x v="14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2.5000000000000001E-3"/>
    <n v="6"/>
    <s v="music"/>
    <x v="4"/>
    <s v="indie rock"/>
    <x v="14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1E-3"/>
    <n v="6"/>
    <s v="music"/>
    <x v="4"/>
    <s v="indie rock"/>
    <x v="14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1.1999999999999999E-3"/>
    <n v="6"/>
    <s v="music"/>
    <x v="4"/>
    <s v="indie rock"/>
    <x v="14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1.5E-3"/>
    <n v="6"/>
    <s v="music"/>
    <x v="4"/>
    <s v="indie rock"/>
    <x v="14"/>
  </r>
  <r>
    <x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2.5000000000000001E-4"/>
    <n v="6"/>
    <s v="music"/>
    <x v="4"/>
    <s v="indie rock"/>
    <x v="14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2.9999999999999997E-4"/>
    <n v="6"/>
    <s v="music"/>
    <x v="4"/>
    <s v="indie rock"/>
    <x v="14"/>
  </r>
  <r>
    <x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6.0000000000000001E-3"/>
    <n v="6"/>
    <s v="music"/>
    <x v="4"/>
    <s v="indie rock"/>
    <x v="14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1.1999999999999999E-3"/>
    <n v="6"/>
    <s v="music"/>
    <x v="4"/>
    <s v="indie rock"/>
    <x v="14"/>
  </r>
  <r>
    <x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3.0000000000000001E-3"/>
    <n v="6"/>
    <s v="music"/>
    <x v="4"/>
    <s v="indie rock"/>
    <x v="14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3.3068783068783067E-4"/>
    <n v="6"/>
    <s v="music"/>
    <x v="4"/>
    <s v="indie rock"/>
    <x v="14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6.6518847006651885E-3"/>
    <n v="6"/>
    <s v="music"/>
    <x v="4"/>
    <s v="indie rock"/>
    <x v="14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4.7244094488188977E-4"/>
    <n v="6"/>
    <s v="music"/>
    <x v="4"/>
    <s v="indie rock"/>
    <x v="14"/>
  </r>
  <r>
    <x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3.0000000000000001E-3"/>
    <n v="6"/>
    <s v="music"/>
    <x v="4"/>
    <s v="indie rock"/>
    <x v="14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3.3333333333333335E-3"/>
    <n v="6"/>
    <s v="music"/>
    <x v="4"/>
    <s v="indie rock"/>
    <x v="14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1.1999999999999999E-3"/>
    <n v="6"/>
    <s v="music"/>
    <x v="4"/>
    <s v="indie rock"/>
    <x v="14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3.0303030303030302E-5"/>
    <n v="11"/>
    <s v="technology"/>
    <x v="2"/>
    <s v="gadgets"/>
    <x v="29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3.0000000000000001E-3"/>
    <n v="11"/>
    <s v="technology"/>
    <x v="2"/>
    <s v="gadgets"/>
    <x v="29"/>
  </r>
  <r>
    <x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1E-3"/>
    <n v="11"/>
    <s v="technology"/>
    <x v="2"/>
    <s v="gadgets"/>
    <x v="29"/>
  </r>
  <r>
    <x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6.0000000000000002E-5"/>
    <n v="11"/>
    <s v="technology"/>
    <x v="2"/>
    <s v="gadgets"/>
    <x v="29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.2E-4"/>
    <n v="11"/>
    <s v="technology"/>
    <x v="2"/>
    <s v="gadgets"/>
    <x v="29"/>
  </r>
  <r>
    <x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6.0000000000000002E-5"/>
    <n v="11"/>
    <s v="technology"/>
    <x v="2"/>
    <s v="gadgets"/>
    <x v="29"/>
  </r>
  <r>
    <x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1E-4"/>
    <n v="11"/>
    <s v="technology"/>
    <x v="2"/>
    <s v="gadgets"/>
    <x v="29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.2E-4"/>
    <n v="11"/>
    <s v="technology"/>
    <x v="2"/>
    <s v="gadgets"/>
    <x v="29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8.5714285714285713E-5"/>
    <n v="11"/>
    <s v="technology"/>
    <x v="2"/>
    <s v="gadgets"/>
    <x v="29"/>
  </r>
  <r>
    <x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3.529411764705882E-5"/>
    <n v="11"/>
    <s v="technology"/>
    <x v="2"/>
    <s v="gadgets"/>
    <x v="29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7.0588235294117641E-5"/>
    <n v="11"/>
    <s v="technology"/>
    <x v="2"/>
    <s v="gadgets"/>
    <x v="29"/>
  </r>
  <r>
    <x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5.9999999999999995E-4"/>
    <n v="11"/>
    <s v="technology"/>
    <x v="2"/>
    <s v="gadgets"/>
    <x v="29"/>
  </r>
  <r>
    <x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6.2500000000000001E-5"/>
    <n v="11"/>
    <s v="technology"/>
    <x v="2"/>
    <s v="gadgets"/>
    <x v="29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4.5045045045045045E-3"/>
    <n v="11"/>
    <s v="technology"/>
    <x v="2"/>
    <s v="gadgets"/>
    <x v="29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6.0000000000000001E-3"/>
    <n v="11"/>
    <s v="technology"/>
    <x v="2"/>
    <s v="gadgets"/>
    <x v="29"/>
  </r>
  <r>
    <x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.4999999999999999E-4"/>
    <n v="11"/>
    <s v="technology"/>
    <x v="2"/>
    <s v="gadgets"/>
    <x v="29"/>
  </r>
  <r>
    <x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7.6923076923076919E-6"/>
    <n v="11"/>
    <s v="technology"/>
    <x v="2"/>
    <s v="gadgets"/>
    <x v="29"/>
  </r>
  <r>
    <x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1.2E-4"/>
    <n v="11"/>
    <s v="technology"/>
    <x v="2"/>
    <s v="gadgets"/>
    <x v="29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6.0000000000000001E-3"/>
    <n v="11"/>
    <s v="technology"/>
    <x v="2"/>
    <s v="gadgets"/>
    <x v="29"/>
  </r>
  <r>
    <x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2.9999999999999997E-4"/>
    <n v="11"/>
    <s v="technology"/>
    <x v="2"/>
    <s v="gadgets"/>
    <x v="29"/>
  </r>
  <r>
    <x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2E-3"/>
    <n v="6"/>
    <s v="music"/>
    <x v="4"/>
    <s v="indie rock"/>
    <x v="14"/>
  </r>
  <r>
    <x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1.5E-3"/>
    <n v="6"/>
    <s v="music"/>
    <x v="4"/>
    <s v="indie rock"/>
    <x v="14"/>
  </r>
  <r>
    <x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.4E-2"/>
    <n v="6"/>
    <s v="music"/>
    <x v="4"/>
    <s v="indie rock"/>
    <x v="14"/>
  </r>
  <r>
    <x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E-3"/>
    <n v="6"/>
    <s v="music"/>
    <x v="4"/>
    <s v="indie rock"/>
    <x v="14"/>
  </r>
  <r>
    <x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2E-3"/>
    <n v="6"/>
    <s v="music"/>
    <x v="4"/>
    <s v="indie rock"/>
    <x v="1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E-3"/>
    <n v="6"/>
    <s v="music"/>
    <x v="4"/>
    <s v="indie rock"/>
    <x v="14"/>
  </r>
  <r>
    <x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.0000000000000001E-3"/>
    <n v="6"/>
    <s v="music"/>
    <x v="4"/>
    <s v="indie rock"/>
    <x v="14"/>
  </r>
  <r>
    <x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1.176470588235294E-3"/>
    <n v="6"/>
    <s v="music"/>
    <x v="4"/>
    <s v="indie rock"/>
    <x v="14"/>
  </r>
  <r>
    <x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9.3749999999999997E-4"/>
    <n v="6"/>
    <s v="music"/>
    <x v="4"/>
    <s v="indie rock"/>
    <x v="14"/>
  </r>
  <r>
    <x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3.0000000000000001E-3"/>
    <n v="6"/>
    <s v="music"/>
    <x v="4"/>
    <s v="indie rock"/>
    <x v="14"/>
  </r>
  <r>
    <x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1.5E-3"/>
    <n v="6"/>
    <s v="music"/>
    <x v="4"/>
    <s v="indie rock"/>
    <x v="14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5.7142857142857147E-4"/>
    <n v="6"/>
    <s v="music"/>
    <x v="4"/>
    <s v="indie rock"/>
    <x v="14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5.0000000000000001E-4"/>
    <n v="6"/>
    <s v="music"/>
    <x v="4"/>
    <s v="indie rock"/>
    <x v="14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5.9999999999999995E-4"/>
    <n v="6"/>
    <s v="music"/>
    <x v="4"/>
    <s v="indie rock"/>
    <x v="14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1.1999999999999999E-3"/>
    <n v="6"/>
    <s v="music"/>
    <x v="4"/>
    <s v="indie rock"/>
    <x v="14"/>
  </r>
  <r>
    <x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4.0000000000000002E-4"/>
    <n v="6"/>
    <s v="music"/>
    <x v="4"/>
    <s v="indie rock"/>
    <x v="14"/>
  </r>
  <r>
    <x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5.0000000000000001E-3"/>
    <n v="6"/>
    <s v="music"/>
    <x v="4"/>
    <s v="indie rock"/>
    <x v="14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2.0000000000000001E-4"/>
    <n v="6"/>
    <s v="music"/>
    <x v="4"/>
    <s v="indie rock"/>
    <x v="1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2.9999999999999997E-4"/>
    <n v="6"/>
    <s v="music"/>
    <x v="4"/>
    <s v="indie rock"/>
    <x v="14"/>
  </r>
  <r>
    <x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4.6153846153846158E-3"/>
    <n v="6"/>
    <s v="music"/>
    <x v="4"/>
    <s v="indie rock"/>
    <x v="14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1.2E-5"/>
    <n v="11"/>
    <s v="technology"/>
    <x v="2"/>
    <s v="hardware"/>
    <x v="30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5.0000000000000001E-4"/>
    <n v="11"/>
    <s v="technology"/>
    <x v="2"/>
    <s v="hardware"/>
    <x v="30"/>
  </r>
  <r>
    <x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2.9999999999999997E-4"/>
    <n v="11"/>
    <s v="technology"/>
    <x v="2"/>
    <s v="hardware"/>
    <x v="30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7.4999999999999993E-5"/>
    <n v="11"/>
    <s v="technology"/>
    <x v="2"/>
    <s v="hardware"/>
    <x v="30"/>
  </r>
  <r>
    <x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3.0000000000000001E-5"/>
    <n v="11"/>
    <s v="technology"/>
    <x v="2"/>
    <s v="hardware"/>
    <x v="30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4.0000000000000002E-4"/>
    <n v="11"/>
    <s v="technology"/>
    <x v="2"/>
    <s v="hardware"/>
    <x v="30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.7499999999999999E-3"/>
    <n v="11"/>
    <s v="technology"/>
    <x v="2"/>
    <s v="hardware"/>
    <x v="30"/>
  </r>
  <r>
    <x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3.0000000000000001E-5"/>
    <n v="11"/>
    <s v="technology"/>
    <x v="2"/>
    <s v="hardware"/>
    <x v="30"/>
  </r>
  <r>
    <x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6.0000000000000002E-5"/>
    <n v="11"/>
    <s v="technology"/>
    <x v="2"/>
    <s v="hardware"/>
    <x v="30"/>
  </r>
  <r>
    <x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6.2500000000000001E-5"/>
    <n v="11"/>
    <s v="technology"/>
    <x v="2"/>
    <s v="hardware"/>
    <x v="30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6.0000000000000002E-5"/>
    <n v="11"/>
    <s v="technology"/>
    <x v="2"/>
    <s v="hardware"/>
    <x v="30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8.5714285714285713E-5"/>
    <n v="11"/>
    <s v="technology"/>
    <x v="2"/>
    <s v="hardware"/>
    <x v="30"/>
  </r>
  <r>
    <x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.0000000000000001E-4"/>
    <n v="11"/>
    <s v="technology"/>
    <x v="2"/>
    <s v="hardware"/>
    <x v="30"/>
  </r>
  <r>
    <x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6.0000000000000002E-5"/>
    <n v="11"/>
    <s v="technology"/>
    <x v="2"/>
    <s v="hardware"/>
    <x v="30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7.1428571428571434E-5"/>
    <n v="11"/>
    <s v="technology"/>
    <x v="2"/>
    <s v="hardware"/>
    <x v="30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5.0000000000000002E-5"/>
    <n v="11"/>
    <s v="technology"/>
    <x v="2"/>
    <s v="hardware"/>
    <x v="30"/>
  </r>
  <r>
    <x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1E-4"/>
    <n v="11"/>
    <s v="technology"/>
    <x v="2"/>
    <s v="hardware"/>
    <x v="30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4.2857142857142855E-4"/>
    <n v="11"/>
    <s v="technology"/>
    <x v="2"/>
    <s v="hardware"/>
    <x v="30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2.9999999999999997E-4"/>
    <n v="11"/>
    <s v="technology"/>
    <x v="2"/>
    <s v="hardware"/>
    <x v="30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4.2857142857142856E-5"/>
    <n v="11"/>
    <s v="technology"/>
    <x v="2"/>
    <s v="hardware"/>
    <x v="30"/>
  </r>
  <r>
    <x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2.9999999999999997E-4"/>
    <n v="11"/>
    <s v="technology"/>
    <x v="2"/>
    <s v="hardware"/>
    <x v="30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2.9999999999999997E-4"/>
    <n v="11"/>
    <s v="technology"/>
    <x v="2"/>
    <s v="hardware"/>
    <x v="30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.5789473684210527E-4"/>
    <n v="11"/>
    <s v="technology"/>
    <x v="2"/>
    <s v="hardware"/>
    <x v="30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3.3632286995515697E-5"/>
    <n v="11"/>
    <s v="technology"/>
    <x v="2"/>
    <s v="hardware"/>
    <x v="30"/>
  </r>
  <r>
    <x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5.9999999999999995E-4"/>
    <n v="11"/>
    <s v="technology"/>
    <x v="2"/>
    <s v="hardware"/>
    <x v="30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3.0000000000000001E-5"/>
    <n v="11"/>
    <s v="technology"/>
    <x v="2"/>
    <s v="hardware"/>
    <x v="30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.4999999999999999E-4"/>
    <n v="11"/>
    <s v="technology"/>
    <x v="2"/>
    <s v="hardware"/>
    <x v="30"/>
  </r>
  <r>
    <x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6.0000000000000002E-5"/>
    <n v="11"/>
    <s v="technology"/>
    <x v="2"/>
    <s v="hardware"/>
    <x v="30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1.4999999999999999E-4"/>
    <n v="11"/>
    <s v="technology"/>
    <x v="2"/>
    <s v="hardware"/>
    <x v="30"/>
  </r>
  <r>
    <x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5.9999999999999995E-4"/>
    <n v="11"/>
    <s v="technology"/>
    <x v="2"/>
    <s v="hardware"/>
    <x v="30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7.5000000000000002E-6"/>
    <n v="11"/>
    <s v="technology"/>
    <x v="2"/>
    <s v="hardware"/>
    <x v="30"/>
  </r>
  <r>
    <x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1.1999999999999999E-3"/>
    <n v="11"/>
    <s v="technology"/>
    <x v="2"/>
    <s v="hardware"/>
    <x v="30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1.5151515151515151E-5"/>
    <n v="11"/>
    <s v="technology"/>
    <x v="2"/>
    <s v="hardware"/>
    <x v="30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.4999999999999999E-4"/>
    <n v="11"/>
    <s v="technology"/>
    <x v="2"/>
    <s v="hardware"/>
    <x v="30"/>
  </r>
  <r>
    <x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.875E-4"/>
    <n v="11"/>
    <s v="technology"/>
    <x v="2"/>
    <s v="hardware"/>
    <x v="30"/>
  </r>
  <r>
    <x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7.5000000000000002E-4"/>
    <n v="11"/>
    <s v="technology"/>
    <x v="2"/>
    <s v="hardware"/>
    <x v="30"/>
  </r>
  <r>
    <x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6.0000000000000002E-5"/>
    <n v="11"/>
    <s v="technology"/>
    <x v="2"/>
    <s v="hardware"/>
    <x v="30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6.0000000000000002E-5"/>
    <n v="11"/>
    <s v="technology"/>
    <x v="2"/>
    <s v="hardware"/>
    <x v="30"/>
  </r>
  <r>
    <x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1.5E-5"/>
    <n v="11"/>
    <s v="technology"/>
    <x v="2"/>
    <s v="hardware"/>
    <x v="30"/>
  </r>
  <r>
    <x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6.0000000000000002E-5"/>
    <n v="11"/>
    <s v="technology"/>
    <x v="2"/>
    <s v="hardware"/>
    <x v="30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4.0000000000000002E-4"/>
    <n v="12"/>
    <s v="photography"/>
    <x v="8"/>
    <s v="people"/>
    <x v="31"/>
  </r>
  <r>
    <x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n v="12"/>
    <s v="photography"/>
    <x v="8"/>
    <s v="people"/>
    <x v="31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9.0909090909090904E-5"/>
    <n v="12"/>
    <s v="photography"/>
    <x v="8"/>
    <s v="people"/>
    <x v="31"/>
  </r>
  <r>
    <x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2.0000000000000001E-4"/>
    <n v="12"/>
    <s v="photography"/>
    <x v="8"/>
    <s v="people"/>
    <x v="31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.8749999999999999E-3"/>
    <n v="12"/>
    <s v="photography"/>
    <x v="8"/>
    <s v="people"/>
    <x v="31"/>
  </r>
  <r>
    <x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.5E-3"/>
    <n v="12"/>
    <s v="photography"/>
    <x v="8"/>
    <s v="people"/>
    <x v="31"/>
  </r>
  <r>
    <x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5.4545454545454548E-4"/>
    <n v="12"/>
    <s v="photography"/>
    <x v="8"/>
    <s v="people"/>
    <x v="31"/>
  </r>
  <r>
    <x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5.0000000000000001E-4"/>
    <n v="12"/>
    <s v="photography"/>
    <x v="8"/>
    <s v="people"/>
    <x v="31"/>
  </r>
  <r>
    <x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.9999999999999995E-4"/>
    <n v="12"/>
    <s v="photography"/>
    <x v="8"/>
    <s v="people"/>
    <x v="31"/>
  </r>
  <r>
    <x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E-3"/>
    <n v="12"/>
    <s v="photography"/>
    <x v="8"/>
    <s v="people"/>
    <x v="31"/>
  </r>
  <r>
    <x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1.5E-3"/>
    <n v="12"/>
    <s v="photography"/>
    <x v="8"/>
    <s v="people"/>
    <x v="31"/>
  </r>
  <r>
    <x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2E-3"/>
    <n v="12"/>
    <s v="photography"/>
    <x v="8"/>
    <s v="people"/>
    <x v="31"/>
  </r>
  <r>
    <x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n v="12"/>
    <s v="photography"/>
    <x v="8"/>
    <s v="people"/>
    <x v="31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n v="12"/>
    <s v="photography"/>
    <x v="8"/>
    <s v="people"/>
    <x v="31"/>
  </r>
  <r>
    <x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3.0000000000000001E-3"/>
    <n v="12"/>
    <s v="photography"/>
    <x v="8"/>
    <s v="people"/>
    <x v="31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n v="12"/>
    <s v="photography"/>
    <x v="8"/>
    <s v="people"/>
    <x v="31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n v="12"/>
    <s v="photography"/>
    <x v="8"/>
    <s v="people"/>
    <x v="31"/>
  </r>
  <r>
    <x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1.1999999999999999E-3"/>
    <n v="12"/>
    <s v="photography"/>
    <x v="8"/>
    <s v="people"/>
    <x v="31"/>
  </r>
  <r>
    <x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9.6774193548387094E-5"/>
    <n v="12"/>
    <s v="photography"/>
    <x v="8"/>
    <s v="people"/>
    <x v="31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5.9999999999999995E-4"/>
    <n v="12"/>
    <s v="photography"/>
    <x v="8"/>
    <s v="people"/>
    <x v="31"/>
  </r>
  <r>
    <x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5.4545454545454546E-5"/>
    <n v="11"/>
    <s v="technology"/>
    <x v="2"/>
    <s v="hardware"/>
    <x v="30"/>
  </r>
  <r>
    <x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6.0000000000000002E-5"/>
    <n v="11"/>
    <s v="technology"/>
    <x v="2"/>
    <s v="hardware"/>
    <x v="3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6.0000000000000001E-3"/>
    <n v="11"/>
    <s v="technology"/>
    <x v="2"/>
    <s v="hardware"/>
    <x v="30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6.0000000000000002E-5"/>
    <n v="11"/>
    <s v="technology"/>
    <x v="2"/>
    <s v="hardware"/>
    <x v="30"/>
  </r>
  <r>
    <x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E-4"/>
    <n v="11"/>
    <s v="technology"/>
    <x v="2"/>
    <s v="hardware"/>
    <x v="3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6.0000000000000002E-5"/>
    <n v="11"/>
    <s v="technology"/>
    <x v="2"/>
    <s v="hardware"/>
    <x v="30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2.9999999999999997E-4"/>
    <n v="11"/>
    <s v="technology"/>
    <x v="2"/>
    <s v="hardware"/>
    <x v="30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1.9098670095938986E-3"/>
    <n v="11"/>
    <s v="technology"/>
    <x v="2"/>
    <s v="hardware"/>
    <x v="30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6.0000000000000002E-5"/>
    <n v="11"/>
    <s v="technology"/>
    <x v="2"/>
    <s v="hardware"/>
    <x v="30"/>
  </r>
  <r>
    <x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1E-4"/>
    <n v="11"/>
    <s v="technology"/>
    <x v="2"/>
    <s v="hardware"/>
    <x v="30"/>
  </r>
  <r>
    <x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6.0000000000000002E-5"/>
    <n v="11"/>
    <s v="technology"/>
    <x v="2"/>
    <s v="hardware"/>
    <x v="30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5.9999999999999995E-4"/>
    <n v="11"/>
    <s v="technology"/>
    <x v="2"/>
    <s v="hardware"/>
    <x v="30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.8749999999999998E-5"/>
    <n v="11"/>
    <s v="technology"/>
    <x v="2"/>
    <s v="hardware"/>
    <x v="30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1E-4"/>
    <n v="11"/>
    <s v="technology"/>
    <x v="2"/>
    <s v="hardware"/>
    <x v="30"/>
  </r>
  <r>
    <x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4.1666666666666669E-4"/>
    <n v="11"/>
    <s v="technology"/>
    <x v="2"/>
    <s v="hardware"/>
    <x v="30"/>
  </r>
  <r>
    <x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2.9999999999999997E-4"/>
    <n v="11"/>
    <s v="technology"/>
    <x v="2"/>
    <s v="hardware"/>
    <x v="30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1.2E-4"/>
    <n v="11"/>
    <s v="technology"/>
    <x v="2"/>
    <s v="hardware"/>
    <x v="30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4.6153846153846151E-5"/>
    <n v="11"/>
    <s v="technology"/>
    <x v="2"/>
    <s v="hardware"/>
    <x v="3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7.4999999999999993E-5"/>
    <n v="11"/>
    <s v="technology"/>
    <x v="2"/>
    <s v="hardware"/>
    <x v="30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E-3"/>
    <n v="11"/>
    <s v="technology"/>
    <x v="2"/>
    <s v="hardware"/>
    <x v="30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5.9999999999999995E-4"/>
    <n v="11"/>
    <s v="technology"/>
    <x v="2"/>
    <s v="hardware"/>
    <x v="30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.0000000000000001E-5"/>
    <n v="11"/>
    <s v="technology"/>
    <x v="2"/>
    <s v="hardware"/>
    <x v="30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3.0000000000000001E-5"/>
    <n v="11"/>
    <s v="technology"/>
    <x v="2"/>
    <s v="hardware"/>
    <x v="30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7.5000000000000002E-4"/>
    <n v="11"/>
    <s v="technology"/>
    <x v="2"/>
    <s v="hardware"/>
    <x v="30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3.7499999999999997E-5"/>
    <n v="11"/>
    <s v="technology"/>
    <x v="2"/>
    <s v="hardware"/>
    <x v="30"/>
  </r>
  <r>
    <x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1.2E-4"/>
    <n v="11"/>
    <s v="technology"/>
    <x v="2"/>
    <s v="hardware"/>
    <x v="30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3.0000000000000001E-5"/>
    <n v="11"/>
    <s v="technology"/>
    <x v="2"/>
    <s v="hardware"/>
    <x v="30"/>
  </r>
  <r>
    <x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1E-3"/>
    <n v="11"/>
    <s v="technology"/>
    <x v="2"/>
    <s v="hardware"/>
    <x v="30"/>
  </r>
  <r>
    <x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1.1999999999999999E-3"/>
    <n v="11"/>
    <s v="technology"/>
    <x v="2"/>
    <s v="hardware"/>
    <x v="30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9.1552734375E-5"/>
    <n v="11"/>
    <s v="technology"/>
    <x v="2"/>
    <s v="hardware"/>
    <x v="30"/>
  </r>
  <r>
    <x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6.0000000000000002E-5"/>
    <n v="11"/>
    <s v="technology"/>
    <x v="2"/>
    <s v="hardware"/>
    <x v="30"/>
  </r>
  <r>
    <x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.2E-4"/>
    <n v="11"/>
    <s v="technology"/>
    <x v="2"/>
    <s v="hardware"/>
    <x v="30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1.2E-4"/>
    <n v="11"/>
    <s v="technology"/>
    <x v="2"/>
    <s v="hardware"/>
    <x v="3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3.8461538461538463E-5"/>
    <n v="11"/>
    <s v="technology"/>
    <x v="2"/>
    <s v="hardware"/>
    <x v="30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3.7499999999999997E-5"/>
    <n v="11"/>
    <s v="technology"/>
    <x v="2"/>
    <s v="hardware"/>
    <x v="30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1E-4"/>
    <n v="11"/>
    <s v="technology"/>
    <x v="2"/>
    <s v="hardware"/>
    <x v="30"/>
  </r>
  <r>
    <x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2.9999999999999997E-4"/>
    <n v="11"/>
    <s v="technology"/>
    <x v="2"/>
    <s v="hardware"/>
    <x v="30"/>
  </r>
  <r>
    <x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3.7500000000000001E-4"/>
    <n v="11"/>
    <s v="technology"/>
    <x v="2"/>
    <s v="hardware"/>
    <x v="30"/>
  </r>
  <r>
    <x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2.4000000000000001E-5"/>
    <n v="11"/>
    <s v="technology"/>
    <x v="2"/>
    <s v="hardware"/>
    <x v="30"/>
  </r>
  <r>
    <x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1E-3"/>
    <n v="11"/>
    <s v="technology"/>
    <x v="2"/>
    <s v="hardware"/>
    <x v="30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3.1578947368421053E-4"/>
    <n v="11"/>
    <s v="technology"/>
    <x v="2"/>
    <s v="hardware"/>
    <x v="30"/>
  </r>
  <r>
    <x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2.9999999999999997E-4"/>
    <n v="11"/>
    <s v="technology"/>
    <x v="2"/>
    <s v="hardware"/>
    <x v="30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2.1660649819494585E-3"/>
    <n v="11"/>
    <s v="technology"/>
    <x v="2"/>
    <s v="hardware"/>
    <x v="30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2.0000000000000001E-4"/>
    <n v="11"/>
    <s v="technology"/>
    <x v="2"/>
    <s v="hardware"/>
    <x v="30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6.1224489795918364E-4"/>
    <n v="11"/>
    <s v="technology"/>
    <x v="2"/>
    <s v="hardware"/>
    <x v="30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2.9999999999999997E-4"/>
    <n v="11"/>
    <s v="technology"/>
    <x v="2"/>
    <s v="hardware"/>
    <x v="30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3.0612244897959182E-5"/>
    <n v="11"/>
    <s v="technology"/>
    <x v="2"/>
    <s v="hardware"/>
    <x v="30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3.529411764705882E-5"/>
    <n v="11"/>
    <s v="technology"/>
    <x v="2"/>
    <s v="hardware"/>
    <x v="30"/>
  </r>
  <r>
    <x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6.0000000000000002E-5"/>
    <n v="11"/>
    <s v="technology"/>
    <x v="2"/>
    <s v="hardware"/>
    <x v="30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.9999999999999997E-4"/>
    <n v="11"/>
    <s v="technology"/>
    <x v="2"/>
    <s v="hardware"/>
    <x v="30"/>
  </r>
  <r>
    <x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3.7500000000000001E-4"/>
    <n v="11"/>
    <s v="technology"/>
    <x v="2"/>
    <s v="hardware"/>
    <x v="30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6.0000000000000002E-5"/>
    <n v="11"/>
    <s v="technology"/>
    <x v="2"/>
    <s v="hardware"/>
    <x v="30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5.9999999999999995E-4"/>
    <n v="11"/>
    <s v="technology"/>
    <x v="2"/>
    <s v="hardware"/>
    <x v="30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8.5714285714285713E-5"/>
    <n v="11"/>
    <s v="technology"/>
    <x v="2"/>
    <s v="hardware"/>
    <x v="30"/>
  </r>
  <r>
    <x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5.0000000000000001E-4"/>
    <n v="11"/>
    <s v="technology"/>
    <x v="2"/>
    <s v="hardware"/>
    <x v="30"/>
  </r>
  <r>
    <x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6.0000000000000002E-5"/>
    <n v="11"/>
    <s v="technology"/>
    <x v="2"/>
    <s v="hardware"/>
    <x v="30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2.0000000000000001E-4"/>
    <n v="11"/>
    <s v="technology"/>
    <x v="2"/>
    <s v="hardware"/>
    <x v="30"/>
  </r>
  <r>
    <x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.171875E-3"/>
    <n v="11"/>
    <s v="technology"/>
    <x v="2"/>
    <s v="hardware"/>
    <x v="30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E-4"/>
    <n v="11"/>
    <s v="technology"/>
    <x v="2"/>
    <s v="hardware"/>
    <x v="30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1.2E-4"/>
    <n v="11"/>
    <s v="technology"/>
    <x v="2"/>
    <s v="hardware"/>
    <x v="30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5.9999999999999995E-4"/>
    <n v="11"/>
    <s v="technology"/>
    <x v="2"/>
    <s v="hardware"/>
    <x v="30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3.0000000000000001E-5"/>
    <n v="11"/>
    <s v="technology"/>
    <x v="2"/>
    <s v="hardware"/>
    <x v="30"/>
  </r>
  <r>
    <x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7.5000000000000002E-4"/>
    <n v="11"/>
    <s v="technology"/>
    <x v="2"/>
    <s v="hardware"/>
    <x v="30"/>
  </r>
  <r>
    <x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1.1452042662676267E-5"/>
    <n v="11"/>
    <s v="technology"/>
    <x v="2"/>
    <s v="hardware"/>
    <x v="30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7.4999999999999993E-5"/>
    <n v="11"/>
    <s v="technology"/>
    <x v="2"/>
    <s v="hardware"/>
    <x v="30"/>
  </r>
  <r>
    <x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1.5E-3"/>
    <n v="11"/>
    <s v="technology"/>
    <x v="2"/>
    <s v="hardware"/>
    <x v="30"/>
  </r>
  <r>
    <x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.0606060606060606E-3"/>
    <n v="11"/>
    <s v="technology"/>
    <x v="2"/>
    <s v="hardware"/>
    <x v="30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1.2E-4"/>
    <n v="11"/>
    <s v="technology"/>
    <x v="2"/>
    <s v="hardware"/>
    <x v="30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6.0000000000000002E-5"/>
    <n v="11"/>
    <s v="technology"/>
    <x v="2"/>
    <s v="hardware"/>
    <x v="30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.4000000000000001E-5"/>
    <n v="11"/>
    <s v="technology"/>
    <x v="2"/>
    <s v="hardware"/>
    <x v="30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1.4999999999999999E-4"/>
    <n v="11"/>
    <s v="technology"/>
    <x v="2"/>
    <s v="hardware"/>
    <x v="30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4.1958041958041961E-5"/>
    <n v="11"/>
    <s v="technology"/>
    <x v="2"/>
    <s v="hardware"/>
    <x v="30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.0000000000000001E-5"/>
    <n v="11"/>
    <s v="technology"/>
    <x v="2"/>
    <s v="hardware"/>
    <x v="30"/>
  </r>
  <r>
    <x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5.0000000000000001E-3"/>
    <n v="11"/>
    <s v="technology"/>
    <x v="2"/>
    <s v="hardware"/>
    <x v="30"/>
  </r>
  <r>
    <x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3.0003000300030005E-4"/>
    <n v="11"/>
    <s v="technology"/>
    <x v="2"/>
    <s v="hardware"/>
    <x v="30"/>
  </r>
  <r>
    <x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.6759776536312849E-5"/>
    <n v="11"/>
    <s v="technology"/>
    <x v="2"/>
    <s v="hardware"/>
    <x v="30"/>
  </r>
  <r>
    <x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6.0000000000000002E-5"/>
    <n v="11"/>
    <s v="technology"/>
    <x v="2"/>
    <s v="hardware"/>
    <x v="30"/>
  </r>
  <r>
    <x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1.4999999999999999E-4"/>
    <n v="11"/>
    <s v="technology"/>
    <x v="2"/>
    <s v="hardware"/>
    <x v="30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2.9999999999999997E-4"/>
    <n v="11"/>
    <s v="technology"/>
    <x v="2"/>
    <s v="hardware"/>
    <x v="30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3.0000000000000001E-3"/>
    <n v="11"/>
    <s v="technology"/>
    <x v="2"/>
    <s v="hardware"/>
    <x v="30"/>
  </r>
  <r>
    <x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8.571428571428571E-4"/>
    <n v="6"/>
    <s v="music"/>
    <x v="4"/>
    <s v="indie rock"/>
    <x v="14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2E-3"/>
    <n v="6"/>
    <s v="music"/>
    <x v="4"/>
    <s v="indie rock"/>
    <x v="14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4.0000000000000001E-3"/>
    <n v="6"/>
    <s v="music"/>
    <x v="4"/>
    <s v="indie rock"/>
    <x v="14"/>
  </r>
  <r>
    <x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1E-3"/>
    <n v="6"/>
    <s v="music"/>
    <x v="4"/>
    <s v="indie rock"/>
    <x v="14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5.0000000000000001E-4"/>
    <n v="6"/>
    <s v="music"/>
    <x v="4"/>
    <s v="indie rock"/>
    <x v="14"/>
  </r>
  <r>
    <x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7.5000000000000002E-4"/>
    <n v="6"/>
    <s v="music"/>
    <x v="4"/>
    <s v="indie rock"/>
    <x v="14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2E-3"/>
    <n v="6"/>
    <s v="music"/>
    <x v="4"/>
    <s v="indie rock"/>
    <x v="14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1E-3"/>
    <n v="6"/>
    <s v="music"/>
    <x v="4"/>
    <s v="indie rock"/>
    <x v="14"/>
  </r>
  <r>
    <x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1.1999999999999999E-3"/>
    <n v="6"/>
    <s v="music"/>
    <x v="4"/>
    <s v="indie rock"/>
    <x v="14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3.7500000000000001E-4"/>
    <n v="6"/>
    <s v="music"/>
    <x v="4"/>
    <s v="indie rock"/>
    <x v="14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1.6666666666666666E-4"/>
    <n v="6"/>
    <s v="music"/>
    <x v="4"/>
    <s v="indie rock"/>
    <x v="14"/>
  </r>
  <r>
    <x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5.0000000000000001E-4"/>
    <n v="6"/>
    <s v="music"/>
    <x v="4"/>
    <s v="indie rock"/>
    <x v="14"/>
  </r>
  <r>
    <x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2E-3"/>
    <n v="6"/>
    <s v="music"/>
    <x v="4"/>
    <s v="indie rock"/>
    <x v="14"/>
  </r>
  <r>
    <x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8.571428571428571E-4"/>
    <n v="6"/>
    <s v="music"/>
    <x v="4"/>
    <s v="indie rock"/>
    <x v="14"/>
  </r>
  <r>
    <x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.1999999999999999E-3"/>
    <n v="6"/>
    <s v="music"/>
    <x v="4"/>
    <s v="indie rock"/>
    <x v="14"/>
  </r>
  <r>
    <x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5.0000000000000001E-3"/>
    <n v="6"/>
    <s v="music"/>
    <x v="4"/>
    <s v="indie rock"/>
    <x v="14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1E-3"/>
    <n v="6"/>
    <s v="music"/>
    <x v="4"/>
    <s v="indie rock"/>
    <x v="14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5.0000000000000001E-4"/>
    <n v="6"/>
    <s v="music"/>
    <x v="4"/>
    <s v="indie rock"/>
    <x v="14"/>
  </r>
  <r>
    <x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1E-3"/>
    <n v="6"/>
    <s v="music"/>
    <x v="4"/>
    <s v="indie rock"/>
    <x v="14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5.0000000000000001E-3"/>
    <n v="6"/>
    <s v="music"/>
    <x v="4"/>
    <s v="indie rock"/>
    <x v="14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1.5E-3"/>
    <n v="6"/>
    <s v="music"/>
    <x v="4"/>
    <s v="indie rock"/>
    <x v="14"/>
  </r>
  <r>
    <x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.0000000000000001E-3"/>
    <n v="6"/>
    <s v="music"/>
    <x v="4"/>
    <s v="indie rock"/>
    <x v="14"/>
  </r>
  <r>
    <x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3.8575286100038574E-4"/>
    <n v="6"/>
    <s v="music"/>
    <x v="4"/>
    <s v="indie rock"/>
    <x v="14"/>
  </r>
  <r>
    <x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3.7499999999999999E-3"/>
    <n v="6"/>
    <s v="music"/>
    <x v="4"/>
    <s v="indie rock"/>
    <x v="14"/>
  </r>
  <r>
    <x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1.5E-3"/>
    <n v="6"/>
    <s v="music"/>
    <x v="4"/>
    <s v="indie rock"/>
    <x v="14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1.3636363636363637E-3"/>
    <n v="6"/>
    <s v="music"/>
    <x v="4"/>
    <s v="indie rock"/>
    <x v="14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1.5E-3"/>
    <n v="6"/>
    <s v="music"/>
    <x v="4"/>
    <s v="indie rock"/>
    <x v="14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1.875E-4"/>
    <n v="6"/>
    <s v="music"/>
    <x v="4"/>
    <s v="indie rock"/>
    <x v="14"/>
  </r>
  <r>
    <x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7.5000000000000002E-4"/>
    <n v="6"/>
    <s v="music"/>
    <x v="4"/>
    <s v="indie rock"/>
    <x v="14"/>
  </r>
  <r>
    <x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1.5E-3"/>
    <n v="6"/>
    <s v="music"/>
    <x v="4"/>
    <s v="indie rock"/>
    <x v="14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1.5E-3"/>
    <n v="6"/>
    <s v="music"/>
    <x v="4"/>
    <s v="indie rock"/>
    <x v="14"/>
  </r>
  <r>
    <x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0.01"/>
    <n v="6"/>
    <s v="music"/>
    <x v="4"/>
    <s v="indie rock"/>
    <x v="14"/>
  </r>
  <r>
    <x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4.2857142857142855E-4"/>
    <n v="6"/>
    <s v="music"/>
    <x v="4"/>
    <s v="indie rock"/>
    <x v="1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5.9999999999999995E-4"/>
    <n v="6"/>
    <s v="music"/>
    <x v="4"/>
    <s v="indie rock"/>
    <x v="14"/>
  </r>
  <r>
    <x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2E-3"/>
    <n v="6"/>
    <s v="music"/>
    <x v="4"/>
    <s v="indie rock"/>
    <x v="14"/>
  </r>
  <r>
    <x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6.2500000000000001E-5"/>
    <n v="6"/>
    <s v="music"/>
    <x v="4"/>
    <s v="indie rock"/>
    <x v="14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2.5000000000000001E-3"/>
    <n v="6"/>
    <s v="music"/>
    <x v="4"/>
    <s v="indie rock"/>
    <x v="14"/>
  </r>
  <r>
    <x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3.0000000000000001E-3"/>
    <n v="6"/>
    <s v="music"/>
    <x v="4"/>
    <s v="indie rock"/>
    <x v="14"/>
  </r>
  <r>
    <x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1.5E-3"/>
    <n v="6"/>
    <s v="music"/>
    <x v="4"/>
    <s v="indie rock"/>
    <x v="14"/>
  </r>
  <r>
    <x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3.7500000000000001E-4"/>
    <n v="6"/>
    <s v="music"/>
    <x v="4"/>
    <s v="indie rock"/>
    <x v="14"/>
  </r>
  <r>
    <x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6.0000000000000002E-5"/>
    <n v="6"/>
    <s v="games"/>
    <x v="6"/>
    <s v="video games"/>
    <x v="17"/>
  </r>
  <r>
    <x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3.7499999999999997E-5"/>
    <n v="6"/>
    <s v="games"/>
    <x v="6"/>
    <s v="video games"/>
    <x v="17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6.0000000000000001E-3"/>
    <n v="6"/>
    <s v="games"/>
    <x v="6"/>
    <s v="video games"/>
    <x v="17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.7272727272727275E-3"/>
    <n v="6"/>
    <s v="games"/>
    <x v="6"/>
    <s v="video games"/>
    <x v="17"/>
  </r>
  <r>
    <x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5.0000000000000002E-5"/>
    <n v="6"/>
    <s v="games"/>
    <x v="6"/>
    <s v="video games"/>
    <x v="17"/>
  </r>
  <r>
    <x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1.4999999999999999E-4"/>
    <n v="6"/>
    <s v="games"/>
    <x v="6"/>
    <s v="video games"/>
    <x v="17"/>
  </r>
  <r>
    <x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1.0714285714285714E-4"/>
    <n v="6"/>
    <s v="games"/>
    <x v="6"/>
    <s v="video games"/>
    <x v="17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.0000000000000001E-4"/>
    <n v="6"/>
    <s v="games"/>
    <x v="6"/>
    <s v="video games"/>
    <x v="17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.5E-3"/>
    <n v="6"/>
    <s v="games"/>
    <x v="6"/>
    <s v="video games"/>
    <x v="17"/>
  </r>
  <r>
    <x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7.1428571428571434E-5"/>
    <n v="6"/>
    <s v="games"/>
    <x v="6"/>
    <s v="video games"/>
    <x v="17"/>
  </r>
  <r>
    <x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6.0000000000000001E-3"/>
    <n v="6"/>
    <s v="games"/>
    <x v="6"/>
    <s v="video games"/>
    <x v="17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3.0000000000000001E-5"/>
    <n v="6"/>
    <s v="games"/>
    <x v="6"/>
    <s v="video games"/>
    <x v="17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3.0000000000000001E-3"/>
    <n v="6"/>
    <s v="games"/>
    <x v="6"/>
    <s v="video games"/>
    <x v="17"/>
  </r>
  <r>
    <x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5.0000000000000001E-4"/>
    <n v="6"/>
    <s v="games"/>
    <x v="6"/>
    <s v="video games"/>
    <x v="17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5.9999999999999995E-4"/>
    <n v="6"/>
    <s v="games"/>
    <x v="6"/>
    <s v="video games"/>
    <x v="17"/>
  </r>
  <r>
    <x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3.7499999999999997E-5"/>
    <n v="6"/>
    <s v="games"/>
    <x v="6"/>
    <s v="video games"/>
    <x v="17"/>
  </r>
  <r>
    <x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6.0000000000000002E-5"/>
    <n v="6"/>
    <s v="games"/>
    <x v="6"/>
    <s v="video games"/>
    <x v="17"/>
  </r>
  <r>
    <x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3.0000000000000001E-3"/>
    <n v="6"/>
    <s v="games"/>
    <x v="6"/>
    <s v="video games"/>
    <x v="17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1E-4"/>
    <n v="6"/>
    <s v="games"/>
    <x v="6"/>
    <s v="video games"/>
    <x v="17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6.0000000000000002E-6"/>
    <n v="6"/>
    <s v="games"/>
    <x v="6"/>
    <s v="video games"/>
    <x v="17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n v="6"/>
    <s v="games"/>
    <x v="6"/>
    <s v="video games"/>
    <x v="17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2.8571428571428574E-4"/>
    <n v="6"/>
    <s v="games"/>
    <x v="6"/>
    <s v="video games"/>
    <x v="17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1.5E-3"/>
    <n v="6"/>
    <s v="games"/>
    <x v="6"/>
    <s v="video games"/>
    <x v="17"/>
  </r>
  <r>
    <x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8.4507042253521126E-5"/>
    <n v="6"/>
    <s v="games"/>
    <x v="6"/>
    <s v="video games"/>
    <x v="17"/>
  </r>
  <r>
    <x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2.0000000000000001E-4"/>
    <n v="6"/>
    <s v="games"/>
    <x v="6"/>
    <s v="video games"/>
    <x v="17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5.9999999999999995E-4"/>
    <n v="6"/>
    <s v="games"/>
    <x v="6"/>
    <s v="video games"/>
    <x v="17"/>
  </r>
  <r>
    <x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7.6923076923076919E-6"/>
    <n v="6"/>
    <s v="games"/>
    <x v="6"/>
    <s v="video games"/>
    <x v="17"/>
  </r>
  <r>
    <x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0.03"/>
    <n v="6"/>
    <s v="games"/>
    <x v="6"/>
    <s v="video games"/>
    <x v="17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n v="6"/>
    <s v="games"/>
    <x v="6"/>
    <s v="video games"/>
    <x v="17"/>
  </r>
  <r>
    <x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6.0000000000000002E-5"/>
    <n v="6"/>
    <s v="games"/>
    <x v="6"/>
    <s v="video games"/>
    <x v="17"/>
  </r>
  <r>
    <x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6.666666666666667E-5"/>
    <n v="6"/>
    <s v="games"/>
    <x v="6"/>
    <s v="video games"/>
    <x v="17"/>
  </r>
  <r>
    <x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E-4"/>
    <n v="6"/>
    <s v="games"/>
    <x v="6"/>
    <s v="video games"/>
    <x v="17"/>
  </r>
  <r>
    <x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0509896008050989E-6"/>
    <n v="6"/>
    <s v="games"/>
    <x v="6"/>
    <s v="video games"/>
    <x v="17"/>
  </r>
  <r>
    <x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.2E-2"/>
    <n v="6"/>
    <s v="games"/>
    <x v="6"/>
    <s v="video games"/>
    <x v="17"/>
  </r>
  <r>
    <x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5.9999999999999995E-4"/>
    <n v="6"/>
    <s v="games"/>
    <x v="6"/>
    <s v="video games"/>
    <x v="17"/>
  </r>
  <r>
    <x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5.3571428571428569E-5"/>
    <n v="6"/>
    <s v="games"/>
    <x v="6"/>
    <s v="video games"/>
    <x v="17"/>
  </r>
  <r>
    <x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4.0000000000000003E-5"/>
    <n v="6"/>
    <s v="games"/>
    <x v="6"/>
    <s v="video games"/>
    <x v="17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1.0000000000000001E-5"/>
    <n v="6"/>
    <s v="games"/>
    <x v="6"/>
    <s v="video games"/>
    <x v="17"/>
  </r>
  <r>
    <x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8.3333333333333339E-4"/>
    <n v="6"/>
    <s v="games"/>
    <x v="6"/>
    <s v="video games"/>
    <x v="17"/>
  </r>
  <r>
    <x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2.9999999999999997E-4"/>
    <n v="6"/>
    <s v="games"/>
    <x v="6"/>
    <s v="video games"/>
    <x v="17"/>
  </r>
  <r>
    <x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7.4999999999999997E-3"/>
    <n v="6"/>
    <s v="music"/>
    <x v="4"/>
    <s v="rock"/>
    <x v="11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6.6666666666666664E-4"/>
    <n v="6"/>
    <s v="music"/>
    <x v="4"/>
    <s v="rock"/>
    <x v="11"/>
  </r>
  <r>
    <x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1.1999999999999999E-3"/>
    <n v="6"/>
    <s v="music"/>
    <x v="4"/>
    <s v="rock"/>
    <x v="11"/>
  </r>
  <r>
    <x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5.4545454545454548E-4"/>
    <n v="6"/>
    <s v="music"/>
    <x v="4"/>
    <s v="rock"/>
    <x v="11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1.1999999999999999E-3"/>
    <n v="6"/>
    <s v="music"/>
    <x v="4"/>
    <s v="rock"/>
    <x v="11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1.5E-3"/>
    <n v="6"/>
    <s v="music"/>
    <x v="4"/>
    <s v="rock"/>
    <x v="11"/>
  </r>
  <r>
    <x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0.02"/>
    <n v="6"/>
    <s v="music"/>
    <x v="4"/>
    <s v="rock"/>
    <x v="11"/>
  </r>
  <r>
    <x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1.6666666666666666E-4"/>
    <n v="6"/>
    <s v="music"/>
    <x v="4"/>
    <s v="rock"/>
    <x v="11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1.9607843137254902E-2"/>
    <n v="6"/>
    <s v="music"/>
    <x v="4"/>
    <s v="rock"/>
    <x v="11"/>
  </r>
  <r>
    <x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8.5714285714285719E-3"/>
    <n v="6"/>
    <s v="music"/>
    <x v="4"/>
    <s v="rock"/>
    <x v="11"/>
  </r>
  <r>
    <x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7.5000000000000002E-4"/>
    <n v="6"/>
    <s v="music"/>
    <x v="4"/>
    <s v="rock"/>
    <x v="11"/>
  </r>
  <r>
    <x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3.0000000000000001E-3"/>
    <n v="6"/>
    <s v="music"/>
    <x v="4"/>
    <s v="rock"/>
    <x v="11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7.1428571428571429E-4"/>
    <n v="6"/>
    <s v="music"/>
    <x v="4"/>
    <s v="rock"/>
    <x v="11"/>
  </r>
  <r>
    <x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7.5000000000000002E-4"/>
    <n v="6"/>
    <s v="music"/>
    <x v="4"/>
    <s v="rock"/>
    <x v="11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4.2857142857142859E-3"/>
    <n v="6"/>
    <s v="music"/>
    <x v="4"/>
    <s v="rock"/>
    <x v="11"/>
  </r>
  <r>
    <x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5.9999999999999995E-4"/>
    <n v="6"/>
    <s v="music"/>
    <x v="4"/>
    <s v="rock"/>
    <x v="11"/>
  </r>
  <r>
    <x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1.1999999999999999E-3"/>
    <n v="6"/>
    <s v="music"/>
    <x v="4"/>
    <s v="rock"/>
    <x v="11"/>
  </r>
  <r>
    <x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1.2E-4"/>
    <n v="6"/>
    <s v="music"/>
    <x v="4"/>
    <s v="rock"/>
    <x v="11"/>
  </r>
  <r>
    <x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3.0000000000000001E-3"/>
    <n v="6"/>
    <s v="music"/>
    <x v="4"/>
    <s v="rock"/>
    <x v="11"/>
  </r>
  <r>
    <x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5.9999999999999995E-4"/>
    <n v="6"/>
    <s v="music"/>
    <x v="4"/>
    <s v="rock"/>
    <x v="11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1.5E-3"/>
    <n v="6"/>
    <s v="games"/>
    <x v="6"/>
    <s v="tabletop games"/>
    <x v="32"/>
  </r>
  <r>
    <x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1E-3"/>
    <n v="6"/>
    <s v="games"/>
    <x v="6"/>
    <s v="tabletop games"/>
    <x v="32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1.6666666666666668E-3"/>
    <n v="6"/>
    <s v="games"/>
    <x v="6"/>
    <s v="tabletop games"/>
    <x v="32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2.9999999999999997E-4"/>
    <n v="6"/>
    <s v="games"/>
    <x v="6"/>
    <s v="tabletop games"/>
    <x v="32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5.9999999999999995E-4"/>
    <n v="6"/>
    <s v="games"/>
    <x v="6"/>
    <s v="tabletop games"/>
    <x v="32"/>
  </r>
  <r>
    <x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1.4999999999999999E-4"/>
    <n v="6"/>
    <s v="games"/>
    <x v="6"/>
    <s v="tabletop games"/>
    <x v="32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1.4999999999999999E-4"/>
    <n v="6"/>
    <s v="games"/>
    <x v="6"/>
    <s v="tabletop games"/>
    <x v="32"/>
  </r>
  <r>
    <x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5.4605023662176923E-4"/>
    <n v="6"/>
    <s v="games"/>
    <x v="6"/>
    <s v="tabletop games"/>
    <x v="32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2.5000000000000001E-3"/>
    <n v="6"/>
    <s v="games"/>
    <x v="6"/>
    <s v="tabletop games"/>
    <x v="32"/>
  </r>
  <r>
    <x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1.5789473684210527E-4"/>
    <n v="6"/>
    <s v="games"/>
    <x v="6"/>
    <s v="tabletop games"/>
    <x v="32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4.0000000000000001E-3"/>
    <n v="6"/>
    <s v="games"/>
    <x v="6"/>
    <s v="tabletop games"/>
    <x v="32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2.5000000000000001E-4"/>
    <n v="6"/>
    <s v="games"/>
    <x v="6"/>
    <s v="tabletop games"/>
    <x v="32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2.0000000000000001E-4"/>
    <n v="6"/>
    <s v="games"/>
    <x v="6"/>
    <s v="tabletop games"/>
    <x v="32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2.9999999999999997E-4"/>
    <n v="6"/>
    <s v="games"/>
    <x v="6"/>
    <s v="tabletop games"/>
    <x v="32"/>
  </r>
  <r>
    <x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6.5217391304347831E-4"/>
    <n v="6"/>
    <s v="games"/>
    <x v="6"/>
    <s v="tabletop games"/>
    <x v="32"/>
  </r>
  <r>
    <x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2.1428571428571427E-4"/>
    <n v="6"/>
    <s v="games"/>
    <x v="6"/>
    <s v="tabletop games"/>
    <x v="32"/>
  </r>
  <r>
    <x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1E-4"/>
    <n v="6"/>
    <s v="games"/>
    <x v="6"/>
    <s v="tabletop games"/>
    <x v="32"/>
  </r>
  <r>
    <x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7.4999999999999993E-5"/>
    <n v="6"/>
    <s v="games"/>
    <x v="6"/>
    <s v="tabletop games"/>
    <x v="32"/>
  </r>
  <r>
    <x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3.3333333333333332E-4"/>
    <n v="6"/>
    <s v="games"/>
    <x v="6"/>
    <s v="tabletop games"/>
    <x v="32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1.5E-3"/>
    <n v="6"/>
    <s v="games"/>
    <x v="6"/>
    <s v="tabletop games"/>
    <x v="32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2.7272727272727271E-2"/>
    <n v="6"/>
    <s v="music"/>
    <x v="4"/>
    <s v="electronic music"/>
    <x v="15"/>
  </r>
  <r>
    <x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7.5000000000000002E-4"/>
    <n v="6"/>
    <s v="music"/>
    <x v="4"/>
    <s v="electronic music"/>
    <x v="15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1.5E-3"/>
    <n v="6"/>
    <s v="music"/>
    <x v="4"/>
    <s v="electronic music"/>
    <x v="15"/>
  </r>
  <r>
    <x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E-3"/>
    <n v="6"/>
    <s v="music"/>
    <x v="4"/>
    <s v="electronic music"/>
    <x v="15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.0000000000000001E-3"/>
    <n v="6"/>
    <s v="music"/>
    <x v="4"/>
    <s v="electronic music"/>
    <x v="15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2.7272727272727275E-3"/>
    <n v="6"/>
    <s v="music"/>
    <x v="4"/>
    <s v="electronic music"/>
    <x v="15"/>
  </r>
  <r>
    <x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1.5E-3"/>
    <n v="6"/>
    <s v="music"/>
    <x v="4"/>
    <s v="electronic music"/>
    <x v="15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3.0000000000000001E-3"/>
    <n v="6"/>
    <s v="music"/>
    <x v="4"/>
    <s v="electronic music"/>
    <x v="15"/>
  </r>
  <r>
    <x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6.0000000000000001E-3"/>
    <n v="6"/>
    <s v="music"/>
    <x v="4"/>
    <s v="electronic music"/>
    <x v="15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7.5000000000000002E-4"/>
    <n v="6"/>
    <s v="music"/>
    <x v="4"/>
    <s v="electronic music"/>
    <x v="15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1.1999999999999999E-3"/>
    <n v="6"/>
    <s v="music"/>
    <x v="4"/>
    <s v="electronic music"/>
    <x v="15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.0000000000000001E-4"/>
    <n v="6"/>
    <s v="music"/>
    <x v="4"/>
    <s v="electronic music"/>
    <x v="15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0.6"/>
    <n v="6"/>
    <s v="music"/>
    <x v="4"/>
    <s v="electronic music"/>
    <x v="15"/>
  </r>
  <r>
    <x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5.0000000000000001E-3"/>
    <n v="6"/>
    <s v="music"/>
    <x v="4"/>
    <s v="electronic music"/>
    <x v="15"/>
  </r>
  <r>
    <x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5.454545454545455E-3"/>
    <n v="6"/>
    <s v="music"/>
    <x v="4"/>
    <s v="electronic music"/>
    <x v="15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0.01"/>
    <n v="6"/>
    <s v="music"/>
    <x v="4"/>
    <s v="electronic music"/>
    <x v="15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7.1428571428571426E-3"/>
    <n v="6"/>
    <s v="music"/>
    <x v="4"/>
    <s v="electronic music"/>
    <x v="15"/>
  </r>
  <r>
    <x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1.5E-3"/>
    <n v="6"/>
    <s v="music"/>
    <x v="4"/>
    <s v="electronic music"/>
    <x v="15"/>
  </r>
  <r>
    <x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3.0000000000000001E-3"/>
    <n v="6"/>
    <s v="music"/>
    <x v="4"/>
    <s v="electronic music"/>
    <x v="15"/>
  </r>
  <r>
    <x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8.571428571428571E-4"/>
    <n v="6"/>
    <s v="music"/>
    <x v="4"/>
    <s v="electronic music"/>
    <x v="15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4.0000000000000002E-4"/>
    <n v="6"/>
    <s v="games"/>
    <x v="6"/>
    <s v="tabletop games"/>
    <x v="32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6.0000000000000001E-3"/>
    <n v="6"/>
    <s v="games"/>
    <x v="6"/>
    <s v="tabletop games"/>
    <x v="32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1.5384615384615385E-4"/>
    <n v="6"/>
    <s v="games"/>
    <x v="6"/>
    <s v="tabletop games"/>
    <x v="32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2.9999999999999997E-4"/>
    <n v="6"/>
    <s v="games"/>
    <x v="6"/>
    <s v="tabletop games"/>
    <x v="32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.4285714285714287E-4"/>
    <n v="6"/>
    <s v="games"/>
    <x v="6"/>
    <s v="tabletop games"/>
    <x v="32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1.6666666666666666E-4"/>
    <n v="6"/>
    <s v="games"/>
    <x v="6"/>
    <s v="tabletop games"/>
    <x v="3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2.3076923076923076E-4"/>
    <n v="6"/>
    <s v="games"/>
    <x v="6"/>
    <s v="tabletop games"/>
    <x v="32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3.0000000000000001E-3"/>
    <n v="6"/>
    <s v="games"/>
    <x v="6"/>
    <s v="tabletop games"/>
    <x v="32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3.7443834248627057E-4"/>
    <n v="6"/>
    <s v="games"/>
    <x v="6"/>
    <s v="tabletop games"/>
    <x v="32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3.5294117647058826E-4"/>
    <n v="6"/>
    <s v="games"/>
    <x v="6"/>
    <s v="tabletop games"/>
    <x v="32"/>
  </r>
  <r>
    <x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1.1999999999999999E-3"/>
    <n v="6"/>
    <s v="games"/>
    <x v="6"/>
    <s v="tabletop games"/>
    <x v="32"/>
  </r>
  <r>
    <x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5.9999999999999995E-4"/>
    <n v="6"/>
    <s v="games"/>
    <x v="6"/>
    <s v="tabletop games"/>
    <x v="32"/>
  </r>
  <r>
    <x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1.1999999999999999E-3"/>
    <n v="6"/>
    <s v="games"/>
    <x v="6"/>
    <s v="tabletop games"/>
    <x v="32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0.03"/>
    <n v="6"/>
    <s v="games"/>
    <x v="6"/>
    <s v="tabletop games"/>
    <x v="32"/>
  </r>
  <r>
    <x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2.3076923076923076E-4"/>
    <n v="6"/>
    <s v="games"/>
    <x v="6"/>
    <s v="tabletop games"/>
    <x v="32"/>
  </r>
  <r>
    <x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1.0714285714285715E-3"/>
    <n v="6"/>
    <s v="games"/>
    <x v="6"/>
    <s v="tabletop games"/>
    <x v="3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1.6666666666666666E-4"/>
    <n v="6"/>
    <s v="games"/>
    <x v="6"/>
    <s v="tabletop games"/>
    <x v="32"/>
  </r>
  <r>
    <x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7.5000000000000002E-4"/>
    <n v="6"/>
    <s v="games"/>
    <x v="6"/>
    <s v="tabletop games"/>
    <x v="32"/>
  </r>
  <r>
    <x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1.2E-4"/>
    <n v="6"/>
    <s v="games"/>
    <x v="6"/>
    <s v="tabletop games"/>
    <x v="32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5.9999999999999995E-4"/>
    <n v="6"/>
    <s v="games"/>
    <x v="6"/>
    <s v="tabletop games"/>
    <x v="32"/>
  </r>
  <r>
    <x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3.0000000000000001E-3"/>
    <n v="6"/>
    <s v="games"/>
    <x v="6"/>
    <s v="tabletop games"/>
    <x v="32"/>
  </r>
  <r>
    <x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2.9999999999999997E-4"/>
    <n v="6"/>
    <s v="games"/>
    <x v="6"/>
    <s v="tabletop games"/>
    <x v="32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3"/>
    <n v="6"/>
    <s v="games"/>
    <x v="6"/>
    <s v="tabletop games"/>
    <x v="32"/>
  </r>
  <r>
    <x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5.9999999999999995E-4"/>
    <n v="6"/>
    <s v="games"/>
    <x v="6"/>
    <s v="tabletop games"/>
    <x v="32"/>
  </r>
  <r>
    <x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7.5000000000000002E-4"/>
    <n v="6"/>
    <s v="games"/>
    <x v="6"/>
    <s v="tabletop games"/>
    <x v="32"/>
  </r>
  <r>
    <x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1.1999999999999999E-3"/>
    <n v="6"/>
    <s v="games"/>
    <x v="6"/>
    <s v="tabletop games"/>
    <x v="32"/>
  </r>
  <r>
    <x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1.6216216216216215E-4"/>
    <n v="6"/>
    <s v="games"/>
    <x v="6"/>
    <s v="tabletop games"/>
    <x v="32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4.2857142857142855E-4"/>
    <n v="6"/>
    <s v="games"/>
    <x v="6"/>
    <s v="tabletop games"/>
    <x v="32"/>
  </r>
  <r>
    <x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8.571428571428571E-4"/>
    <n v="6"/>
    <s v="games"/>
    <x v="6"/>
    <s v="tabletop games"/>
    <x v="32"/>
  </r>
  <r>
    <x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1.2E-4"/>
    <n v="6"/>
    <s v="games"/>
    <x v="6"/>
    <s v="tabletop games"/>
    <x v="32"/>
  </r>
  <r>
    <x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3.5294117647058826E-4"/>
    <n v="6"/>
    <s v="games"/>
    <x v="6"/>
    <s v="tabletop games"/>
    <x v="32"/>
  </r>
  <r>
    <x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3.3333333333333332E-4"/>
    <n v="6"/>
    <s v="games"/>
    <x v="6"/>
    <s v="tabletop games"/>
    <x v="32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3.7500000000000001E-4"/>
    <n v="6"/>
    <s v="games"/>
    <x v="6"/>
    <s v="tabletop games"/>
    <x v="32"/>
  </r>
  <r>
    <x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6.0000000000000001E-3"/>
    <n v="6"/>
    <s v="games"/>
    <x v="6"/>
    <s v="tabletop games"/>
    <x v="32"/>
  </r>
  <r>
    <x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7.5949367088607594E-4"/>
    <n v="6"/>
    <s v="games"/>
    <x v="6"/>
    <s v="tabletop games"/>
    <x v="32"/>
  </r>
  <r>
    <x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6.2500000000000003E-3"/>
    <n v="6"/>
    <s v="games"/>
    <x v="6"/>
    <s v="tabletop games"/>
    <x v="32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1.1999999999999999E-3"/>
    <n v="6"/>
    <s v="games"/>
    <x v="6"/>
    <s v="tabletop games"/>
    <x v="32"/>
  </r>
  <r>
    <x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.3636363636363637E-3"/>
    <n v="6"/>
    <s v="games"/>
    <x v="6"/>
    <s v="tabletop games"/>
    <x v="32"/>
  </r>
  <r>
    <x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3.0000000000000001E-3"/>
    <n v="6"/>
    <s v="games"/>
    <x v="6"/>
    <s v="tabletop games"/>
    <x v="32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1.1999999999999999E-3"/>
    <n v="6"/>
    <s v="games"/>
    <x v="6"/>
    <s v="tabletop games"/>
    <x v="32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.0000000000000001E-3"/>
    <n v="6"/>
    <s v="games"/>
    <x v="6"/>
    <s v="tabletop games"/>
    <x v="32"/>
  </r>
  <r>
    <x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9.0909090909090909E-4"/>
    <n v="6"/>
    <s v="games"/>
    <x v="6"/>
    <s v="tabletop games"/>
    <x v="32"/>
  </r>
  <r>
    <x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4.0000000000000002E-4"/>
    <n v="6"/>
    <s v="games"/>
    <x v="6"/>
    <s v="tabletop games"/>
    <x v="32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5.0000000000000001E-4"/>
    <n v="6"/>
    <s v="games"/>
    <x v="6"/>
    <s v="tabletop games"/>
    <x v="32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1.4999999999999999E-2"/>
    <n v="6"/>
    <s v="games"/>
    <x v="6"/>
    <s v="tabletop games"/>
    <x v="32"/>
  </r>
  <r>
    <x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E-3"/>
    <n v="6"/>
    <s v="games"/>
    <x v="6"/>
    <s v="tabletop games"/>
    <x v="3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.4999999999999999E-4"/>
    <n v="6"/>
    <s v="games"/>
    <x v="6"/>
    <s v="tabletop games"/>
    <x v="32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.0714285714285714E-4"/>
    <n v="6"/>
    <s v="games"/>
    <x v="6"/>
    <s v="tabletop games"/>
    <x v="32"/>
  </r>
  <r>
    <x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1.1999999999999999E-3"/>
    <n v="6"/>
    <s v="games"/>
    <x v="6"/>
    <s v="tabletop games"/>
    <x v="32"/>
  </r>
  <r>
    <x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.2E-4"/>
    <n v="6"/>
    <s v="games"/>
    <x v="6"/>
    <s v="tabletop games"/>
    <x v="3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1.4999999999999999E-4"/>
    <n v="6"/>
    <s v="games"/>
    <x v="6"/>
    <s v="tabletop games"/>
    <x v="32"/>
  </r>
  <r>
    <x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3.0000000000000001E-3"/>
    <n v="6"/>
    <s v="games"/>
    <x v="6"/>
    <s v="tabletop games"/>
    <x v="32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1.1999999999999999E-3"/>
    <n v="6"/>
    <s v="games"/>
    <x v="6"/>
    <s v="tabletop games"/>
    <x v="32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1.1999999999999999E-3"/>
    <n v="6"/>
    <s v="games"/>
    <x v="6"/>
    <s v="tabletop games"/>
    <x v="32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4.6153846153846158E-3"/>
    <n v="6"/>
    <s v="games"/>
    <x v="6"/>
    <s v="tabletop games"/>
    <x v="32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.5373719764654609E-4"/>
    <n v="6"/>
    <s v="games"/>
    <x v="6"/>
    <s v="tabletop games"/>
    <x v="32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3.5294117647058826E-4"/>
    <n v="6"/>
    <s v="games"/>
    <x v="6"/>
    <s v="tabletop games"/>
    <x v="32"/>
  </r>
  <r>
    <x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1.5E-3"/>
    <n v="6"/>
    <s v="games"/>
    <x v="6"/>
    <s v="tabletop games"/>
    <x v="32"/>
  </r>
  <r>
    <x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3.0000000000000001E-3"/>
    <n v="6"/>
    <s v="games"/>
    <x v="6"/>
    <s v="tabletop games"/>
    <x v="32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3.0612244897959182E-4"/>
    <n v="6"/>
    <s v="games"/>
    <x v="6"/>
    <s v="tabletop games"/>
    <x v="32"/>
  </r>
  <r>
    <x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0.01"/>
    <n v="6"/>
    <s v="music"/>
    <x v="4"/>
    <s v="rock"/>
    <x v="11"/>
  </r>
  <r>
    <x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4.0000000000000001E-3"/>
    <n v="6"/>
    <s v="music"/>
    <x v="4"/>
    <s v="rock"/>
    <x v="11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1E-3"/>
    <n v="6"/>
    <s v="music"/>
    <x v="4"/>
    <s v="rock"/>
    <x v="11"/>
  </r>
  <r>
    <x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5.0000000000000001E-4"/>
    <n v="6"/>
    <s v="music"/>
    <x v="4"/>
    <s v="rock"/>
    <x v="11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1E-3"/>
    <n v="6"/>
    <s v="music"/>
    <x v="4"/>
    <s v="rock"/>
    <x v="11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2E-3"/>
    <n v="6"/>
    <s v="music"/>
    <x v="4"/>
    <s v="rock"/>
    <x v="11"/>
  </r>
  <r>
    <x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6.6666666666666664E-4"/>
    <n v="6"/>
    <s v="music"/>
    <x v="4"/>
    <s v="rock"/>
    <x v="11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3.0000000000000001E-3"/>
    <n v="6"/>
    <s v="music"/>
    <x v="4"/>
    <s v="rock"/>
    <x v="11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2E-3"/>
    <n v="6"/>
    <s v="music"/>
    <x v="4"/>
    <s v="rock"/>
    <x v="11"/>
  </r>
  <r>
    <x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2E-3"/>
    <n v="6"/>
    <s v="music"/>
    <x v="4"/>
    <s v="rock"/>
    <x v="11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.1999999999999999E-3"/>
    <n v="6"/>
    <s v="music"/>
    <x v="4"/>
    <s v="rock"/>
    <x v="11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1.5E-3"/>
    <n v="6"/>
    <s v="music"/>
    <x v="4"/>
    <s v="rock"/>
    <x v="11"/>
  </r>
  <r>
    <x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.5294117647058825E-3"/>
    <n v="6"/>
    <s v="music"/>
    <x v="4"/>
    <s v="rock"/>
    <x v="11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5.9999999999999995E-4"/>
    <n v="6"/>
    <s v="music"/>
    <x v="4"/>
    <s v="rock"/>
    <x v="11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2.5000000000000001E-3"/>
    <n v="6"/>
    <s v="music"/>
    <x v="4"/>
    <s v="rock"/>
    <x v="11"/>
  </r>
  <r>
    <x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4.2857142857142855E-4"/>
    <n v="6"/>
    <s v="music"/>
    <x v="4"/>
    <s v="rock"/>
    <x v="11"/>
  </r>
  <r>
    <x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3.0000000000000001E-3"/>
    <n v="6"/>
    <s v="music"/>
    <x v="4"/>
    <s v="rock"/>
    <x v="11"/>
  </r>
  <r>
    <x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E-4"/>
    <n v="6"/>
    <s v="music"/>
    <x v="4"/>
    <s v="rock"/>
    <x v="11"/>
  </r>
  <r>
    <x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0.01"/>
    <n v="6"/>
    <s v="music"/>
    <x v="4"/>
    <s v="rock"/>
    <x v="11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3.7499999999999999E-3"/>
    <n v="6"/>
    <s v="music"/>
    <x v="4"/>
    <s v="rock"/>
    <x v="11"/>
  </r>
  <r>
    <x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5.9999999999999995E-4"/>
    <n v="6"/>
    <s v="music"/>
    <x v="4"/>
    <s v="indie rock"/>
    <x v="14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1.3043478260869566E-3"/>
    <n v="6"/>
    <s v="music"/>
    <x v="4"/>
    <s v="indie rock"/>
    <x v="14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4.6511627906976747E-4"/>
    <n v="6"/>
    <s v="music"/>
    <x v="4"/>
    <s v="indie rock"/>
    <x v="14"/>
  </r>
  <r>
    <x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.0000000000000001E-4"/>
    <n v="6"/>
    <s v="music"/>
    <x v="4"/>
    <s v="indie rock"/>
    <x v="14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.6666666666666666E-4"/>
    <n v="6"/>
    <s v="music"/>
    <x v="4"/>
    <s v="indie rock"/>
    <x v="14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8.571428571428571E-4"/>
    <n v="6"/>
    <s v="music"/>
    <x v="4"/>
    <s v="indie rock"/>
    <x v="14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1.5271294547638803E-3"/>
    <n v="6"/>
    <s v="music"/>
    <x v="4"/>
    <s v="indie rock"/>
    <x v="14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6.0000000000000002E-5"/>
    <n v="6"/>
    <s v="music"/>
    <x v="4"/>
    <s v="indie rock"/>
    <x v="14"/>
  </r>
  <r>
    <x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.0000000000000001E-4"/>
    <n v="6"/>
    <s v="music"/>
    <x v="4"/>
    <s v="indie rock"/>
    <x v="1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1.6216216216216215E-4"/>
    <n v="6"/>
    <s v="music"/>
    <x v="4"/>
    <s v="indie rock"/>
    <x v="14"/>
  </r>
  <r>
    <x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3.3333333333333332E-4"/>
    <n v="6"/>
    <s v="music"/>
    <x v="4"/>
    <s v="indie rock"/>
    <x v="14"/>
  </r>
  <r>
    <x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1E-3"/>
    <n v="6"/>
    <s v="music"/>
    <x v="4"/>
    <s v="indie rock"/>
    <x v="14"/>
  </r>
  <r>
    <x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.9999999999999995E-4"/>
    <n v="6"/>
    <s v="music"/>
    <x v="4"/>
    <s v="indie rock"/>
    <x v="14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2.5000000000000001E-3"/>
    <n v="6"/>
    <s v="music"/>
    <x v="4"/>
    <s v="indie rock"/>
    <x v="14"/>
  </r>
  <r>
    <x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1.1999999999999999E-3"/>
    <n v="6"/>
    <s v="music"/>
    <x v="4"/>
    <s v="indie rock"/>
    <x v="14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2.0000000000000001E-4"/>
    <n v="6"/>
    <s v="music"/>
    <x v="4"/>
    <s v="indie rock"/>
    <x v="14"/>
  </r>
  <r>
    <x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7.4999999999999997E-3"/>
    <n v="6"/>
    <s v="music"/>
    <x v="4"/>
    <s v="indie rock"/>
    <x v="1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5.9999999999999995E-4"/>
    <n v="6"/>
    <s v="music"/>
    <x v="4"/>
    <s v="indie rock"/>
    <x v="14"/>
  </r>
  <r>
    <x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1E-3"/>
    <n v="6"/>
    <s v="music"/>
    <x v="4"/>
    <s v="indie rock"/>
    <x v="14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5.9999999999999995E-4"/>
    <n v="6"/>
    <s v="music"/>
    <x v="4"/>
    <s v="indie rock"/>
    <x v="14"/>
  </r>
  <r>
    <x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2.841716396703609E-4"/>
    <n v="5"/>
    <s v="food"/>
    <x v="7"/>
    <s v="small batch"/>
    <x v="33"/>
  </r>
  <r>
    <x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1.1111111111111111E-3"/>
    <n v="5"/>
    <s v="food"/>
    <x v="7"/>
    <s v="small batch"/>
    <x v="33"/>
  </r>
  <r>
    <x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1.2E-2"/>
    <n v="5"/>
    <s v="food"/>
    <x v="7"/>
    <s v="small batch"/>
    <x v="33"/>
  </r>
  <r>
    <x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4.0000000000000002E-4"/>
    <n v="5"/>
    <s v="food"/>
    <x v="7"/>
    <s v="small batch"/>
    <x v="33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3.0000000000000001E-3"/>
    <n v="5"/>
    <s v="food"/>
    <x v="7"/>
    <s v="small batch"/>
    <x v="33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2.0000000000000001E-4"/>
    <n v="5"/>
    <s v="food"/>
    <x v="7"/>
    <s v="small batch"/>
    <x v="33"/>
  </r>
  <r>
    <x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8.5714285714285713E-5"/>
    <n v="5"/>
    <s v="food"/>
    <x v="7"/>
    <s v="small batch"/>
    <x v="33"/>
  </r>
  <r>
    <x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2.9999999999999997E-4"/>
    <n v="5"/>
    <s v="food"/>
    <x v="7"/>
    <s v="small batch"/>
    <x v="33"/>
  </r>
  <r>
    <x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1.2E-4"/>
    <n v="5"/>
    <s v="food"/>
    <x v="7"/>
    <s v="small batch"/>
    <x v="33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8.5714285714285713E-5"/>
    <n v="5"/>
    <s v="food"/>
    <x v="7"/>
    <s v="small batch"/>
    <x v="33"/>
  </r>
  <r>
    <x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3.7500000000000001E-4"/>
    <n v="5"/>
    <s v="food"/>
    <x v="7"/>
    <s v="small batch"/>
    <x v="33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1.2E-4"/>
    <n v="5"/>
    <s v="food"/>
    <x v="7"/>
    <s v="small batch"/>
    <x v="33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5.0000000000000001E-3"/>
    <n v="5"/>
    <s v="food"/>
    <x v="7"/>
    <s v="small batch"/>
    <x v="33"/>
  </r>
  <r>
    <x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7.5000000000000002E-4"/>
    <n v="5"/>
    <s v="food"/>
    <x v="7"/>
    <s v="small batch"/>
    <x v="33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.2E-4"/>
    <n v="5"/>
    <s v="food"/>
    <x v="7"/>
    <s v="small batch"/>
    <x v="33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1.4999999999999999E-4"/>
    <n v="5"/>
    <s v="food"/>
    <x v="7"/>
    <s v="small batch"/>
    <x v="33"/>
  </r>
  <r>
    <x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2.5000000000000001E-4"/>
    <n v="5"/>
    <s v="food"/>
    <x v="7"/>
    <s v="small batch"/>
    <x v="33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2.0000000000000001E-4"/>
    <n v="5"/>
    <s v="food"/>
    <x v="7"/>
    <s v="small batch"/>
    <x v="33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1.2E-4"/>
    <n v="5"/>
    <s v="food"/>
    <x v="7"/>
    <s v="small batch"/>
    <x v="33"/>
  </r>
  <r>
    <x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7.4999999999999993E-5"/>
    <n v="5"/>
    <s v="food"/>
    <x v="7"/>
    <s v="small batch"/>
    <x v="33"/>
  </r>
  <r>
    <x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n v="11"/>
    <s v="technology"/>
    <x v="2"/>
    <s v="web"/>
    <x v="7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n v="11"/>
    <s v="technology"/>
    <x v="2"/>
    <s v="web"/>
    <x v="7"/>
  </r>
  <r>
    <x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2.9999999999999997E-4"/>
    <n v="11"/>
    <s v="technology"/>
    <x v="2"/>
    <s v="web"/>
    <x v="7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3.0000000000000001E-3"/>
    <n v="11"/>
    <s v="technology"/>
    <x v="2"/>
    <s v="web"/>
    <x v="7"/>
  </r>
  <r>
    <x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n v="11"/>
    <s v="technology"/>
    <x v="2"/>
    <s v="web"/>
    <x v="7"/>
  </r>
  <r>
    <x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5.0000000000000002E-5"/>
    <n v="11"/>
    <s v="technology"/>
    <x v="2"/>
    <s v="web"/>
    <x v="7"/>
  </r>
  <r>
    <x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3.0000000000000001E-3"/>
    <n v="11"/>
    <s v="technology"/>
    <x v="2"/>
    <s v="web"/>
    <x v="7"/>
  </r>
  <r>
    <x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4.2857142857142856E-5"/>
    <n v="11"/>
    <s v="technology"/>
    <x v="2"/>
    <s v="web"/>
    <x v="7"/>
  </r>
  <r>
    <x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n v="11"/>
    <s v="technology"/>
    <x v="2"/>
    <s v="web"/>
    <x v="7"/>
  </r>
  <r>
    <x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n v="11"/>
    <s v="technology"/>
    <x v="2"/>
    <s v="web"/>
    <x v="7"/>
  </r>
  <r>
    <x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.5873015873015873E-4"/>
    <n v="11"/>
    <s v="technology"/>
    <x v="2"/>
    <s v="web"/>
    <x v="7"/>
  </r>
  <r>
    <x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n v="11"/>
    <s v="technology"/>
    <x v="2"/>
    <s v="web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n v="11"/>
    <s v="technology"/>
    <x v="2"/>
    <s v="web"/>
    <x v="7"/>
  </r>
  <r>
    <x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8.5714285714285713E-5"/>
    <n v="11"/>
    <s v="technology"/>
    <x v="2"/>
    <s v="web"/>
    <x v="7"/>
  </r>
  <r>
    <x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3.7500000000000001E-4"/>
    <n v="11"/>
    <s v="technology"/>
    <x v="2"/>
    <s v="web"/>
    <x v="7"/>
  </r>
  <r>
    <x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n v="11"/>
    <s v="technology"/>
    <x v="2"/>
    <s v="web"/>
    <x v="7"/>
  </r>
  <r>
    <x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n v="11"/>
    <s v="technology"/>
    <x v="2"/>
    <s v="web"/>
    <x v="7"/>
  </r>
  <r>
    <x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n v="11"/>
    <s v="technology"/>
    <x v="2"/>
    <s v="web"/>
    <x v="7"/>
  </r>
  <r>
    <x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4.0000000000000002E-4"/>
    <n v="11"/>
    <s v="technology"/>
    <x v="2"/>
    <s v="web"/>
    <x v="7"/>
  </r>
  <r>
    <x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5.9999999999999995E-4"/>
    <n v="11"/>
    <s v="technology"/>
    <x v="2"/>
    <s v="web"/>
    <x v="7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n v="11"/>
    <s v="technology"/>
    <x v="2"/>
    <s v="web"/>
    <x v="7"/>
  </r>
  <r>
    <x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7.1428571428571426E-3"/>
    <n v="11"/>
    <s v="technology"/>
    <x v="2"/>
    <s v="web"/>
    <x v="7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n v="11"/>
    <s v="technology"/>
    <x v="2"/>
    <s v="web"/>
    <x v="7"/>
  </r>
  <r>
    <x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n v="11"/>
    <s v="technology"/>
    <x v="2"/>
    <s v="web"/>
    <x v="7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n v="11"/>
    <s v="technology"/>
    <x v="2"/>
    <s v="web"/>
    <x v="7"/>
  </r>
  <r>
    <x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1.2E-4"/>
    <n v="11"/>
    <s v="technology"/>
    <x v="2"/>
    <s v="web"/>
    <x v="7"/>
  </r>
  <r>
    <x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6.0000000000000002E-5"/>
    <n v="11"/>
    <s v="technology"/>
    <x v="2"/>
    <s v="web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7.4999999999999993E-5"/>
    <n v="11"/>
    <s v="technology"/>
    <x v="2"/>
    <s v="web"/>
    <x v="7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n v="11"/>
    <s v="technology"/>
    <x v="2"/>
    <s v="web"/>
    <x v="7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1.2E-4"/>
    <n v="11"/>
    <s v="technology"/>
    <x v="2"/>
    <s v="web"/>
    <x v="7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n v="11"/>
    <s v="technology"/>
    <x v="2"/>
    <s v="web"/>
    <x v="7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5.4545454545454548E-4"/>
    <n v="11"/>
    <s v="technology"/>
    <x v="2"/>
    <s v="web"/>
    <x v="7"/>
  </r>
  <r>
    <x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3.5294117647058825E-6"/>
    <n v="11"/>
    <s v="technology"/>
    <x v="2"/>
    <s v="web"/>
    <x v="7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.3636363636363637E-4"/>
    <n v="11"/>
    <s v="technology"/>
    <x v="2"/>
    <s v="web"/>
    <x v="7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n v="11"/>
    <s v="technology"/>
    <x v="2"/>
    <s v="web"/>
    <x v="7"/>
  </r>
  <r>
    <x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1E-3"/>
    <n v="11"/>
    <s v="technology"/>
    <x v="2"/>
    <s v="web"/>
    <x v="7"/>
  </r>
  <r>
    <x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n v="11"/>
    <s v="technology"/>
    <x v="2"/>
    <s v="web"/>
    <x v="7"/>
  </r>
  <r>
    <x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n v="11"/>
    <s v="technology"/>
    <x v="2"/>
    <s v="web"/>
    <x v="7"/>
  </r>
  <r>
    <x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n v="11"/>
    <s v="technology"/>
    <x v="2"/>
    <s v="web"/>
    <x v="7"/>
  </r>
  <r>
    <x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2.0000000000000001E-4"/>
    <n v="11"/>
    <s v="technology"/>
    <x v="2"/>
    <s v="web"/>
    <x v="7"/>
  </r>
  <r>
    <x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3.4742327735958307E-5"/>
    <n v="11"/>
    <s v="technology"/>
    <x v="2"/>
    <s v="web"/>
    <x v="7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1E-3"/>
    <n v="11"/>
    <s v="technology"/>
    <x v="2"/>
    <s v="web"/>
    <x v="7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2.9999999999999997E-4"/>
    <n v="11"/>
    <s v="technology"/>
    <x v="2"/>
    <s v="web"/>
    <x v="7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3.0000000000000001E-3"/>
    <n v="11"/>
    <s v="technology"/>
    <x v="2"/>
    <s v="web"/>
    <x v="7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4.6153846153846151E-5"/>
    <n v="11"/>
    <s v="technology"/>
    <x v="2"/>
    <s v="web"/>
    <x v="7"/>
  </r>
  <r>
    <x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n v="11"/>
    <s v="technology"/>
    <x v="2"/>
    <s v="web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2.0000000000000002E-5"/>
    <n v="11"/>
    <s v="technology"/>
    <x v="2"/>
    <s v="web"/>
    <x v="7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8.1081081081081077E-5"/>
    <n v="11"/>
    <s v="technology"/>
    <x v="2"/>
    <s v="web"/>
    <x v="7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1.875E-4"/>
    <n v="11"/>
    <s v="technology"/>
    <x v="2"/>
    <s v="web"/>
    <x v="7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n v="11"/>
    <s v="technology"/>
    <x v="2"/>
    <s v="web"/>
    <x v="7"/>
  </r>
  <r>
    <x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1.4999999999999999E-4"/>
    <n v="11"/>
    <s v="technology"/>
    <x v="2"/>
    <s v="web"/>
    <x v="7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n v="11"/>
    <s v="technology"/>
    <x v="2"/>
    <s v="web"/>
    <x v="7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3.0000000000000001E-5"/>
    <n v="11"/>
    <s v="technology"/>
    <x v="2"/>
    <s v="web"/>
    <x v="7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5.9999999999999995E-4"/>
    <n v="11"/>
    <s v="technology"/>
    <x v="2"/>
    <s v="web"/>
    <x v="7"/>
  </r>
  <r>
    <x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n v="11"/>
    <s v="technology"/>
    <x v="2"/>
    <s v="web"/>
    <x v="7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5.9999999999999995E-4"/>
    <n v="11"/>
    <s v="technology"/>
    <x v="2"/>
    <s v="web"/>
    <x v="7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n v="11"/>
    <s v="technology"/>
    <x v="2"/>
    <s v="web"/>
    <x v="7"/>
  </r>
  <r>
    <x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n v="11"/>
    <s v="technology"/>
    <x v="2"/>
    <s v="web"/>
    <x v="7"/>
  </r>
  <r>
    <x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n v="11"/>
    <s v="technology"/>
    <x v="2"/>
    <s v="web"/>
    <x v="7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n v="11"/>
    <s v="technology"/>
    <x v="2"/>
    <s v="web"/>
    <x v="7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1.0714285714285714E-4"/>
    <n v="5"/>
    <s v="food"/>
    <x v="7"/>
    <s v="food trucks"/>
    <x v="19"/>
  </r>
  <r>
    <x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2.5000000000000001E-4"/>
    <n v="5"/>
    <s v="food"/>
    <x v="7"/>
    <s v="food trucks"/>
    <x v="19"/>
  </r>
  <r>
    <x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2.5000000000000001E-3"/>
    <n v="5"/>
    <s v="food"/>
    <x v="7"/>
    <s v="food trucks"/>
    <x v="19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n v="5"/>
    <s v="food"/>
    <x v="7"/>
    <s v="food trucks"/>
    <x v="19"/>
  </r>
  <r>
    <x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.9999999999999995E-4"/>
    <n v="5"/>
    <s v="food"/>
    <x v="7"/>
    <s v="food trucks"/>
    <x v="19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9.2307692307692305E-4"/>
    <n v="5"/>
    <s v="food"/>
    <x v="7"/>
    <s v="food trucks"/>
    <x v="19"/>
  </r>
  <r>
    <x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.3636363636363637E-4"/>
    <n v="5"/>
    <s v="food"/>
    <x v="7"/>
    <s v="food trucks"/>
    <x v="19"/>
  </r>
  <r>
    <x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2.0000000000000001E-4"/>
    <n v="5"/>
    <s v="food"/>
    <x v="7"/>
    <s v="food trucks"/>
    <x v="19"/>
  </r>
  <r>
    <x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1.2E-4"/>
    <n v="5"/>
    <s v="food"/>
    <x v="7"/>
    <s v="food trucks"/>
    <x v="19"/>
  </r>
  <r>
    <x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n v="5"/>
    <s v="food"/>
    <x v="7"/>
    <s v="food trucks"/>
    <x v="19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1.2E-4"/>
    <n v="5"/>
    <s v="food"/>
    <x v="7"/>
    <s v="food trucks"/>
    <x v="19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n v="5"/>
    <s v="food"/>
    <x v="7"/>
    <s v="food trucks"/>
    <x v="19"/>
  </r>
  <r>
    <x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1E-3"/>
    <n v="5"/>
    <s v="food"/>
    <x v="7"/>
    <s v="food trucks"/>
    <x v="19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2.0000000000000001E-4"/>
    <n v="5"/>
    <s v="food"/>
    <x v="7"/>
    <s v="food trucks"/>
    <x v="19"/>
  </r>
  <r>
    <x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.0000000000000002E-5"/>
    <n v="5"/>
    <s v="food"/>
    <x v="7"/>
    <s v="food trucks"/>
    <x v="19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1.4999999999999999E-4"/>
    <n v="5"/>
    <s v="food"/>
    <x v="7"/>
    <s v="food trucks"/>
    <x v="19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n v="5"/>
    <s v="food"/>
    <x v="7"/>
    <s v="food trucks"/>
    <x v="19"/>
  </r>
  <r>
    <x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.2E-4"/>
    <n v="5"/>
    <s v="food"/>
    <x v="7"/>
    <s v="food trucks"/>
    <x v="19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n v="5"/>
    <s v="food"/>
    <x v="7"/>
    <s v="food trucks"/>
    <x v="19"/>
  </r>
  <r>
    <x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1.7783046828689981E-4"/>
    <n v="5"/>
    <s v="food"/>
    <x v="7"/>
    <s v="food trucks"/>
    <x v="19"/>
  </r>
  <r>
    <x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5.0000000000000001E-4"/>
    <n v="5"/>
    <s v="food"/>
    <x v="7"/>
    <s v="food trucks"/>
    <x v="19"/>
  </r>
  <r>
    <x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6.0000000000000001E-3"/>
    <n v="5"/>
    <s v="food"/>
    <x v="7"/>
    <s v="food trucks"/>
    <x v="19"/>
  </r>
  <r>
    <x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5.0000000000000002E-5"/>
    <n v="5"/>
    <s v="food"/>
    <x v="7"/>
    <s v="food trucks"/>
    <x v="19"/>
  </r>
  <r>
    <x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1.2E-4"/>
    <n v="5"/>
    <s v="food"/>
    <x v="7"/>
    <s v="food trucks"/>
    <x v="19"/>
  </r>
  <r>
    <x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8.571428571428571E-4"/>
    <n v="5"/>
    <s v="food"/>
    <x v="7"/>
    <s v="food trucks"/>
    <x v="19"/>
  </r>
  <r>
    <x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n v="5"/>
    <s v="food"/>
    <x v="7"/>
    <s v="food trucks"/>
    <x v="19"/>
  </r>
  <r>
    <x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6.0000000000000002E-5"/>
    <n v="5"/>
    <s v="food"/>
    <x v="7"/>
    <s v="food trucks"/>
    <x v="19"/>
  </r>
  <r>
    <x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8.5714285714285713E-5"/>
    <n v="5"/>
    <s v="food"/>
    <x v="7"/>
    <s v="food trucks"/>
    <x v="19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2.1428571428571428E-5"/>
    <n v="5"/>
    <s v="food"/>
    <x v="7"/>
    <s v="food trucks"/>
    <x v="19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E-3"/>
    <n v="5"/>
    <s v="food"/>
    <x v="7"/>
    <s v="food trucks"/>
    <x v="19"/>
  </r>
  <r>
    <x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3.0000000000000001E-5"/>
    <n v="5"/>
    <s v="food"/>
    <x v="7"/>
    <s v="food trucks"/>
    <x v="19"/>
  </r>
  <r>
    <x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2.1428571428571427E-4"/>
    <n v="5"/>
    <s v="food"/>
    <x v="7"/>
    <s v="food trucks"/>
    <x v="19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n v="5"/>
    <s v="food"/>
    <x v="7"/>
    <s v="food trucks"/>
    <x v="19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.4999999999999999E-4"/>
    <n v="5"/>
    <s v="food"/>
    <x v="7"/>
    <s v="food trucks"/>
    <x v="19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1.2E-5"/>
    <n v="5"/>
    <s v="food"/>
    <x v="7"/>
    <s v="food trucks"/>
    <x v="19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.564102564102564E-5"/>
    <n v="5"/>
    <s v="food"/>
    <x v="7"/>
    <s v="food trucks"/>
    <x v="19"/>
  </r>
  <r>
    <x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n v="5"/>
    <s v="food"/>
    <x v="7"/>
    <s v="food trucks"/>
    <x v="19"/>
  </r>
  <r>
    <x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2.0000000000000001E-4"/>
    <n v="5"/>
    <s v="food"/>
    <x v="7"/>
    <s v="food trucks"/>
    <x v="19"/>
  </r>
  <r>
    <x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n v="5"/>
    <s v="food"/>
    <x v="7"/>
    <s v="food trucks"/>
    <x v="19"/>
  </r>
  <r>
    <x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.9999999999999995E-4"/>
    <n v="5"/>
    <s v="food"/>
    <x v="7"/>
    <s v="food trucks"/>
    <x v="19"/>
  </r>
  <r>
    <x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4.0000000000000002E-4"/>
    <n v="5"/>
    <s v="food"/>
    <x v="7"/>
    <s v="small batch"/>
    <x v="33"/>
  </r>
  <r>
    <x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1.25E-4"/>
    <n v="5"/>
    <s v="food"/>
    <x v="7"/>
    <s v="small batch"/>
    <x v="33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.4999999999999999E-4"/>
    <n v="5"/>
    <s v="food"/>
    <x v="7"/>
    <s v="small batch"/>
    <x v="33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1E-3"/>
    <n v="5"/>
    <s v="food"/>
    <x v="7"/>
    <s v="small batch"/>
    <x v="33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5.9999999999999995E-4"/>
    <n v="5"/>
    <s v="food"/>
    <x v="7"/>
    <s v="small batch"/>
    <x v="3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5.9999999999999995E-4"/>
    <n v="5"/>
    <s v="food"/>
    <x v="7"/>
    <s v="small batch"/>
    <x v="33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1.1999999999999999E-3"/>
    <n v="5"/>
    <s v="food"/>
    <x v="7"/>
    <s v="small batch"/>
    <x v="33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7.4999999999999997E-3"/>
    <n v="5"/>
    <s v="food"/>
    <x v="7"/>
    <s v="small batch"/>
    <x v="33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2.9999999999999997E-4"/>
    <n v="5"/>
    <s v="food"/>
    <x v="7"/>
    <s v="small batch"/>
    <x v="33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2.0000000000000001E-4"/>
    <n v="5"/>
    <s v="food"/>
    <x v="7"/>
    <s v="small batch"/>
    <x v="33"/>
  </r>
  <r>
    <x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2.9999999999999997E-4"/>
    <n v="5"/>
    <s v="food"/>
    <x v="7"/>
    <s v="small batch"/>
    <x v="33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.0000000000000001E-3"/>
    <n v="5"/>
    <s v="food"/>
    <x v="7"/>
    <s v="small batch"/>
    <x v="33"/>
  </r>
  <r>
    <x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1E-3"/>
    <n v="5"/>
    <s v="food"/>
    <x v="7"/>
    <s v="small batch"/>
    <x v="33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8.5714285714285713E-5"/>
    <n v="5"/>
    <s v="food"/>
    <x v="7"/>
    <s v="small batch"/>
    <x v="33"/>
  </r>
  <r>
    <x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0.01"/>
    <n v="5"/>
    <s v="food"/>
    <x v="7"/>
    <s v="small batch"/>
    <x v="33"/>
  </r>
  <r>
    <x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2E-3"/>
    <n v="5"/>
    <s v="food"/>
    <x v="7"/>
    <s v="small batch"/>
    <x v="33"/>
  </r>
  <r>
    <x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.3043478260869564E-4"/>
    <n v="5"/>
    <s v="food"/>
    <x v="7"/>
    <s v="small batch"/>
    <x v="33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5.9999999999999995E-4"/>
    <n v="5"/>
    <s v="food"/>
    <x v="7"/>
    <s v="small batch"/>
    <x v="33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E-4"/>
    <n v="5"/>
    <s v="food"/>
    <x v="7"/>
    <s v="small batch"/>
    <x v="33"/>
  </r>
  <r>
    <x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3.5294117647058826E-4"/>
    <n v="5"/>
    <s v="food"/>
    <x v="7"/>
    <s v="small batch"/>
    <x v="33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4.0000000000000002E-4"/>
    <n v="6"/>
    <s v="music"/>
    <x v="4"/>
    <s v="indie rock"/>
    <x v="14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1E-3"/>
    <n v="6"/>
    <s v="music"/>
    <x v="4"/>
    <s v="indie rock"/>
    <x v="14"/>
  </r>
  <r>
    <x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1.5E-3"/>
    <n v="6"/>
    <s v="music"/>
    <x v="4"/>
    <s v="indie rock"/>
    <x v="14"/>
  </r>
  <r>
    <x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1.5E-3"/>
    <n v="6"/>
    <s v="music"/>
    <x v="4"/>
    <s v="indie rock"/>
    <x v="14"/>
  </r>
  <r>
    <x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4.2857142857142859E-3"/>
    <n v="6"/>
    <s v="music"/>
    <x v="4"/>
    <s v="indie rock"/>
    <x v="14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1.1999999999999999E-3"/>
    <n v="6"/>
    <s v="music"/>
    <x v="4"/>
    <s v="indie rock"/>
    <x v="14"/>
  </r>
  <r>
    <x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3.0000000000000001E-3"/>
    <n v="6"/>
    <s v="music"/>
    <x v="4"/>
    <s v="indie rock"/>
    <x v="14"/>
  </r>
  <r>
    <x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1.5E-3"/>
    <n v="6"/>
    <s v="music"/>
    <x v="4"/>
    <s v="indie rock"/>
    <x v="14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.5000000000000001E-3"/>
    <n v="6"/>
    <s v="music"/>
    <x v="4"/>
    <s v="indie rock"/>
    <x v="14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3.0000000000000001E-3"/>
    <n v="6"/>
    <s v="music"/>
    <x v="4"/>
    <s v="indie rock"/>
    <x v="14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6.0000000000000001E-3"/>
    <n v="6"/>
    <s v="music"/>
    <x v="4"/>
    <s v="indie rock"/>
    <x v="14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4.0000000000000002E-4"/>
    <n v="6"/>
    <s v="music"/>
    <x v="4"/>
    <s v="indie rock"/>
    <x v="14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1.5E-3"/>
    <n v="6"/>
    <s v="music"/>
    <x v="4"/>
    <s v="indie rock"/>
    <x v="14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5.9999999999999995E-4"/>
    <n v="6"/>
    <s v="music"/>
    <x v="4"/>
    <s v="indie rock"/>
    <x v="14"/>
  </r>
  <r>
    <x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1.1999999999999999E-3"/>
    <n v="6"/>
    <s v="music"/>
    <x v="4"/>
    <s v="indie rock"/>
    <x v="14"/>
  </r>
  <r>
    <x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9.3749999999999997E-4"/>
    <n v="6"/>
    <s v="music"/>
    <x v="4"/>
    <s v="indie rock"/>
    <x v="14"/>
  </r>
  <r>
    <x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4.0000000000000001E-3"/>
    <n v="6"/>
    <s v="music"/>
    <x v="4"/>
    <s v="indie rock"/>
    <x v="14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3.7500000000000001E-4"/>
    <n v="6"/>
    <s v="music"/>
    <x v="4"/>
    <s v="indie rock"/>
    <x v="14"/>
  </r>
  <r>
    <x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0.01"/>
    <n v="6"/>
    <s v="music"/>
    <x v="4"/>
    <s v="indie rock"/>
    <x v="14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1.5E-3"/>
    <n v="6"/>
    <s v="music"/>
    <x v="4"/>
    <s v="indie rock"/>
    <x v="14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7.5000000000000002E-4"/>
    <n v="6"/>
    <s v="music"/>
    <x v="4"/>
    <s v="indie rock"/>
    <x v="1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3.0000000000000001E-3"/>
    <n v="6"/>
    <s v="music"/>
    <x v="4"/>
    <s v="indie rock"/>
    <x v="14"/>
  </r>
  <r>
    <x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2.7272727272727275E-3"/>
    <n v="6"/>
    <s v="music"/>
    <x v="4"/>
    <s v="indie rock"/>
    <x v="1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8.571428571428571E-4"/>
    <n v="6"/>
    <s v="music"/>
    <x v="4"/>
    <s v="indie rock"/>
    <x v="14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1.5E-3"/>
    <n v="6"/>
    <s v="music"/>
    <x v="4"/>
    <s v="indie rock"/>
    <x v="1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0.01"/>
    <n v="6"/>
    <s v="music"/>
    <x v="4"/>
    <s v="indie rock"/>
    <x v="14"/>
  </r>
  <r>
    <x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2E-3"/>
    <n v="6"/>
    <s v="music"/>
    <x v="4"/>
    <s v="indie rock"/>
    <x v="14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1E-3"/>
    <n v="6"/>
    <s v="music"/>
    <x v="4"/>
    <s v="indie rock"/>
    <x v="14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8.571428571428571E-4"/>
    <n v="6"/>
    <s v="music"/>
    <x v="4"/>
    <s v="indie rock"/>
    <x v="14"/>
  </r>
  <r>
    <x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6.0000000000000001E-3"/>
    <n v="6"/>
    <s v="music"/>
    <x v="4"/>
    <s v="indie rock"/>
    <x v="14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6.0000000000000001E-3"/>
    <n v="6"/>
    <s v="music"/>
    <x v="4"/>
    <s v="indie rock"/>
    <x v="14"/>
  </r>
  <r>
    <x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5.0000000000000001E-3"/>
    <n v="6"/>
    <s v="music"/>
    <x v="4"/>
    <s v="indie rock"/>
    <x v="14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1.4999999999999999E-4"/>
    <n v="6"/>
    <s v="music"/>
    <x v="4"/>
    <s v="indie rock"/>
    <x v="14"/>
  </r>
  <r>
    <x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2E-3"/>
    <n v="6"/>
    <s v="music"/>
    <x v="4"/>
    <s v="indie rock"/>
    <x v="14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2E-3"/>
    <n v="6"/>
    <s v="music"/>
    <x v="4"/>
    <s v="indie rock"/>
    <x v="14"/>
  </r>
  <r>
    <x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5.0000000000000001E-4"/>
    <n v="6"/>
    <s v="music"/>
    <x v="4"/>
    <s v="indie rock"/>
    <x v="14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7.5000000000000002E-4"/>
    <n v="6"/>
    <s v="music"/>
    <x v="4"/>
    <s v="indie rock"/>
    <x v="14"/>
  </r>
  <r>
    <x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3.0000000000000001E-3"/>
    <n v="6"/>
    <s v="music"/>
    <x v="4"/>
    <s v="indie rock"/>
    <x v="14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7.5000000000000002E-4"/>
    <n v="6"/>
    <s v="music"/>
    <x v="4"/>
    <s v="indie rock"/>
    <x v="14"/>
  </r>
  <r>
    <x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5.0000000000000001E-3"/>
    <n v="6"/>
    <s v="music"/>
    <x v="4"/>
    <s v="indie rock"/>
    <x v="14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2.7272727272727274E-4"/>
    <n v="5"/>
    <s v="food"/>
    <x v="7"/>
    <s v="restaurants"/>
    <x v="34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2.7272727272727273E-5"/>
    <n v="5"/>
    <s v="food"/>
    <x v="7"/>
    <s v="restaurants"/>
    <x v="34"/>
  </r>
  <r>
    <x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n v="5"/>
    <s v="food"/>
    <x v="7"/>
    <s v="restaurants"/>
    <x v="34"/>
  </r>
  <r>
    <x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n v="5"/>
    <s v="food"/>
    <x v="7"/>
    <s v="restaurants"/>
    <x v="34"/>
  </r>
  <r>
    <x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n v="5"/>
    <s v="food"/>
    <x v="7"/>
    <s v="restaurants"/>
    <x v="34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5.9999999999999995E-4"/>
    <n v="5"/>
    <s v="food"/>
    <x v="7"/>
    <s v="restaurants"/>
    <x v="34"/>
  </r>
  <r>
    <x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n v="5"/>
    <s v="food"/>
    <x v="7"/>
    <s v="restaurants"/>
    <x v="34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n v="5"/>
    <s v="food"/>
    <x v="7"/>
    <s v="restaurants"/>
    <x v="34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.1578947368421052E-5"/>
    <n v="5"/>
    <s v="food"/>
    <x v="7"/>
    <s v="restaurants"/>
    <x v="34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6.0000000000000002E-5"/>
    <n v="5"/>
    <s v="food"/>
    <x v="7"/>
    <s v="restaurants"/>
    <x v="34"/>
  </r>
  <r>
    <x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n v="5"/>
    <s v="food"/>
    <x v="7"/>
    <s v="restaurants"/>
    <x v="34"/>
  </r>
  <r>
    <x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n v="5"/>
    <s v="food"/>
    <x v="7"/>
    <s v="restaurants"/>
    <x v="34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n v="5"/>
    <s v="food"/>
    <x v="7"/>
    <s v="restaurants"/>
    <x v="34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2.5000000000000001E-4"/>
    <n v="5"/>
    <s v="food"/>
    <x v="7"/>
    <s v="restaurants"/>
    <x v="34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5.9999999999999995E-4"/>
    <n v="5"/>
    <s v="food"/>
    <x v="7"/>
    <s v="restaurants"/>
    <x v="34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n v="5"/>
    <s v="food"/>
    <x v="7"/>
    <s v="restaurants"/>
    <x v="34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1.6666666666666666E-4"/>
    <n v="5"/>
    <s v="food"/>
    <x v="7"/>
    <s v="restaurants"/>
    <x v="34"/>
  </r>
  <r>
    <x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n v="5"/>
    <s v="food"/>
    <x v="7"/>
    <s v="restaurants"/>
    <x v="34"/>
  </r>
  <r>
    <x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2.0000000000000002E-5"/>
    <n v="5"/>
    <s v="food"/>
    <x v="7"/>
    <s v="restaurants"/>
    <x v="34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n v="5"/>
    <s v="food"/>
    <x v="7"/>
    <s v="restaurants"/>
    <x v="34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2.4000000000000001E-4"/>
    <n v="6"/>
    <s v="music"/>
    <x v="4"/>
    <s v="classical music"/>
    <x v="35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5.9999999999999995E-4"/>
    <n v="6"/>
    <s v="music"/>
    <x v="4"/>
    <s v="classical music"/>
    <x v="35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3.3333333333333335E-3"/>
    <n v="6"/>
    <s v="music"/>
    <x v="4"/>
    <s v="classical music"/>
    <x v="35"/>
  </r>
  <r>
    <x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4.0000000000000002E-4"/>
    <n v="6"/>
    <s v="music"/>
    <x v="4"/>
    <s v="classical music"/>
    <x v="35"/>
  </r>
  <r>
    <x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3.7500000000000001E-4"/>
    <n v="6"/>
    <s v="music"/>
    <x v="4"/>
    <s v="classical music"/>
    <x v="35"/>
  </r>
  <r>
    <x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7.5000000000000002E-4"/>
    <n v="6"/>
    <s v="music"/>
    <x v="4"/>
    <s v="classical music"/>
    <x v="35"/>
  </r>
  <r>
    <x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7.5000000000000002E-4"/>
    <n v="6"/>
    <s v="music"/>
    <x v="4"/>
    <s v="classical music"/>
    <x v="35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7.5000000000000002E-4"/>
    <n v="6"/>
    <s v="music"/>
    <x v="4"/>
    <s v="classical music"/>
    <x v="35"/>
  </r>
  <r>
    <x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5.0000000000000001E-4"/>
    <n v="6"/>
    <s v="music"/>
    <x v="4"/>
    <s v="classical music"/>
    <x v="35"/>
  </r>
  <r>
    <x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4.6153846153846153E-4"/>
    <n v="6"/>
    <s v="music"/>
    <x v="4"/>
    <s v="classical music"/>
    <x v="35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6.6666666666666664E-4"/>
    <n v="6"/>
    <s v="music"/>
    <x v="4"/>
    <s v="classical music"/>
    <x v="35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7.5000000000000002E-4"/>
    <n v="6"/>
    <s v="music"/>
    <x v="4"/>
    <s v="classical music"/>
    <x v="35"/>
  </r>
  <r>
    <x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4.0000000000000002E-4"/>
    <n v="6"/>
    <s v="music"/>
    <x v="4"/>
    <s v="classical music"/>
    <x v="35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.5E-3"/>
    <n v="6"/>
    <s v="music"/>
    <x v="4"/>
    <s v="classical music"/>
    <x v="35"/>
  </r>
  <r>
    <x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1.4999999999999999E-4"/>
    <n v="6"/>
    <s v="music"/>
    <x v="4"/>
    <s v="classical music"/>
    <x v="35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0.12"/>
    <n v="6"/>
    <s v="music"/>
    <x v="4"/>
    <s v="classical music"/>
    <x v="35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3.0000000000000001E-3"/>
    <n v="6"/>
    <s v="music"/>
    <x v="4"/>
    <s v="classical music"/>
    <x v="35"/>
  </r>
  <r>
    <x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.6666666666666666E-4"/>
    <n v="6"/>
    <s v="music"/>
    <x v="4"/>
    <s v="classical music"/>
    <x v="35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2.9999999999999997E-4"/>
    <n v="6"/>
    <s v="music"/>
    <x v="4"/>
    <s v="classical music"/>
    <x v="35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1.1999999999999999E-3"/>
    <n v="6"/>
    <s v="music"/>
    <x v="4"/>
    <s v="classical music"/>
    <x v="35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8.571428571428571E-4"/>
    <n v="6"/>
    <s v="music"/>
    <x v="4"/>
    <s v="classical music"/>
    <x v="35"/>
  </r>
  <r>
    <x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4.2857142857142859E-3"/>
    <n v="6"/>
    <s v="music"/>
    <x v="4"/>
    <s v="classical music"/>
    <x v="35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1.2E-2"/>
    <n v="6"/>
    <s v="music"/>
    <x v="4"/>
    <s v="classical music"/>
    <x v="35"/>
  </r>
  <r>
    <x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5.9999999999999995E-4"/>
    <n v="6"/>
    <s v="music"/>
    <x v="4"/>
    <s v="classical music"/>
    <x v="35"/>
  </r>
  <r>
    <x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1.5E-3"/>
    <n v="6"/>
    <s v="music"/>
    <x v="4"/>
    <s v="classical music"/>
    <x v="35"/>
  </r>
  <r>
    <x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8.571428571428571E-4"/>
    <n v="6"/>
    <s v="music"/>
    <x v="4"/>
    <s v="classical music"/>
    <x v="35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5.4545454545454548E-4"/>
    <n v="6"/>
    <s v="music"/>
    <x v="4"/>
    <s v="classical music"/>
    <x v="35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5.0000000000000001E-4"/>
    <n v="6"/>
    <s v="music"/>
    <x v="4"/>
    <s v="classical music"/>
    <x v="35"/>
  </r>
  <r>
    <x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1.910828025477707E-3"/>
    <n v="6"/>
    <s v="music"/>
    <x v="4"/>
    <s v="classical music"/>
    <x v="35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.6153846153846153E-4"/>
    <n v="6"/>
    <s v="music"/>
    <x v="4"/>
    <s v="classical music"/>
    <x v="35"/>
  </r>
  <r>
    <x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8.1632653061224493E-4"/>
    <n v="6"/>
    <s v="music"/>
    <x v="4"/>
    <s v="classical music"/>
    <x v="35"/>
  </r>
  <r>
    <x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E-3"/>
    <n v="6"/>
    <s v="music"/>
    <x v="4"/>
    <s v="classical music"/>
    <x v="35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2E-3"/>
    <n v="6"/>
    <s v="music"/>
    <x v="4"/>
    <s v="classical music"/>
    <x v="35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1E-3"/>
    <n v="6"/>
    <s v="music"/>
    <x v="4"/>
    <s v="classical music"/>
    <x v="35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1.5E-3"/>
    <n v="6"/>
    <s v="music"/>
    <x v="4"/>
    <s v="classical music"/>
    <x v="35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4.0268456375838931E-3"/>
    <n v="6"/>
    <s v="music"/>
    <x v="4"/>
    <s v="classical music"/>
    <x v="35"/>
  </r>
  <r>
    <x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3.3333333333333335E-3"/>
    <n v="6"/>
    <s v="music"/>
    <x v="4"/>
    <s v="classical music"/>
    <x v="35"/>
  </r>
  <r>
    <x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2.3999999999999998E-3"/>
    <n v="6"/>
    <s v="music"/>
    <x v="4"/>
    <s v="classical music"/>
    <x v="35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.7499999999999999E-3"/>
    <n v="6"/>
    <s v="music"/>
    <x v="4"/>
    <s v="classical music"/>
    <x v="35"/>
  </r>
  <r>
    <x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E-3"/>
    <n v="6"/>
    <s v="music"/>
    <x v="4"/>
    <s v="classical music"/>
    <x v="35"/>
  </r>
  <r>
    <x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n v="5"/>
    <s v="food"/>
    <x v="7"/>
    <s v="food trucks"/>
    <x v="19"/>
  </r>
  <r>
    <x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.9999999999999997E-4"/>
    <n v="5"/>
    <s v="food"/>
    <x v="7"/>
    <s v="food trucks"/>
    <x v="19"/>
  </r>
  <r>
    <x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n v="5"/>
    <s v="food"/>
    <x v="7"/>
    <s v="food trucks"/>
    <x v="19"/>
  </r>
  <r>
    <x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n v="5"/>
    <s v="food"/>
    <x v="7"/>
    <s v="food trucks"/>
    <x v="19"/>
  </r>
  <r>
    <x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2.9999999999999997E-4"/>
    <n v="5"/>
    <s v="food"/>
    <x v="7"/>
    <s v="food trucks"/>
    <x v="19"/>
  </r>
  <r>
    <x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n v="5"/>
    <s v="food"/>
    <x v="7"/>
    <s v="food trucks"/>
    <x v="19"/>
  </r>
  <r>
    <x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.666666666666667E-5"/>
    <n v="5"/>
    <s v="food"/>
    <x v="7"/>
    <s v="food trucks"/>
    <x v="19"/>
  </r>
  <r>
    <x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2.9999999999999997E-4"/>
    <n v="5"/>
    <s v="food"/>
    <x v="7"/>
    <s v="food trucks"/>
    <x v="19"/>
  </r>
  <r>
    <x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4.6153846153846153E-4"/>
    <n v="5"/>
    <s v="food"/>
    <x v="7"/>
    <s v="food trucks"/>
    <x v="19"/>
  </r>
  <r>
    <x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4.2857142857142855E-4"/>
    <n v="5"/>
    <s v="food"/>
    <x v="7"/>
    <s v="food trucks"/>
    <x v="19"/>
  </r>
  <r>
    <x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3.0000000000000001E-5"/>
    <n v="5"/>
    <s v="food"/>
    <x v="7"/>
    <s v="food trucks"/>
    <x v="19"/>
  </r>
  <r>
    <x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n v="5"/>
    <s v="food"/>
    <x v="7"/>
    <s v="food trucks"/>
    <x v="19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n v="5"/>
    <s v="food"/>
    <x v="7"/>
    <s v="food trucks"/>
    <x v="19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n v="5"/>
    <s v="food"/>
    <x v="7"/>
    <s v="food trucks"/>
    <x v="19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n v="5"/>
    <s v="food"/>
    <x v="7"/>
    <s v="food trucks"/>
    <x v="19"/>
  </r>
  <r>
    <x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n v="5"/>
    <s v="food"/>
    <x v="7"/>
    <s v="food trucks"/>
    <x v="19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n v="5"/>
    <s v="food"/>
    <x v="7"/>
    <s v="food trucks"/>
    <x v="19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n v="5"/>
    <s v="food"/>
    <x v="7"/>
    <s v="food trucks"/>
    <x v="19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1.5E-5"/>
    <n v="5"/>
    <s v="food"/>
    <x v="7"/>
    <s v="food trucks"/>
    <x v="19"/>
  </r>
  <r>
    <x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3.5294117647058826E-4"/>
    <n v="5"/>
    <s v="food"/>
    <x v="7"/>
    <s v="food trucks"/>
    <x v="19"/>
  </r>
  <r>
    <x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5.9999999999999995E-4"/>
    <n v="5"/>
    <s v="food"/>
    <x v="7"/>
    <s v="food trucks"/>
    <x v="19"/>
  </r>
  <r>
    <x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3.3333333333333335E-5"/>
    <n v="5"/>
    <s v="food"/>
    <x v="7"/>
    <s v="food trucks"/>
    <x v="19"/>
  </r>
  <r>
    <x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3.0000000000000001E-3"/>
    <n v="5"/>
    <s v="food"/>
    <x v="7"/>
    <s v="food trucks"/>
    <x v="19"/>
  </r>
  <r>
    <x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n v="5"/>
    <s v="food"/>
    <x v="7"/>
    <s v="food trucks"/>
    <x v="19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1E-4"/>
    <n v="5"/>
    <s v="food"/>
    <x v="7"/>
    <s v="food trucks"/>
    <x v="19"/>
  </r>
  <r>
    <x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1E-3"/>
    <n v="5"/>
    <s v="food"/>
    <x v="7"/>
    <s v="food trucks"/>
    <x v="19"/>
  </r>
  <r>
    <x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6.0000000000000002E-5"/>
    <n v="5"/>
    <s v="food"/>
    <x v="7"/>
    <s v="food trucks"/>
    <x v="19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5.0000000000000001E-4"/>
    <n v="5"/>
    <s v="food"/>
    <x v="7"/>
    <s v="food trucks"/>
    <x v="19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6.0000000000000002E-5"/>
    <n v="5"/>
    <s v="food"/>
    <x v="7"/>
    <s v="food trucks"/>
    <x v="19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n v="5"/>
    <s v="food"/>
    <x v="7"/>
    <s v="food trucks"/>
    <x v="19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2E-3"/>
    <n v="5"/>
    <s v="food"/>
    <x v="7"/>
    <s v="food trucks"/>
    <x v="19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1E-4"/>
    <n v="5"/>
    <s v="food"/>
    <x v="7"/>
    <s v="food trucks"/>
    <x v="19"/>
  </r>
  <r>
    <x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n v="5"/>
    <s v="food"/>
    <x v="7"/>
    <s v="food trucks"/>
    <x v="19"/>
  </r>
  <r>
    <x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3.7499999999999997E-5"/>
    <n v="5"/>
    <s v="food"/>
    <x v="7"/>
    <s v="food trucks"/>
    <x v="19"/>
  </r>
  <r>
    <x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2.0000000000000001E-4"/>
    <n v="5"/>
    <s v="food"/>
    <x v="7"/>
    <s v="food trucks"/>
    <x v="19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8.5714285714285713E-5"/>
    <n v="5"/>
    <s v="food"/>
    <x v="7"/>
    <s v="food trucks"/>
    <x v="19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2E-3"/>
    <n v="5"/>
    <s v="food"/>
    <x v="7"/>
    <s v="food trucks"/>
    <x v="19"/>
  </r>
  <r>
    <x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1E-3"/>
    <n v="5"/>
    <s v="food"/>
    <x v="7"/>
    <s v="food trucks"/>
    <x v="19"/>
  </r>
  <r>
    <x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3.318217011392545E-4"/>
    <n v="5"/>
    <s v="food"/>
    <x v="7"/>
    <s v="food trucks"/>
    <x v="19"/>
  </r>
  <r>
    <x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6.0000000000000002E-5"/>
    <n v="5"/>
    <s v="food"/>
    <x v="7"/>
    <s v="food trucks"/>
    <x v="19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6.0000000000000001E-3"/>
    <n v="11"/>
    <s v="technology"/>
    <x v="2"/>
    <s v="space exploration"/>
    <x v="36"/>
  </r>
  <r>
    <x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2.5000000000000001E-4"/>
    <n v="11"/>
    <s v="technology"/>
    <x v="2"/>
    <s v="space exploration"/>
    <x v="36"/>
  </r>
  <r>
    <x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1.7142857142857142E-3"/>
    <n v="11"/>
    <s v="technology"/>
    <x v="2"/>
    <s v="space exploration"/>
    <x v="36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1.4999999999999999E-4"/>
    <n v="11"/>
    <s v="technology"/>
    <x v="2"/>
    <s v="space exploration"/>
    <x v="36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3.0000000000000001E-5"/>
    <n v="11"/>
    <s v="technology"/>
    <x v="2"/>
    <s v="space exploration"/>
    <x v="36"/>
  </r>
  <r>
    <x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2.7272727272727274E-4"/>
    <n v="11"/>
    <s v="technology"/>
    <x v="2"/>
    <s v="space exploration"/>
    <x v="36"/>
  </r>
  <r>
    <x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3.7500000000000001E-4"/>
    <n v="11"/>
    <s v="technology"/>
    <x v="2"/>
    <s v="space exploration"/>
    <x v="36"/>
  </r>
  <r>
    <x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3.7500000000000001E-4"/>
    <n v="11"/>
    <s v="technology"/>
    <x v="2"/>
    <s v="space exploration"/>
    <x v="36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8.5714285714285713E-5"/>
    <n v="11"/>
    <s v="technology"/>
    <x v="2"/>
    <s v="space exploration"/>
    <x v="36"/>
  </r>
  <r>
    <x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1.3178124313639359E-4"/>
    <n v="11"/>
    <s v="technology"/>
    <x v="2"/>
    <s v="space exploration"/>
    <x v="3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2.7272727272727274E-4"/>
    <n v="11"/>
    <s v="technology"/>
    <x v="2"/>
    <s v="space exploration"/>
    <x v="36"/>
  </r>
  <r>
    <x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2.9999999999999997E-4"/>
    <n v="11"/>
    <s v="technology"/>
    <x v="2"/>
    <s v="space exploration"/>
    <x v="36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4.0000000000000002E-4"/>
    <n v="11"/>
    <s v="technology"/>
    <x v="2"/>
    <s v="space exploration"/>
    <x v="36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2.8571428571428574E-4"/>
    <n v="11"/>
    <s v="technology"/>
    <x v="2"/>
    <s v="space exploration"/>
    <x v="36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1.4992503748125937E-3"/>
    <n v="11"/>
    <s v="technology"/>
    <x v="2"/>
    <s v="space exploration"/>
    <x v="36"/>
  </r>
  <r>
    <x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.2E-4"/>
    <n v="11"/>
    <s v="technology"/>
    <x v="2"/>
    <s v="space exploration"/>
    <x v="36"/>
  </r>
  <r>
    <x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6.0000000000000001E-3"/>
    <n v="11"/>
    <s v="technology"/>
    <x v="2"/>
    <s v="space exploration"/>
    <x v="36"/>
  </r>
  <r>
    <x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.0000000000000001E-4"/>
    <n v="11"/>
    <s v="technology"/>
    <x v="2"/>
    <s v="space exploration"/>
    <x v="36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.0000000000000001E-3"/>
    <n v="11"/>
    <s v="technology"/>
    <x v="2"/>
    <s v="space exploration"/>
    <x v="36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4.6153846153846151E-5"/>
    <n v="11"/>
    <s v="technology"/>
    <x v="2"/>
    <s v="space exploration"/>
    <x v="36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2.0000000000000001E-4"/>
    <n v="11"/>
    <s v="technology"/>
    <x v="2"/>
    <s v="space exploration"/>
    <x v="36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E-3"/>
    <n v="11"/>
    <s v="technology"/>
    <x v="2"/>
    <s v="space exploration"/>
    <x v="36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1.5E-3"/>
    <n v="11"/>
    <s v="technology"/>
    <x v="2"/>
    <s v="space exploration"/>
    <x v="36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.7500000000000001E-4"/>
    <n v="11"/>
    <s v="technology"/>
    <x v="2"/>
    <s v="space exploration"/>
    <x v="36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0.02"/>
    <n v="11"/>
    <s v="technology"/>
    <x v="2"/>
    <s v="space exploration"/>
    <x v="36"/>
  </r>
  <r>
    <x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1.1999999999999999E-3"/>
    <n v="11"/>
    <s v="technology"/>
    <x v="2"/>
    <s v="space exploration"/>
    <x v="36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0.02"/>
    <n v="11"/>
    <s v="technology"/>
    <x v="2"/>
    <s v="space exploration"/>
    <x v="36"/>
  </r>
  <r>
    <x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3.5756853396901071E-3"/>
    <n v="11"/>
    <s v="technology"/>
    <x v="2"/>
    <s v="space exploration"/>
    <x v="36"/>
  </r>
  <r>
    <x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5.9999999999999995E-4"/>
    <n v="11"/>
    <s v="technology"/>
    <x v="2"/>
    <s v="space exploration"/>
    <x v="36"/>
  </r>
  <r>
    <x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1.5E-3"/>
    <n v="11"/>
    <s v="technology"/>
    <x v="2"/>
    <s v="space exploration"/>
    <x v="36"/>
  </r>
  <r>
    <x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1.4999999999999999E-4"/>
    <n v="11"/>
    <s v="technology"/>
    <x v="2"/>
    <s v="space exploration"/>
    <x v="36"/>
  </r>
  <r>
    <x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2.8037383177570091E-3"/>
    <n v="11"/>
    <s v="technology"/>
    <x v="2"/>
    <s v="space exploration"/>
    <x v="36"/>
  </r>
  <r>
    <x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5.9999999999999995E-4"/>
    <n v="11"/>
    <s v="technology"/>
    <x v="2"/>
    <s v="space exploration"/>
    <x v="36"/>
  </r>
  <r>
    <x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.2258064516129032E-3"/>
    <n v="11"/>
    <s v="technology"/>
    <x v="2"/>
    <s v="space exploration"/>
    <x v="36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2.6086956521739128E-4"/>
    <n v="11"/>
    <s v="technology"/>
    <x v="2"/>
    <s v="space exploration"/>
    <x v="36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.0000000000000001E-3"/>
    <n v="11"/>
    <s v="technology"/>
    <x v="2"/>
    <s v="space exploration"/>
    <x v="36"/>
  </r>
  <r>
    <x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6.0000000000000001E-3"/>
    <n v="11"/>
    <s v="technology"/>
    <x v="2"/>
    <s v="space exploration"/>
    <x v="36"/>
  </r>
  <r>
    <x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8.6455331412103754E-3"/>
    <n v="11"/>
    <s v="technology"/>
    <x v="2"/>
    <s v="space exploration"/>
    <x v="36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0.01"/>
    <n v="11"/>
    <s v="technology"/>
    <x v="2"/>
    <s v="space exploration"/>
    <x v="36"/>
  </r>
  <r>
    <x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1E-3"/>
    <n v="11"/>
    <s v="technology"/>
    <x v="2"/>
    <s v="space exploration"/>
    <x v="36"/>
  </r>
  <r>
    <x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2E-3"/>
    <n v="11"/>
    <s v="technology"/>
    <x v="2"/>
    <s v="space exploration"/>
    <x v="36"/>
  </r>
  <r>
    <x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n v="11"/>
    <s v="technology"/>
    <x v="2"/>
    <s v="space exploration"/>
    <x v="36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3.0000000000000001E-6"/>
    <n v="11"/>
    <s v="technology"/>
    <x v="2"/>
    <s v="space exploration"/>
    <x v="36"/>
  </r>
  <r>
    <x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.0000000000000001E-5"/>
    <n v="11"/>
    <s v="technology"/>
    <x v="2"/>
    <s v="space exploration"/>
    <x v="36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1.4999999999999999E-4"/>
    <n v="11"/>
    <s v="technology"/>
    <x v="2"/>
    <s v="space exploration"/>
    <x v="36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6.0000000000000002E-6"/>
    <n v="11"/>
    <s v="technology"/>
    <x v="2"/>
    <s v="space exploration"/>
    <x v="36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.1999999999999999E-3"/>
    <n v="11"/>
    <s v="technology"/>
    <x v="2"/>
    <s v="space exploration"/>
    <x v="36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2.5000000000000001E-4"/>
    <n v="11"/>
    <s v="technology"/>
    <x v="2"/>
    <s v="space exploration"/>
    <x v="36"/>
  </r>
  <r>
    <x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2.4000000000000001E-5"/>
    <n v="11"/>
    <s v="technology"/>
    <x v="2"/>
    <s v="space exploration"/>
    <x v="36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5.0000000000000002E-5"/>
    <n v="11"/>
    <s v="technology"/>
    <x v="2"/>
    <s v="space exploration"/>
    <x v="36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1.0714285714285714E-5"/>
    <n v="11"/>
    <s v="technology"/>
    <x v="2"/>
    <s v="space exploration"/>
    <x v="36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3.0000000000000001E-5"/>
    <n v="11"/>
    <s v="technology"/>
    <x v="2"/>
    <s v="space exploration"/>
    <x v="36"/>
  </r>
  <r>
    <x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5.8823529411764708E-5"/>
    <n v="11"/>
    <s v="technology"/>
    <x v="2"/>
    <s v="space exploration"/>
    <x v="36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3.0000000000000001E-5"/>
    <n v="11"/>
    <s v="technology"/>
    <x v="2"/>
    <s v="space exploration"/>
    <x v="36"/>
  </r>
  <r>
    <x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2.0000000000000001E-4"/>
    <n v="11"/>
    <s v="technology"/>
    <x v="2"/>
    <s v="space exploration"/>
    <x v="36"/>
  </r>
  <r>
    <x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2.0000000000000002E-5"/>
    <n v="11"/>
    <s v="technology"/>
    <x v="2"/>
    <s v="space exploration"/>
    <x v="36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1E-4"/>
    <n v="11"/>
    <s v="technology"/>
    <x v="2"/>
    <s v="space exploration"/>
    <x v="36"/>
  </r>
  <r>
    <x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3.0612244897959182E-5"/>
    <n v="11"/>
    <s v="technology"/>
    <x v="2"/>
    <s v="space exploration"/>
    <x v="36"/>
  </r>
  <r>
    <x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6.1224489795918364E-5"/>
    <n v="11"/>
    <s v="technology"/>
    <x v="2"/>
    <s v="space exploration"/>
    <x v="36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1.4999999999999999E-4"/>
    <n v="11"/>
    <s v="technology"/>
    <x v="2"/>
    <s v="space exploration"/>
    <x v="36"/>
  </r>
  <r>
    <x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5.9999999999999995E-4"/>
    <n v="11"/>
    <s v="technology"/>
    <x v="2"/>
    <s v="makerspaces"/>
    <x v="37"/>
  </r>
  <r>
    <x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1.4999999999999999E-4"/>
    <n v="11"/>
    <s v="technology"/>
    <x v="2"/>
    <s v="makerspaces"/>
    <x v="37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1.4999999999999999E-4"/>
    <n v="11"/>
    <s v="technology"/>
    <x v="2"/>
    <s v="makerspaces"/>
    <x v="37"/>
  </r>
  <r>
    <x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.7142857142857143E-4"/>
    <n v="11"/>
    <s v="technology"/>
    <x v="2"/>
    <s v="makerspaces"/>
    <x v="37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8.571428571428571E-4"/>
    <n v="11"/>
    <s v="technology"/>
    <x v="2"/>
    <s v="makerspaces"/>
    <x v="37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2.9999999999999997E-4"/>
    <n v="11"/>
    <s v="technology"/>
    <x v="2"/>
    <s v="makerspaces"/>
    <x v="37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2E-3"/>
    <n v="11"/>
    <s v="technology"/>
    <x v="2"/>
    <s v="makerspaces"/>
    <x v="37"/>
  </r>
  <r>
    <x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3.0000000000000001E-3"/>
    <n v="11"/>
    <s v="technology"/>
    <x v="2"/>
    <s v="makerspaces"/>
    <x v="37"/>
  </r>
  <r>
    <x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3.7499999999999999E-3"/>
    <n v="11"/>
    <s v="technology"/>
    <x v="2"/>
    <s v="makerspaces"/>
    <x v="37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7.7144620448467389E-5"/>
    <n v="11"/>
    <s v="technology"/>
    <x v="2"/>
    <s v="makerspaces"/>
    <x v="37"/>
  </r>
  <r>
    <x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1.2E-4"/>
    <n v="11"/>
    <s v="technology"/>
    <x v="2"/>
    <s v="makerspaces"/>
    <x v="37"/>
  </r>
  <r>
    <x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2.9999999999999997E-4"/>
    <n v="11"/>
    <s v="technology"/>
    <x v="2"/>
    <s v="makerspaces"/>
    <x v="37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7.4999999999999993E-5"/>
    <n v="11"/>
    <s v="technology"/>
    <x v="2"/>
    <s v="makerspaces"/>
    <x v="37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8.5714285714285713E-5"/>
    <n v="11"/>
    <s v="technology"/>
    <x v="2"/>
    <s v="makerspaces"/>
    <x v="37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1.2E-4"/>
    <n v="11"/>
    <s v="technology"/>
    <x v="2"/>
    <s v="makerspaces"/>
    <x v="37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.4285714285714286E-3"/>
    <n v="11"/>
    <s v="technology"/>
    <x v="2"/>
    <s v="makerspaces"/>
    <x v="37"/>
  </r>
  <r>
    <x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.5384615384615385E-4"/>
    <n v="11"/>
    <s v="technology"/>
    <x v="2"/>
    <s v="makerspaces"/>
    <x v="37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3.7500000000000001E-7"/>
    <n v="11"/>
    <s v="technology"/>
    <x v="2"/>
    <s v="makerspaces"/>
    <x v="37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7.4999999999999993E-5"/>
    <n v="11"/>
    <s v="technology"/>
    <x v="2"/>
    <s v="makerspaces"/>
    <x v="37"/>
  </r>
  <r>
    <x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9.3750000000000002E-5"/>
    <n v="11"/>
    <s v="technology"/>
    <x v="2"/>
    <s v="makerspaces"/>
    <x v="37"/>
  </r>
  <r>
    <x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3.7500000000000001E-4"/>
    <n v="5"/>
    <s v="food"/>
    <x v="7"/>
    <s v="food trucks"/>
    <x v="19"/>
  </r>
  <r>
    <x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5.0000000000000001E-4"/>
    <n v="5"/>
    <s v="food"/>
    <x v="7"/>
    <s v="food trucks"/>
    <x v="19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2.0000000000000001E-4"/>
    <n v="5"/>
    <s v="food"/>
    <x v="7"/>
    <s v="food trucks"/>
    <x v="19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4.2857142857142856E-5"/>
    <n v="5"/>
    <s v="food"/>
    <x v="7"/>
    <s v="food trucks"/>
    <x v="19"/>
  </r>
  <r>
    <x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6.0000000000000002E-5"/>
    <n v="5"/>
    <s v="food"/>
    <x v="7"/>
    <s v="food trucks"/>
    <x v="19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n v="5"/>
    <s v="food"/>
    <x v="7"/>
    <s v="food trucks"/>
    <x v="19"/>
  </r>
  <r>
    <x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n v="5"/>
    <s v="food"/>
    <x v="7"/>
    <s v="food trucks"/>
    <x v="19"/>
  </r>
  <r>
    <x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6.0000000000000002E-5"/>
    <n v="5"/>
    <s v="food"/>
    <x v="7"/>
    <s v="food trucks"/>
    <x v="19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8.5714285714285713E-5"/>
    <n v="5"/>
    <s v="food"/>
    <x v="7"/>
    <s v="food trucks"/>
    <x v="19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3.7499999999999997E-5"/>
    <n v="5"/>
    <s v="food"/>
    <x v="7"/>
    <s v="food trucks"/>
    <x v="19"/>
  </r>
  <r>
    <x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4.6153846153846151E-5"/>
    <n v="5"/>
    <s v="food"/>
    <x v="7"/>
    <s v="food trucks"/>
    <x v="19"/>
  </r>
  <r>
    <x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8.571428571428571E-4"/>
    <n v="5"/>
    <s v="food"/>
    <x v="7"/>
    <s v="food trucks"/>
    <x v="19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5.9999999999999995E-4"/>
    <n v="5"/>
    <s v="food"/>
    <x v="7"/>
    <s v="food trucks"/>
    <x v="19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E-4"/>
    <n v="5"/>
    <s v="food"/>
    <x v="7"/>
    <s v="food trucks"/>
    <x v="19"/>
  </r>
  <r>
    <x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.0000000000000001E-4"/>
    <n v="5"/>
    <s v="food"/>
    <x v="7"/>
    <s v="food trucks"/>
    <x v="19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5.0000000000000002E-5"/>
    <n v="5"/>
    <s v="food"/>
    <x v="7"/>
    <s v="food trucks"/>
    <x v="19"/>
  </r>
  <r>
    <x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.3043478260869564E-4"/>
    <n v="5"/>
    <s v="food"/>
    <x v="7"/>
    <s v="food trucks"/>
    <x v="19"/>
  </r>
  <r>
    <x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3.7500000000000001E-4"/>
    <n v="5"/>
    <s v="food"/>
    <x v="7"/>
    <s v="food trucks"/>
    <x v="19"/>
  </r>
  <r>
    <x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n v="5"/>
    <s v="food"/>
    <x v="7"/>
    <s v="food trucks"/>
    <x v="19"/>
  </r>
  <r>
    <x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3.0003000300030005E-4"/>
    <n v="5"/>
    <s v="food"/>
    <x v="7"/>
    <s v="food trucks"/>
    <x v="19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8.8235294117647062E-4"/>
    <n v="8"/>
    <s v="theater"/>
    <x v="1"/>
    <s v="spaces"/>
    <x v="38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2.9999999999999997E-4"/>
    <n v="8"/>
    <s v="theater"/>
    <x v="1"/>
    <s v="spaces"/>
    <x v="38"/>
  </r>
  <r>
    <x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7.4999999999999993E-5"/>
    <n v="8"/>
    <s v="theater"/>
    <x v="1"/>
    <s v="spaces"/>
    <x v="38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.5789473684210527E-4"/>
    <n v="8"/>
    <s v="theater"/>
    <x v="1"/>
    <s v="spaces"/>
    <x v="38"/>
  </r>
  <r>
    <x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1.8181818181818181E-4"/>
    <n v="8"/>
    <s v="theater"/>
    <x v="1"/>
    <s v="spaces"/>
    <x v="38"/>
  </r>
  <r>
    <x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8.5714285714285713E-5"/>
    <n v="8"/>
    <s v="theater"/>
    <x v="1"/>
    <s v="spaces"/>
    <x v="38"/>
  </r>
  <r>
    <x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3.7500000000000001E-4"/>
    <n v="8"/>
    <s v="theater"/>
    <x v="1"/>
    <s v="spaces"/>
    <x v="38"/>
  </r>
  <r>
    <x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1.4999999999999999E-4"/>
    <n v="8"/>
    <s v="theater"/>
    <x v="1"/>
    <s v="spaces"/>
    <x v="38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6.0000000000000002E-5"/>
    <n v="8"/>
    <s v="theater"/>
    <x v="1"/>
    <s v="spaces"/>
    <x v="38"/>
  </r>
  <r>
    <x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5.0000000000000002E-5"/>
    <n v="8"/>
    <s v="theater"/>
    <x v="1"/>
    <s v="spaces"/>
    <x v="38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7.6726342710997447E-4"/>
    <n v="8"/>
    <s v="theater"/>
    <x v="1"/>
    <s v="spaces"/>
    <x v="38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.4545454545454548E-4"/>
    <n v="8"/>
    <s v="theater"/>
    <x v="1"/>
    <s v="spaces"/>
    <x v="38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2.0000000000000002E-5"/>
    <n v="8"/>
    <s v="theater"/>
    <x v="1"/>
    <s v="spaces"/>
    <x v="38"/>
  </r>
  <r>
    <x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1.2E-4"/>
    <n v="8"/>
    <s v="theater"/>
    <x v="1"/>
    <s v="spaces"/>
    <x v="38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2.5000000000000001E-4"/>
    <n v="8"/>
    <s v="theater"/>
    <x v="1"/>
    <s v="spaces"/>
    <x v="38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2.9999999999999997E-4"/>
    <n v="8"/>
    <s v="theater"/>
    <x v="1"/>
    <s v="spaces"/>
    <x v="38"/>
  </r>
  <r>
    <x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1.2E-4"/>
    <n v="8"/>
    <s v="theater"/>
    <x v="1"/>
    <s v="spaces"/>
    <x v="38"/>
  </r>
  <r>
    <x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.6666666666666666E-4"/>
    <n v="8"/>
    <s v="theater"/>
    <x v="1"/>
    <s v="spaces"/>
    <x v="38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5.0000000000000001E-4"/>
    <n v="8"/>
    <s v="theater"/>
    <x v="1"/>
    <s v="spaces"/>
    <x v="38"/>
  </r>
  <r>
    <x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.2E-4"/>
    <n v="8"/>
    <s v="theater"/>
    <x v="1"/>
    <s v="spaces"/>
    <x v="38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.0000000000000001E-3"/>
    <n v="11"/>
    <s v="technology"/>
    <x v="2"/>
    <s v="hardware"/>
    <x v="30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5.9999999999999995E-4"/>
    <n v="11"/>
    <s v="technology"/>
    <x v="2"/>
    <s v="hardware"/>
    <x v="30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2.5000000000000001E-4"/>
    <n v="11"/>
    <s v="technology"/>
    <x v="2"/>
    <s v="hardware"/>
    <x v="30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1.2155591572123178E-3"/>
    <n v="11"/>
    <s v="technology"/>
    <x v="2"/>
    <s v="hardware"/>
    <x v="30"/>
  </r>
  <r>
    <x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7.4999999999999993E-5"/>
    <n v="11"/>
    <s v="technology"/>
    <x v="2"/>
    <s v="hardware"/>
    <x v="30"/>
  </r>
  <r>
    <x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3.0000000000000001E-5"/>
    <n v="11"/>
    <s v="technology"/>
    <x v="2"/>
    <s v="hardware"/>
    <x v="30"/>
  </r>
  <r>
    <x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2.9999999999999997E-4"/>
    <n v="11"/>
    <s v="technology"/>
    <x v="2"/>
    <s v="hardware"/>
    <x v="30"/>
  </r>
  <r>
    <x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2.0000000000000001E-4"/>
    <n v="11"/>
    <s v="technology"/>
    <x v="2"/>
    <s v="hardware"/>
    <x v="30"/>
  </r>
  <r>
    <x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4.0000000000000002E-4"/>
    <n v="11"/>
    <s v="technology"/>
    <x v="2"/>
    <s v="hardware"/>
    <x v="30"/>
  </r>
  <r>
    <x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1.1111111111111112E-4"/>
    <n v="11"/>
    <s v="technology"/>
    <x v="2"/>
    <s v="hardware"/>
    <x v="30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1E-4"/>
    <n v="11"/>
    <s v="technology"/>
    <x v="2"/>
    <s v="hardware"/>
    <x v="30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2.5000000000000001E-4"/>
    <n v="11"/>
    <s v="technology"/>
    <x v="2"/>
    <s v="hardware"/>
    <x v="30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6.0000000000000002E-5"/>
    <n v="11"/>
    <s v="technology"/>
    <x v="2"/>
    <s v="hardware"/>
    <x v="30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3"/>
    <n v="11"/>
    <s v="technology"/>
    <x v="2"/>
    <s v="hardware"/>
    <x v="30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4.0000000000000001E-3"/>
    <n v="11"/>
    <s v="technology"/>
    <x v="2"/>
    <s v="hardware"/>
    <x v="30"/>
  </r>
  <r>
    <x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3.7500000000000001E-4"/>
    <n v="11"/>
    <s v="technology"/>
    <x v="2"/>
    <s v="hardware"/>
    <x v="3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E-4"/>
    <n v="11"/>
    <s v="technology"/>
    <x v="2"/>
    <s v="hardware"/>
    <x v="30"/>
  </r>
  <r>
    <x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5.9999999999999995E-4"/>
    <n v="11"/>
    <s v="technology"/>
    <x v="2"/>
    <s v="hardware"/>
    <x v="30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.7272727272727275E-3"/>
    <n v="11"/>
    <s v="technology"/>
    <x v="2"/>
    <s v="hardware"/>
    <x v="30"/>
  </r>
  <r>
    <x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0.01"/>
    <n v="11"/>
    <s v="technology"/>
    <x v="2"/>
    <s v="hardware"/>
    <x v="30"/>
  </r>
  <r>
    <x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3.7500000000000001E-4"/>
    <n v="11"/>
    <s v="publishing"/>
    <x v="3"/>
    <s v="children's books"/>
    <x v="39"/>
  </r>
  <r>
    <x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1.1999999999999999E-3"/>
    <n v="11"/>
    <s v="publishing"/>
    <x v="3"/>
    <s v="children's books"/>
    <x v="39"/>
  </r>
  <r>
    <x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n v="11"/>
    <s v="publishing"/>
    <x v="3"/>
    <s v="children's books"/>
    <x v="39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1.875E-4"/>
    <n v="11"/>
    <s v="publishing"/>
    <x v="3"/>
    <s v="children's books"/>
    <x v="39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.7500000000000001E-4"/>
    <n v="11"/>
    <s v="publishing"/>
    <x v="3"/>
    <s v="children's books"/>
    <x v="39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1E-3"/>
    <n v="11"/>
    <s v="publishing"/>
    <x v="3"/>
    <s v="children's books"/>
    <x v="39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6.0000000000000001E-3"/>
    <n v="11"/>
    <s v="publishing"/>
    <x v="3"/>
    <s v="children's books"/>
    <x v="39"/>
  </r>
  <r>
    <x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5.9999999999999995E-4"/>
    <n v="11"/>
    <s v="publishing"/>
    <x v="3"/>
    <s v="children's books"/>
    <x v="39"/>
  </r>
  <r>
    <x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2.9999999999999997E-4"/>
    <n v="11"/>
    <s v="publishing"/>
    <x v="3"/>
    <s v="children's books"/>
    <x v="39"/>
  </r>
  <r>
    <x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n v="11"/>
    <s v="publishing"/>
    <x v="3"/>
    <s v="children's books"/>
    <x v="39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n v="11"/>
    <s v="publishing"/>
    <x v="3"/>
    <s v="children's books"/>
    <x v="39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6.2500000000000001E-4"/>
    <n v="11"/>
    <s v="publishing"/>
    <x v="3"/>
    <s v="children's books"/>
    <x v="39"/>
  </r>
  <r>
    <x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1.5E-3"/>
    <n v="11"/>
    <s v="publishing"/>
    <x v="3"/>
    <s v="children's books"/>
    <x v="39"/>
  </r>
  <r>
    <x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n v="11"/>
    <s v="publishing"/>
    <x v="3"/>
    <s v="children's books"/>
    <x v="39"/>
  </r>
  <r>
    <x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6.0000000000000001E-3"/>
    <n v="11"/>
    <s v="publishing"/>
    <x v="3"/>
    <s v="children's books"/>
    <x v="39"/>
  </r>
  <r>
    <x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2.9999999999999997E-4"/>
    <n v="11"/>
    <s v="publishing"/>
    <x v="3"/>
    <s v="children's books"/>
    <x v="39"/>
  </r>
  <r>
    <x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2E-3"/>
    <n v="11"/>
    <s v="publishing"/>
    <x v="3"/>
    <s v="children's books"/>
    <x v="39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1.5E-3"/>
    <n v="11"/>
    <s v="publishing"/>
    <x v="3"/>
    <s v="children's books"/>
    <x v="39"/>
  </r>
  <r>
    <x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3.0000000000000001E-3"/>
    <n v="11"/>
    <s v="publishing"/>
    <x v="3"/>
    <s v="children's books"/>
    <x v="39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n v="11"/>
    <s v="publishing"/>
    <x v="3"/>
    <s v="children's books"/>
    <x v="39"/>
  </r>
  <r>
    <x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5.9999999999999995E-4"/>
    <n v="11"/>
    <s v="publishing"/>
    <x v="3"/>
    <s v="children's books"/>
    <x v="39"/>
  </r>
  <r>
    <x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9.2307692307692305E-4"/>
    <n v="11"/>
    <s v="publishing"/>
    <x v="3"/>
    <s v="children's books"/>
    <x v="39"/>
  </r>
  <r>
    <x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7.6142131979695433E-5"/>
    <n v="11"/>
    <s v="publishing"/>
    <x v="3"/>
    <s v="children's books"/>
    <x v="39"/>
  </r>
  <r>
    <x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7.5000000000000002E-4"/>
    <n v="11"/>
    <s v="publishing"/>
    <x v="3"/>
    <s v="children's books"/>
    <x v="39"/>
  </r>
  <r>
    <x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n v="11"/>
    <s v="publishing"/>
    <x v="3"/>
    <s v="children's books"/>
    <x v="39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5.9999999999999995E-4"/>
    <n v="11"/>
    <s v="publishing"/>
    <x v="3"/>
    <s v="children's books"/>
    <x v="39"/>
  </r>
  <r>
    <x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7.5000000000000002E-4"/>
    <n v="11"/>
    <s v="publishing"/>
    <x v="3"/>
    <s v="children's books"/>
    <x v="39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4.2857142857142855E-4"/>
    <n v="11"/>
    <s v="publishing"/>
    <x v="3"/>
    <s v="children's books"/>
    <x v="39"/>
  </r>
  <r>
    <x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3.7499999999999999E-3"/>
    <n v="11"/>
    <s v="publishing"/>
    <x v="3"/>
    <s v="children's books"/>
    <x v="39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1.4999999999999999E-4"/>
    <n v="11"/>
    <s v="publishing"/>
    <x v="3"/>
    <s v="children's books"/>
    <x v="39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n v="11"/>
    <s v="publishing"/>
    <x v="3"/>
    <s v="children's books"/>
    <x v="39"/>
  </r>
  <r>
    <x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n v="11"/>
    <s v="publishing"/>
    <x v="3"/>
    <s v="children's books"/>
    <x v="39"/>
  </r>
  <r>
    <x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5.6603773584905656E-3"/>
    <n v="11"/>
    <s v="publishing"/>
    <x v="3"/>
    <s v="children's books"/>
    <x v="39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7.5000000000000002E-4"/>
    <n v="11"/>
    <s v="publishing"/>
    <x v="3"/>
    <s v="children's books"/>
    <x v="39"/>
  </r>
  <r>
    <x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5.9999999999999995E-4"/>
    <n v="11"/>
    <s v="publishing"/>
    <x v="3"/>
    <s v="children's books"/>
    <x v="39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1.4285714285714287E-4"/>
    <n v="11"/>
    <s v="publishing"/>
    <x v="3"/>
    <s v="children's books"/>
    <x v="39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E-3"/>
    <n v="11"/>
    <s v="publishing"/>
    <x v="3"/>
    <s v="children's books"/>
    <x v="39"/>
  </r>
  <r>
    <x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5.4545454545454548E-4"/>
    <n v="11"/>
    <s v="publishing"/>
    <x v="3"/>
    <s v="children's books"/>
    <x v="39"/>
  </r>
  <r>
    <x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1.1999999999999999E-3"/>
    <n v="11"/>
    <s v="publishing"/>
    <x v="3"/>
    <s v="children's books"/>
    <x v="39"/>
  </r>
  <r>
    <x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n v="11"/>
    <s v="publishing"/>
    <x v="3"/>
    <s v="children's books"/>
    <x v="39"/>
  </r>
  <r>
    <x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2.3999999999999998E-3"/>
    <n v="8"/>
    <s v="theater"/>
    <x v="1"/>
    <s v="plays"/>
    <x v="6"/>
  </r>
  <r>
    <x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3.0000000000000001E-3"/>
    <n v="8"/>
    <s v="theater"/>
    <x v="1"/>
    <s v="plays"/>
    <x v="6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3.0000000000000001E-3"/>
    <n v="8"/>
    <s v="theater"/>
    <x v="1"/>
    <s v="plays"/>
    <x v="6"/>
  </r>
  <r>
    <x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5.0000000000000001E-4"/>
    <n v="8"/>
    <s v="theater"/>
    <x v="1"/>
    <s v="plays"/>
    <x v="6"/>
  </r>
  <r>
    <x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5.9999999999999995E-4"/>
    <n v="8"/>
    <s v="theater"/>
    <x v="1"/>
    <s v="plays"/>
    <x v="6"/>
  </r>
  <r>
    <x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1.1999999999999999E-3"/>
    <n v="8"/>
    <s v="theater"/>
    <x v="1"/>
    <s v="plays"/>
    <x v="6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.0000000000000001E-3"/>
    <n v="8"/>
    <s v="theater"/>
    <x v="1"/>
    <s v="plays"/>
    <x v="6"/>
  </r>
  <r>
    <x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.5E-3"/>
    <n v="8"/>
    <s v="theater"/>
    <x v="1"/>
    <s v="plays"/>
    <x v="6"/>
  </r>
  <r>
    <x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E-3"/>
    <n v="8"/>
    <s v="theater"/>
    <x v="1"/>
    <s v="plays"/>
    <x v="6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1E-3"/>
    <n v="8"/>
    <s v="theater"/>
    <x v="1"/>
    <s v="plays"/>
    <x v="6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1.5E-3"/>
    <n v="8"/>
    <s v="theater"/>
    <x v="1"/>
    <s v="plays"/>
    <x v="6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1.5E-3"/>
    <n v="8"/>
    <s v="theater"/>
    <x v="1"/>
    <s v="plays"/>
    <x v="6"/>
  </r>
  <r>
    <x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2.9999999999999997E-4"/>
    <n v="8"/>
    <s v="theater"/>
    <x v="1"/>
    <s v="plays"/>
    <x v="6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0.06"/>
    <n v="8"/>
    <s v="theater"/>
    <x v="1"/>
    <s v="plays"/>
    <x v="6"/>
  </r>
  <r>
    <x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4.2857142857142859E-3"/>
    <n v="8"/>
    <s v="theater"/>
    <x v="1"/>
    <s v="plays"/>
    <x v="6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3.7499999999999999E-3"/>
    <n v="8"/>
    <s v="theater"/>
    <x v="1"/>
    <s v="plays"/>
    <x v="6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3.7500000000000001E-4"/>
    <n v="8"/>
    <s v="theater"/>
    <x v="1"/>
    <s v="plays"/>
    <x v="6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5.9999999999999995E-4"/>
    <n v="8"/>
    <s v="theater"/>
    <x v="1"/>
    <s v="plays"/>
    <x v="6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5.9999999999999995E-4"/>
    <n v="8"/>
    <s v="theater"/>
    <x v="1"/>
    <s v="plays"/>
    <x v="6"/>
  </r>
  <r>
    <x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3.0000000000000001E-3"/>
    <n v="8"/>
    <s v="theater"/>
    <x v="1"/>
    <s v="plays"/>
    <x v="6"/>
  </r>
  <r>
    <x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6.0000000000000001E-3"/>
    <n v="8"/>
    <s v="theater"/>
    <x v="1"/>
    <s v="plays"/>
    <x v="6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1E-3"/>
    <n v="8"/>
    <s v="theater"/>
    <x v="1"/>
    <s v="plays"/>
    <x v="6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2.9999999999999997E-4"/>
    <n v="8"/>
    <s v="theater"/>
    <x v="1"/>
    <s v="plays"/>
    <x v="6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3.0000000000000001E-3"/>
    <n v="8"/>
    <s v="theater"/>
    <x v="1"/>
    <s v="plays"/>
    <x v="6"/>
  </r>
  <r>
    <x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7.4999999999999997E-3"/>
    <n v="8"/>
    <s v="theater"/>
    <x v="1"/>
    <s v="plays"/>
    <x v="6"/>
  </r>
  <r>
    <x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1E-3"/>
    <n v="8"/>
    <s v="theater"/>
    <x v="1"/>
    <s v="plays"/>
    <x v="6"/>
  </r>
  <r>
    <x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5.9999999999999995E-4"/>
    <n v="8"/>
    <s v="theater"/>
    <x v="1"/>
    <s v="plays"/>
    <x v="6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.6666666666666664E-4"/>
    <n v="8"/>
    <s v="theater"/>
    <x v="1"/>
    <s v="plays"/>
    <x v="6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.1999999999999999E-3"/>
    <n v="8"/>
    <s v="theater"/>
    <x v="1"/>
    <s v="plays"/>
    <x v="6"/>
  </r>
  <r>
    <x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1.1999999999999999E-3"/>
    <n v="8"/>
    <s v="theater"/>
    <x v="1"/>
    <s v="plays"/>
    <x v="6"/>
  </r>
  <r>
    <x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2.9999999999999997E-4"/>
    <n v="8"/>
    <s v="theater"/>
    <x v="1"/>
    <s v="plays"/>
    <x v="6"/>
  </r>
  <r>
    <x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5.9999999999999995E-4"/>
    <n v="8"/>
    <s v="theater"/>
    <x v="1"/>
    <s v="plays"/>
    <x v="6"/>
  </r>
  <r>
    <x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1.0714285714285715E-3"/>
    <n v="8"/>
    <s v="theater"/>
    <x v="1"/>
    <s v="plays"/>
    <x v="6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E-3"/>
    <n v="8"/>
    <s v="theater"/>
    <x v="1"/>
    <s v="plays"/>
    <x v="6"/>
  </r>
  <r>
    <x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1.2E-2"/>
    <n v="8"/>
    <s v="theater"/>
    <x v="1"/>
    <s v="plays"/>
    <x v="6"/>
  </r>
  <r>
    <x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1E-3"/>
    <n v="8"/>
    <s v="theater"/>
    <x v="1"/>
    <s v="plays"/>
    <x v="6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5.0000000000000001E-3"/>
    <n v="8"/>
    <s v="theater"/>
    <x v="1"/>
    <s v="plays"/>
    <x v="6"/>
  </r>
  <r>
    <x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2.9999999999999997E-4"/>
    <n v="8"/>
    <s v="theater"/>
    <x v="1"/>
    <s v="plays"/>
    <x v="6"/>
  </r>
  <r>
    <x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.9999999999999995E-4"/>
    <n v="8"/>
    <s v="theater"/>
    <x v="1"/>
    <s v="plays"/>
    <x v="6"/>
  </r>
  <r>
    <x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.4999999999999999E-2"/>
    <n v="8"/>
    <s v="theater"/>
    <x v="1"/>
    <s v="plays"/>
    <x v="6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3.0000000000000001E-3"/>
    <n v="8"/>
    <s v="theater"/>
    <x v="1"/>
    <s v="plays"/>
    <x v="6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5.0000000000000001E-4"/>
    <n v="8"/>
    <s v="theater"/>
    <x v="1"/>
    <s v="plays"/>
    <x v="6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0.03"/>
    <n v="8"/>
    <s v="theater"/>
    <x v="1"/>
    <s v="plays"/>
    <x v="6"/>
  </r>
  <r>
    <x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4.6153846153846158E-3"/>
    <n v="8"/>
    <s v="theater"/>
    <x v="1"/>
    <s v="plays"/>
    <x v="6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1E-3"/>
    <n v="8"/>
    <s v="theater"/>
    <x v="1"/>
    <s v="plays"/>
    <x v="6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.5E-3"/>
    <n v="8"/>
    <s v="theater"/>
    <x v="1"/>
    <s v="plays"/>
    <x v="6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.5E-3"/>
    <n v="8"/>
    <s v="theater"/>
    <x v="1"/>
    <s v="plays"/>
    <x v="6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3.1578947368421053E-4"/>
    <n v="8"/>
    <s v="theater"/>
    <x v="1"/>
    <s v="plays"/>
    <x v="6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1.1999999999999999E-3"/>
    <n v="8"/>
    <s v="theater"/>
    <x v="1"/>
    <s v="plays"/>
    <x v="6"/>
  </r>
  <r>
    <x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1E-3"/>
    <n v="8"/>
    <s v="theater"/>
    <x v="1"/>
    <s v="plays"/>
    <x v="6"/>
  </r>
  <r>
    <x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1E-3"/>
    <n v="8"/>
    <s v="theater"/>
    <x v="1"/>
    <s v="plays"/>
    <x v="6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1.1999999999999999E-3"/>
    <n v="8"/>
    <s v="theater"/>
    <x v="1"/>
    <s v="plays"/>
    <x v="6"/>
  </r>
  <r>
    <x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1.1111111111111111E-3"/>
    <n v="8"/>
    <s v="theater"/>
    <x v="1"/>
    <s v="plays"/>
    <x v="6"/>
  </r>
  <r>
    <x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3.7499999999999999E-3"/>
    <n v="8"/>
    <s v="theater"/>
    <x v="1"/>
    <s v="plays"/>
    <x v="6"/>
  </r>
  <r>
    <x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3.0000000000000001E-3"/>
    <n v="8"/>
    <s v="theater"/>
    <x v="1"/>
    <s v="plays"/>
    <x v="6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6.6666666666666671E-3"/>
    <n v="8"/>
    <s v="theater"/>
    <x v="1"/>
    <s v="plays"/>
    <x v="6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3.5294117647058825E-3"/>
    <n v="8"/>
    <s v="theater"/>
    <x v="1"/>
    <s v="plays"/>
    <x v="6"/>
  </r>
  <r>
    <x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1.5E-3"/>
    <n v="8"/>
    <s v="theater"/>
    <x v="1"/>
    <s v="plays"/>
    <x v="6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8.571428571428571E-4"/>
    <n v="8"/>
    <s v="theater"/>
    <x v="1"/>
    <s v="plays"/>
    <x v="6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.1999999999999999E-3"/>
    <n v="8"/>
    <s v="theater"/>
    <x v="1"/>
    <s v="plays"/>
    <x v="6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3.0000000000000001E-3"/>
    <n v="8"/>
    <s v="theater"/>
    <x v="1"/>
    <s v="plays"/>
    <x v="6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n v="8"/>
    <s v="theater"/>
    <x v="1"/>
    <s v="plays"/>
    <x v="6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n v="8"/>
    <s v="theater"/>
    <x v="1"/>
    <s v="plays"/>
    <x v="6"/>
  </r>
  <r>
    <x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5.454545454545455E-3"/>
    <n v="8"/>
    <s v="theater"/>
    <x v="1"/>
    <s v="plays"/>
    <x v="6"/>
  </r>
  <r>
    <x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4.0000000000000002E-4"/>
    <n v="8"/>
    <s v="theater"/>
    <x v="1"/>
    <s v="plays"/>
    <x v="6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n v="8"/>
    <s v="theater"/>
    <x v="1"/>
    <s v="plays"/>
    <x v="6"/>
  </r>
  <r>
    <x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n v="8"/>
    <s v="theater"/>
    <x v="1"/>
    <s v="plays"/>
    <x v="6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8.5714285714285713E-5"/>
    <n v="8"/>
    <s v="theater"/>
    <x v="1"/>
    <s v="plays"/>
    <x v="6"/>
  </r>
  <r>
    <x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6.0000000000000001E-3"/>
    <n v="8"/>
    <s v="theater"/>
    <x v="1"/>
    <s v="plays"/>
    <x v="6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3.7500000000000001E-4"/>
    <n v="8"/>
    <s v="theater"/>
    <x v="1"/>
    <s v="plays"/>
    <x v="6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n v="8"/>
    <s v="theater"/>
    <x v="1"/>
    <s v="plays"/>
    <x v="6"/>
  </r>
  <r>
    <x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5.9999999999999995E-4"/>
    <n v="8"/>
    <s v="theater"/>
    <x v="1"/>
    <s v="plays"/>
    <x v="6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n v="8"/>
    <s v="theater"/>
    <x v="1"/>
    <s v="plays"/>
    <x v="6"/>
  </r>
  <r>
    <x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3.0000000000000001E-3"/>
    <n v="8"/>
    <s v="theater"/>
    <x v="1"/>
    <s v="plays"/>
    <x v="6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5.0000000000000001E-3"/>
    <n v="8"/>
    <s v="theater"/>
    <x v="1"/>
    <s v="plays"/>
    <x v="6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1E-3"/>
    <n v="8"/>
    <s v="theater"/>
    <x v="1"/>
    <s v="plays"/>
    <x v="6"/>
  </r>
  <r>
    <x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7.8947368421052633E-5"/>
    <n v="8"/>
    <s v="theater"/>
    <x v="1"/>
    <s v="plays"/>
    <x v="6"/>
  </r>
  <r>
    <x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n v="8"/>
    <s v="theater"/>
    <x v="1"/>
    <s v="plays"/>
    <x v="6"/>
  </r>
  <r>
    <x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1.5E-3"/>
    <n v="8"/>
    <s v="theater"/>
    <x v="1"/>
    <s v="plays"/>
    <x v="6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7.5000000000000002E-4"/>
    <n v="8"/>
    <s v="theater"/>
    <x v="1"/>
    <s v="plays"/>
    <x v="6"/>
  </r>
  <r>
    <x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1.2E-2"/>
    <n v="8"/>
    <s v="theater"/>
    <x v="1"/>
    <s v="plays"/>
    <x v="6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2.3622047244094488E-4"/>
    <n v="8"/>
    <s v="theater"/>
    <x v="1"/>
    <s v="plays"/>
    <x v="6"/>
  </r>
  <r>
    <x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6.0000000000000002E-5"/>
    <n v="8"/>
    <s v="theater"/>
    <x v="1"/>
    <s v="plays"/>
    <x v="6"/>
  </r>
  <r>
    <x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.1999999999999999E-3"/>
    <n v="8"/>
    <s v="theater"/>
    <x v="1"/>
    <s v="plays"/>
    <x v="6"/>
  </r>
  <r>
    <x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n v="8"/>
    <s v="theater"/>
    <x v="1"/>
    <s v="plays"/>
    <x v="6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5.9999999999999995E-4"/>
    <n v="8"/>
    <s v="theater"/>
    <x v="1"/>
    <s v="plays"/>
    <x v="6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1.1999999999999999E-3"/>
    <n v="8"/>
    <s v="theater"/>
    <x v="1"/>
    <s v="plays"/>
    <x v="6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2.0000000000000001E-4"/>
    <n v="8"/>
    <s v="theater"/>
    <x v="1"/>
    <s v="plays"/>
    <x v="6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1.4999999999999999E-4"/>
    <n v="8"/>
    <s v="theater"/>
    <x v="1"/>
    <s v="plays"/>
    <x v="6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5.9999999999999995E-4"/>
    <n v="8"/>
    <s v="theater"/>
    <x v="1"/>
    <s v="plays"/>
    <x v="6"/>
  </r>
  <r>
    <x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2.9999999999999997E-4"/>
    <n v="8"/>
    <s v="theater"/>
    <x v="1"/>
    <s v="plays"/>
    <x v="6"/>
  </r>
  <r>
    <x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n v="8"/>
    <s v="theater"/>
    <x v="1"/>
    <s v="plays"/>
    <x v="6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.1999999999999999E-3"/>
    <n v="8"/>
    <s v="theater"/>
    <x v="1"/>
    <s v="plays"/>
    <x v="6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5.9999999999999995E-4"/>
    <n v="8"/>
    <s v="theater"/>
    <x v="1"/>
    <s v="plays"/>
    <x v="6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1.4999999999999999E-4"/>
    <n v="8"/>
    <s v="theater"/>
    <x v="1"/>
    <s v="plays"/>
    <x v="6"/>
  </r>
  <r>
    <x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n v="8"/>
    <s v="theater"/>
    <x v="1"/>
    <s v="plays"/>
    <x v="6"/>
  </r>
  <r>
    <x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5.0000000000000001E-4"/>
    <n v="8"/>
    <s v="theater"/>
    <x v="1"/>
    <s v="plays"/>
    <x v="6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E-3"/>
    <n v="8"/>
    <s v="theater"/>
    <x v="1"/>
    <s v="plays"/>
    <x v="6"/>
  </r>
  <r>
    <x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.6785714285714287E-4"/>
    <n v="8"/>
    <s v="theater"/>
    <x v="1"/>
    <s v="plays"/>
    <x v="6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2.5000000000000001E-4"/>
    <n v="8"/>
    <s v="theater"/>
    <x v="1"/>
    <s v="plays"/>
    <x v="6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n v="8"/>
    <s v="theater"/>
    <x v="1"/>
    <s v="plays"/>
    <x v="6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4.0000000000000001E-3"/>
    <n v="8"/>
    <s v="theater"/>
    <x v="1"/>
    <s v="plays"/>
    <x v="6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2.9999999999999997E-4"/>
    <n v="8"/>
    <s v="theater"/>
    <x v="1"/>
    <s v="plays"/>
    <x v="6"/>
  </r>
  <r>
    <x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6.666666666666667E-5"/>
    <n v="8"/>
    <s v="theater"/>
    <x v="1"/>
    <s v="plays"/>
    <x v="6"/>
  </r>
  <r>
    <x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7.4999999999999997E-3"/>
    <n v="8"/>
    <s v="theater"/>
    <x v="1"/>
    <s v="plays"/>
    <x v="6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.4999999999999999E-2"/>
    <n v="8"/>
    <s v="theater"/>
    <x v="1"/>
    <s v="plays"/>
    <x v="6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1E-3"/>
    <n v="8"/>
    <s v="theater"/>
    <x v="1"/>
    <s v="plays"/>
    <x v="6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n v="8"/>
    <s v="theater"/>
    <x v="1"/>
    <s v="plays"/>
    <x v="6"/>
  </r>
  <r>
    <x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1E-3"/>
    <n v="8"/>
    <s v="theater"/>
    <x v="1"/>
    <s v="plays"/>
    <x v="6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1.5E-3"/>
    <n v="8"/>
    <s v="theater"/>
    <x v="1"/>
    <s v="plays"/>
    <x v="6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.9999999999999997E-4"/>
    <n v="8"/>
    <s v="theater"/>
    <x v="1"/>
    <s v="plays"/>
    <x v="6"/>
  </r>
  <r>
    <x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5.4545454545454548E-4"/>
    <n v="8"/>
    <s v="theater"/>
    <x v="1"/>
    <s v="plays"/>
    <x v="6"/>
  </r>
  <r>
    <x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5.9999999999999995E-4"/>
    <n v="8"/>
    <s v="theater"/>
    <x v="1"/>
    <s v="plays"/>
    <x v="6"/>
  </r>
  <r>
    <x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n v="8"/>
    <s v="theater"/>
    <x v="1"/>
    <s v="plays"/>
    <x v="6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6.0000000000000001E-3"/>
    <n v="8"/>
    <s v="theater"/>
    <x v="1"/>
    <s v="plays"/>
    <x v="6"/>
  </r>
  <r>
    <x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1E-3"/>
    <n v="8"/>
    <s v="theater"/>
    <x v="1"/>
    <s v="plays"/>
    <x v="6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2.5000000000000001E-4"/>
    <n v="8"/>
    <s v="theater"/>
    <x v="1"/>
    <s v="plays"/>
    <x v="6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4.0000000000000002E-4"/>
    <n v="8"/>
    <s v="theater"/>
    <x v="1"/>
    <s v="plays"/>
    <x v="6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n v="8"/>
    <s v="theater"/>
    <x v="1"/>
    <s v="plays"/>
    <x v="6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5.4545454545454548E-4"/>
    <n v="8"/>
    <s v="theater"/>
    <x v="1"/>
    <s v="plays"/>
    <x v="6"/>
  </r>
  <r>
    <x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4.0000000000000001E-3"/>
    <n v="8"/>
    <s v="theater"/>
    <x v="1"/>
    <s v="plays"/>
    <x v="6"/>
  </r>
  <r>
    <x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.0000000000000002E-5"/>
    <n v="8"/>
    <s v="theater"/>
    <x v="1"/>
    <s v="plays"/>
    <x v="6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5.9999999999999995E-4"/>
    <n v="8"/>
    <s v="theater"/>
    <x v="1"/>
    <s v="plays"/>
    <x v="6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2E-3"/>
    <n v="8"/>
    <s v="theater"/>
    <x v="1"/>
    <s v="plays"/>
    <x v="6"/>
  </r>
  <r>
    <x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8.571428571428571E-4"/>
    <n v="8"/>
    <s v="theater"/>
    <x v="1"/>
    <s v="plays"/>
    <x v="6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5.0000000000000001E-4"/>
    <n v="8"/>
    <s v="theater"/>
    <x v="1"/>
    <s v="plays"/>
    <x v="6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.1999999999999999E-3"/>
    <n v="8"/>
    <s v="theater"/>
    <x v="1"/>
    <s v="plays"/>
    <x v="6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3.1250000000000001E-4"/>
    <n v="8"/>
    <s v="theater"/>
    <x v="1"/>
    <s v="plays"/>
    <x v="6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1.6666666666666667E-5"/>
    <n v="8"/>
    <s v="theater"/>
    <x v="1"/>
    <s v="plays"/>
    <x v="6"/>
  </r>
  <r>
    <x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E-4"/>
    <n v="8"/>
    <s v="theater"/>
    <x v="1"/>
    <s v="plays"/>
    <x v="6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1.6666666666666668E-3"/>
    <n v="8"/>
    <s v="theater"/>
    <x v="1"/>
    <s v="plays"/>
    <x v="6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2.077562326869806E-4"/>
    <n v="8"/>
    <s v="theater"/>
    <x v="1"/>
    <s v="plays"/>
    <x v="6"/>
  </r>
  <r>
    <x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2.9999999999999997E-4"/>
    <n v="8"/>
    <s v="theater"/>
    <x v="1"/>
    <s v="plays"/>
    <x v="6"/>
  </r>
  <r>
    <x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.2E-4"/>
    <n v="8"/>
    <s v="theater"/>
    <x v="1"/>
    <s v="plays"/>
    <x v="6"/>
  </r>
  <r>
    <x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3.0000000000000001E-3"/>
    <n v="8"/>
    <s v="theater"/>
    <x v="1"/>
    <s v="plays"/>
    <x v="6"/>
  </r>
  <r>
    <x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1.6216216216216215E-3"/>
    <n v="8"/>
    <s v="theater"/>
    <x v="1"/>
    <s v="plays"/>
    <x v="6"/>
  </r>
  <r>
    <x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1.5E-3"/>
    <n v="8"/>
    <s v="theater"/>
    <x v="1"/>
    <s v="plays"/>
    <x v="6"/>
  </r>
  <r>
    <x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5.9999999999999995E-4"/>
    <n v="8"/>
    <s v="theater"/>
    <x v="1"/>
    <s v="plays"/>
    <x v="6"/>
  </r>
  <r>
    <x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5.0000000000000001E-3"/>
    <n v="8"/>
    <s v="theater"/>
    <x v="1"/>
    <s v="plays"/>
    <x v="6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1.1999999999999999E-3"/>
    <n v="8"/>
    <s v="theater"/>
    <x v="1"/>
    <s v="plays"/>
    <x v="6"/>
  </r>
  <r>
    <x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0.03"/>
    <n v="8"/>
    <s v="theater"/>
    <x v="1"/>
    <s v="musical"/>
    <x v="40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6.0000000000000001E-3"/>
    <n v="8"/>
    <s v="theater"/>
    <x v="1"/>
    <s v="musical"/>
    <x v="40"/>
  </r>
  <r>
    <x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0.01"/>
    <n v="8"/>
    <s v="theater"/>
    <x v="1"/>
    <s v="musical"/>
    <x v="4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.2E-4"/>
    <n v="8"/>
    <s v="theater"/>
    <x v="1"/>
    <s v="musical"/>
    <x v="40"/>
  </r>
  <r>
    <x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6.666666666666667E-5"/>
    <n v="8"/>
    <s v="theater"/>
    <x v="1"/>
    <s v="musical"/>
    <x v="40"/>
  </r>
  <r>
    <x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1E-3"/>
    <n v="8"/>
    <s v="theater"/>
    <x v="1"/>
    <s v="musical"/>
    <x v="40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.6666666666666668E-3"/>
    <n v="8"/>
    <s v="theater"/>
    <x v="1"/>
    <s v="musical"/>
    <x v="40"/>
  </r>
  <r>
    <x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3.0000000000000001E-3"/>
    <n v="8"/>
    <s v="theater"/>
    <x v="1"/>
    <s v="musical"/>
    <x v="40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3.7500000000000001E-4"/>
    <n v="8"/>
    <s v="theater"/>
    <x v="1"/>
    <s v="musical"/>
    <x v="40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2.9999999999999997E-4"/>
    <n v="8"/>
    <s v="theater"/>
    <x v="1"/>
    <s v="musical"/>
    <x v="40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4.0000000000000001E-3"/>
    <n v="8"/>
    <s v="theater"/>
    <x v="1"/>
    <s v="musical"/>
    <x v="40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9.6774193548387097E-4"/>
    <n v="8"/>
    <s v="theater"/>
    <x v="1"/>
    <s v="musical"/>
    <x v="40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1.1999999999999999E-3"/>
    <n v="8"/>
    <s v="theater"/>
    <x v="1"/>
    <s v="musical"/>
    <x v="40"/>
  </r>
  <r>
    <x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1.1999999999999999E-3"/>
    <n v="8"/>
    <s v="theater"/>
    <x v="1"/>
    <s v="musical"/>
    <x v="40"/>
  </r>
  <r>
    <x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8.571428571428571E-4"/>
    <n v="8"/>
    <s v="theater"/>
    <x v="1"/>
    <s v="musical"/>
    <x v="40"/>
  </r>
  <r>
    <x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.0000000000000001E-3"/>
    <n v="8"/>
    <s v="theater"/>
    <x v="1"/>
    <s v="musical"/>
    <x v="40"/>
  </r>
  <r>
    <x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2E-3"/>
    <n v="8"/>
    <s v="theater"/>
    <x v="1"/>
    <s v="musical"/>
    <x v="40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7.5000000000000002E-4"/>
    <n v="8"/>
    <s v="theater"/>
    <x v="1"/>
    <s v="musical"/>
    <x v="40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.7500000000000001E-4"/>
    <n v="8"/>
    <s v="theater"/>
    <x v="1"/>
    <s v="musical"/>
    <x v="40"/>
  </r>
  <r>
    <x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1.1999999999999999E-3"/>
    <n v="8"/>
    <s v="theater"/>
    <x v="1"/>
    <s v="musical"/>
    <x v="40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.2E-4"/>
    <n v="8"/>
    <s v="theater"/>
    <x v="1"/>
    <s v="spaces"/>
    <x v="38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1.5E-5"/>
    <n v="8"/>
    <s v="theater"/>
    <x v="1"/>
    <s v="spaces"/>
    <x v="38"/>
  </r>
  <r>
    <x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n v="8"/>
    <s v="theater"/>
    <x v="1"/>
    <s v="spaces"/>
    <x v="38"/>
  </r>
  <r>
    <x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2.9999999999999997E-4"/>
    <n v="8"/>
    <s v="theater"/>
    <x v="1"/>
    <s v="spaces"/>
    <x v="38"/>
  </r>
  <r>
    <x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n v="8"/>
    <s v="theater"/>
    <x v="1"/>
    <s v="spaces"/>
    <x v="38"/>
  </r>
  <r>
    <x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.5E-3"/>
    <n v="8"/>
    <s v="theater"/>
    <x v="1"/>
    <s v="spaces"/>
    <x v="38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1.2E-4"/>
    <n v="8"/>
    <s v="theater"/>
    <x v="1"/>
    <s v="spaces"/>
    <x v="38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6.0000000000000002E-6"/>
    <n v="8"/>
    <s v="theater"/>
    <x v="1"/>
    <s v="spaces"/>
    <x v="38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3.0000000000000001E-3"/>
    <n v="8"/>
    <s v="theater"/>
    <x v="1"/>
    <s v="spaces"/>
    <x v="38"/>
  </r>
  <r>
    <x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n v="8"/>
    <s v="theater"/>
    <x v="1"/>
    <s v="spaces"/>
    <x v="38"/>
  </r>
  <r>
    <x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6.0000000000000002E-5"/>
    <n v="8"/>
    <s v="theater"/>
    <x v="1"/>
    <s v="spaces"/>
    <x v="38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1.4999999999999999E-4"/>
    <n v="8"/>
    <s v="theater"/>
    <x v="1"/>
    <s v="spaces"/>
    <x v="38"/>
  </r>
  <r>
    <x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7.5000000000000002E-6"/>
    <n v="8"/>
    <s v="theater"/>
    <x v="1"/>
    <s v="spaces"/>
    <x v="38"/>
  </r>
  <r>
    <x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n v="8"/>
    <s v="theater"/>
    <x v="1"/>
    <s v="spaces"/>
    <x v="38"/>
  </r>
  <r>
    <x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2.5000000000000001E-3"/>
    <n v="8"/>
    <s v="theater"/>
    <x v="1"/>
    <s v="spaces"/>
    <x v="38"/>
  </r>
  <r>
    <x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3.7974683544303797E-4"/>
    <n v="8"/>
    <s v="theater"/>
    <x v="1"/>
    <s v="spaces"/>
    <x v="38"/>
  </r>
  <r>
    <x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2.0000000000000001E-4"/>
    <n v="8"/>
    <s v="theater"/>
    <x v="1"/>
    <s v="spaces"/>
    <x v="38"/>
  </r>
  <r>
    <x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n v="8"/>
    <s v="theater"/>
    <x v="1"/>
    <s v="spaces"/>
    <x v="38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n v="8"/>
    <s v="theater"/>
    <x v="1"/>
    <s v="spaces"/>
    <x v="38"/>
  </r>
  <r>
    <x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n v="8"/>
    <s v="theater"/>
    <x v="1"/>
    <s v="spaces"/>
    <x v="38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.9999999999999995E-4"/>
    <n v="8"/>
    <s v="theater"/>
    <x v="1"/>
    <s v="plays"/>
    <x v="6"/>
  </r>
  <r>
    <x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3.0000000000000001E-3"/>
    <n v="8"/>
    <s v="theater"/>
    <x v="1"/>
    <s v="plays"/>
    <x v="6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2.9999999999999997E-4"/>
    <n v="8"/>
    <s v="theater"/>
    <x v="1"/>
    <s v="plays"/>
    <x v="6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5.9999999999999995E-4"/>
    <n v="8"/>
    <s v="theater"/>
    <x v="1"/>
    <s v="plays"/>
    <x v="6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2E-3"/>
    <n v="8"/>
    <s v="theater"/>
    <x v="1"/>
    <s v="plays"/>
    <x v="6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2.9999999999999997E-4"/>
    <n v="8"/>
    <s v="theater"/>
    <x v="1"/>
    <s v="plays"/>
    <x v="6"/>
  </r>
  <r>
    <x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5.9999999999999995E-4"/>
    <n v="8"/>
    <s v="theater"/>
    <x v="1"/>
    <s v="plays"/>
    <x v="6"/>
  </r>
  <r>
    <x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8.571428571428571E-4"/>
    <n v="8"/>
    <s v="theater"/>
    <x v="1"/>
    <s v="plays"/>
    <x v="6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3.0000000000000001E-3"/>
    <n v="8"/>
    <s v="theater"/>
    <x v="1"/>
    <s v="plays"/>
    <x v="6"/>
  </r>
  <r>
    <x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5.0000000000000001E-4"/>
    <n v="8"/>
    <s v="theater"/>
    <x v="1"/>
    <s v="plays"/>
    <x v="6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9.3749999999999997E-4"/>
    <n v="8"/>
    <s v="theater"/>
    <x v="1"/>
    <s v="plays"/>
    <x v="6"/>
  </r>
  <r>
    <x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.5E-3"/>
    <n v="8"/>
    <s v="theater"/>
    <x v="1"/>
    <s v="plays"/>
    <x v="6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5.9999999999999995E-4"/>
    <n v="8"/>
    <s v="theater"/>
    <x v="1"/>
    <s v="plays"/>
    <x v="6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.9999999999999995E-4"/>
    <n v="8"/>
    <s v="theater"/>
    <x v="1"/>
    <s v="plays"/>
    <x v="6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3.7500000000000001E-4"/>
    <n v="8"/>
    <s v="theater"/>
    <x v="1"/>
    <s v="plays"/>
    <x v="6"/>
  </r>
  <r>
    <x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4.2857142857142858E-2"/>
    <n v="8"/>
    <s v="theater"/>
    <x v="1"/>
    <s v="plays"/>
    <x v="6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E-3"/>
    <n v="8"/>
    <s v="theater"/>
    <x v="1"/>
    <s v="plays"/>
    <x v="6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4.0000000000000001E-3"/>
    <n v="8"/>
    <s v="theater"/>
    <x v="1"/>
    <s v="plays"/>
    <x v="6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5.9999999999999995E-4"/>
    <n v="8"/>
    <s v="theater"/>
    <x v="1"/>
    <s v="plays"/>
    <x v="6"/>
  </r>
  <r>
    <x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E-3"/>
    <n v="8"/>
    <s v="theater"/>
    <x v="1"/>
    <s v="plays"/>
    <x v="6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7.5000000000000002E-4"/>
    <n v="8"/>
    <s v="theater"/>
    <x v="1"/>
    <s v="spaces"/>
    <x v="38"/>
  </r>
  <r>
    <x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5.9999999999999995E-4"/>
    <n v="8"/>
    <s v="theater"/>
    <x v="1"/>
    <s v="spaces"/>
    <x v="38"/>
  </r>
  <r>
    <x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2.5862068965517241E-5"/>
    <n v="8"/>
    <s v="theater"/>
    <x v="1"/>
    <s v="spaces"/>
    <x v="38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.2E-4"/>
    <n v="8"/>
    <s v="theater"/>
    <x v="1"/>
    <s v="spaces"/>
    <x v="38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2.9999999999999997E-4"/>
    <n v="8"/>
    <s v="theater"/>
    <x v="1"/>
    <s v="spaces"/>
    <x v="38"/>
  </r>
  <r>
    <x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1.25E-3"/>
    <n v="8"/>
    <s v="theater"/>
    <x v="1"/>
    <s v="spaces"/>
    <x v="38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.2E-4"/>
    <n v="8"/>
    <s v="theater"/>
    <x v="1"/>
    <s v="spaces"/>
    <x v="38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.0000000000000001E-3"/>
    <n v="8"/>
    <s v="theater"/>
    <x v="1"/>
    <s v="spaces"/>
    <x v="38"/>
  </r>
  <r>
    <x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1.4999999999999999E-4"/>
    <n v="8"/>
    <s v="theater"/>
    <x v="1"/>
    <s v="spaces"/>
    <x v="38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2.9999999999999997E-4"/>
    <n v="8"/>
    <s v="theater"/>
    <x v="1"/>
    <s v="spaces"/>
    <x v="38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3.5294117647058826E-4"/>
    <n v="8"/>
    <s v="theater"/>
    <x v="1"/>
    <s v="spaces"/>
    <x v="38"/>
  </r>
  <r>
    <x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1E-3"/>
    <n v="8"/>
    <s v="theater"/>
    <x v="1"/>
    <s v="spaces"/>
    <x v="38"/>
  </r>
  <r>
    <x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3.0000000000000001E-3"/>
    <n v="8"/>
    <s v="theater"/>
    <x v="1"/>
    <s v="spaces"/>
    <x v="38"/>
  </r>
  <r>
    <x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0.01"/>
    <n v="8"/>
    <s v="theater"/>
    <x v="1"/>
    <s v="spaces"/>
    <x v="38"/>
  </r>
  <r>
    <x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2.0000000000000001E-4"/>
    <n v="8"/>
    <s v="theater"/>
    <x v="1"/>
    <s v="spaces"/>
    <x v="38"/>
  </r>
  <r>
    <x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8.5714285714285713E-5"/>
    <n v="8"/>
    <s v="theater"/>
    <x v="1"/>
    <s v="spaces"/>
    <x v="38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2.9999999999999997E-4"/>
    <n v="8"/>
    <s v="theater"/>
    <x v="1"/>
    <s v="spaces"/>
    <x v="38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6.0000000000000002E-5"/>
    <n v="8"/>
    <s v="theater"/>
    <x v="1"/>
    <s v="spaces"/>
    <x v="38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2.2222222222222222E-3"/>
    <n v="8"/>
    <s v="theater"/>
    <x v="1"/>
    <s v="spaces"/>
    <x v="38"/>
  </r>
  <r>
    <x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.0000000000000001E-3"/>
    <n v="8"/>
    <s v="theater"/>
    <x v="1"/>
    <s v="spaces"/>
    <x v="38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4.1585805378430829E-4"/>
    <n v="8"/>
    <s v="theater"/>
    <x v="1"/>
    <s v="spaces"/>
    <x v="38"/>
  </r>
  <r>
    <x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4.2857142857142855E-4"/>
    <n v="8"/>
    <s v="theater"/>
    <x v="1"/>
    <s v="spaces"/>
    <x v="38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E-3"/>
    <n v="8"/>
    <s v="theater"/>
    <x v="1"/>
    <s v="spaces"/>
    <x v="38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7.4999999999999993E-5"/>
    <n v="8"/>
    <s v="theater"/>
    <x v="1"/>
    <s v="spaces"/>
    <x v="38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2.8301886792452831E-4"/>
    <n v="8"/>
    <s v="theater"/>
    <x v="1"/>
    <s v="spaces"/>
    <x v="38"/>
  </r>
  <r>
    <x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3.7500000000000001E-4"/>
    <n v="8"/>
    <s v="theater"/>
    <x v="1"/>
    <s v="spaces"/>
    <x v="38"/>
  </r>
  <r>
    <x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.0000000000000001E-3"/>
    <n v="8"/>
    <s v="theater"/>
    <x v="1"/>
    <s v="spaces"/>
    <x v="38"/>
  </r>
  <r>
    <x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E-3"/>
    <n v="8"/>
    <s v="theater"/>
    <x v="1"/>
    <s v="spaces"/>
    <x v="38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1.2E-4"/>
    <n v="8"/>
    <s v="theater"/>
    <x v="1"/>
    <s v="spaces"/>
    <x v="38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2E-3"/>
    <n v="8"/>
    <s v="theater"/>
    <x v="1"/>
    <s v="spaces"/>
    <x v="38"/>
  </r>
  <r>
    <x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0.01"/>
    <n v="8"/>
    <s v="theater"/>
    <x v="1"/>
    <s v="spaces"/>
    <x v="38"/>
  </r>
  <r>
    <x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7.5000000000000002E-4"/>
    <n v="8"/>
    <s v="theater"/>
    <x v="1"/>
    <s v="spaces"/>
    <x v="38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2.9999999999999997E-4"/>
    <n v="8"/>
    <s v="theater"/>
    <x v="1"/>
    <s v="spaces"/>
    <x v="38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1.2E-4"/>
    <n v="8"/>
    <s v="theater"/>
    <x v="1"/>
    <s v="spaces"/>
    <x v="38"/>
  </r>
  <r>
    <x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.8235294117647062E-4"/>
    <n v="8"/>
    <s v="theater"/>
    <x v="1"/>
    <s v="spaces"/>
    <x v="38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3.5294117647058826E-4"/>
    <n v="8"/>
    <s v="theater"/>
    <x v="1"/>
    <s v="spaces"/>
    <x v="38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.3636363636363637E-4"/>
    <n v="8"/>
    <s v="theater"/>
    <x v="1"/>
    <s v="spaces"/>
    <x v="38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7.1428571428571429E-4"/>
    <n v="8"/>
    <s v="theater"/>
    <x v="1"/>
    <s v="spaces"/>
    <x v="38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2.0000000000000001E-4"/>
    <n v="8"/>
    <s v="theater"/>
    <x v="1"/>
    <s v="spaces"/>
    <x v="38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4.2857142857142855E-4"/>
    <n v="8"/>
    <s v="theater"/>
    <x v="1"/>
    <s v="spaces"/>
    <x v="38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6.6666666666666664E-4"/>
    <n v="8"/>
    <s v="theater"/>
    <x v="1"/>
    <s v="spaces"/>
    <x v="38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2.9999999999999997E-4"/>
    <n v="8"/>
    <s v="theater"/>
    <x v="1"/>
    <s v="spaces"/>
    <x v="38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4.2857142857142859E-3"/>
    <n v="8"/>
    <s v="theater"/>
    <x v="1"/>
    <s v="spaces"/>
    <x v="38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5.9999999999999995E-4"/>
    <n v="8"/>
    <s v="theater"/>
    <x v="1"/>
    <s v="spaces"/>
    <x v="38"/>
  </r>
  <r>
    <x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1.1999999999999999E-3"/>
    <n v="8"/>
    <s v="theater"/>
    <x v="1"/>
    <s v="spaces"/>
    <x v="38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3.3333333333333335E-3"/>
    <n v="8"/>
    <s v="theater"/>
    <x v="1"/>
    <s v="spaces"/>
    <x v="38"/>
  </r>
  <r>
    <x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7.4999999999999993E-5"/>
    <n v="8"/>
    <s v="theater"/>
    <x v="1"/>
    <s v="spaces"/>
    <x v="38"/>
  </r>
  <r>
    <x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5.9999999999999995E-4"/>
    <n v="8"/>
    <s v="theater"/>
    <x v="1"/>
    <s v="spaces"/>
    <x v="38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1E-4"/>
    <n v="8"/>
    <s v="theater"/>
    <x v="1"/>
    <s v="spaces"/>
    <x v="38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1.7142857142857142E-3"/>
    <n v="8"/>
    <s v="theater"/>
    <x v="1"/>
    <s v="spaces"/>
    <x v="38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2E-3"/>
    <n v="8"/>
    <s v="theater"/>
    <x v="1"/>
    <s v="spaces"/>
    <x v="38"/>
  </r>
  <r>
    <x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3.0000000000000001E-3"/>
    <n v="8"/>
    <s v="theater"/>
    <x v="1"/>
    <s v="spaces"/>
    <x v="38"/>
  </r>
  <r>
    <x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E-3"/>
    <n v="8"/>
    <s v="theater"/>
    <x v="1"/>
    <s v="spaces"/>
    <x v="38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3.0000000000000001E-5"/>
    <n v="8"/>
    <s v="theater"/>
    <x v="1"/>
    <s v="spaces"/>
    <x v="38"/>
  </r>
  <r>
    <x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1.2E-4"/>
    <n v="8"/>
    <s v="theater"/>
    <x v="1"/>
    <s v="spaces"/>
    <x v="38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1.2E-4"/>
    <n v="8"/>
    <s v="theater"/>
    <x v="1"/>
    <s v="spaces"/>
    <x v="38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6.0000000000000001E-3"/>
    <n v="8"/>
    <s v="theater"/>
    <x v="1"/>
    <s v="spaces"/>
    <x v="38"/>
  </r>
  <r>
    <x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.0000000000000001E-3"/>
    <n v="8"/>
    <s v="theater"/>
    <x v="1"/>
    <s v="spaces"/>
    <x v="38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1.4999999999999999E-4"/>
    <n v="8"/>
    <s v="theater"/>
    <x v="1"/>
    <s v="spaces"/>
    <x v="38"/>
  </r>
  <r>
    <x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1E-3"/>
    <n v="8"/>
    <s v="theater"/>
    <x v="1"/>
    <s v="spaces"/>
    <x v="38"/>
  </r>
  <r>
    <x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3.6144578313253013E-4"/>
    <n v="8"/>
    <s v="theater"/>
    <x v="1"/>
    <s v="spaces"/>
    <x v="38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2E-3"/>
    <n v="8"/>
    <s v="theater"/>
    <x v="1"/>
    <s v="spaces"/>
    <x v="38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2.0000000000000001E-4"/>
    <n v="8"/>
    <s v="theater"/>
    <x v="1"/>
    <s v="spaces"/>
    <x v="38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2.5000000000000001E-4"/>
    <n v="8"/>
    <s v="theater"/>
    <x v="1"/>
    <s v="spaces"/>
    <x v="38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7.5000000000000002E-4"/>
    <n v="8"/>
    <s v="theater"/>
    <x v="1"/>
    <s v="spaces"/>
    <x v="38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3.7974683544303797E-4"/>
    <n v="8"/>
    <s v="theater"/>
    <x v="1"/>
    <s v="spaces"/>
    <x v="38"/>
  </r>
  <r>
    <x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6.0000000000000001E-3"/>
    <n v="8"/>
    <s v="theater"/>
    <x v="1"/>
    <s v="spaces"/>
    <x v="38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5.9999999999999995E-4"/>
    <n v="8"/>
    <s v="theater"/>
    <x v="1"/>
    <s v="spaces"/>
    <x v="38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8.0000000000000004E-4"/>
    <n v="8"/>
    <s v="theater"/>
    <x v="1"/>
    <s v="spaces"/>
    <x v="38"/>
  </r>
  <r>
    <x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5.0000000000000001E-3"/>
    <n v="8"/>
    <s v="theater"/>
    <x v="1"/>
    <s v="spaces"/>
    <x v="38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8.571428571428571E-4"/>
    <n v="8"/>
    <s v="theater"/>
    <x v="1"/>
    <s v="spaces"/>
    <x v="38"/>
  </r>
  <r>
    <x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6.0000000000000002E-5"/>
    <n v="8"/>
    <s v="theater"/>
    <x v="1"/>
    <s v="spaces"/>
    <x v="38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2.9999999999999997E-4"/>
    <n v="8"/>
    <s v="theater"/>
    <x v="1"/>
    <s v="spaces"/>
    <x v="38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n v="8"/>
    <s v="theater"/>
    <x v="1"/>
    <s v="spaces"/>
    <x v="38"/>
  </r>
  <r>
    <x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.4999999999999999E-4"/>
    <n v="8"/>
    <s v="theater"/>
    <x v="1"/>
    <s v="spaces"/>
    <x v="38"/>
  </r>
  <r>
    <x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n v="8"/>
    <s v="theater"/>
    <x v="1"/>
    <s v="spaces"/>
    <x v="38"/>
  </r>
  <r>
    <x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n v="8"/>
    <s v="theater"/>
    <x v="1"/>
    <s v="spaces"/>
    <x v="38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.6666666666666666E-4"/>
    <n v="8"/>
    <s v="theater"/>
    <x v="1"/>
    <s v="spaces"/>
    <x v="38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2.0000000000000001E-4"/>
    <n v="8"/>
    <s v="theater"/>
    <x v="1"/>
    <s v="spaces"/>
    <x v="38"/>
  </r>
  <r>
    <x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1.3636363636363637E-5"/>
    <n v="8"/>
    <s v="theater"/>
    <x v="1"/>
    <s v="spaces"/>
    <x v="38"/>
  </r>
  <r>
    <x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n v="8"/>
    <s v="theater"/>
    <x v="1"/>
    <s v="spaces"/>
    <x v="38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2.9999999999999997E-4"/>
    <n v="8"/>
    <s v="theater"/>
    <x v="1"/>
    <s v="spaces"/>
    <x v="38"/>
  </r>
  <r>
    <x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1E-3"/>
    <n v="8"/>
    <s v="theater"/>
    <x v="1"/>
    <s v="spaces"/>
    <x v="38"/>
  </r>
  <r>
    <x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4.0000000000000003E-5"/>
    <n v="8"/>
    <s v="theater"/>
    <x v="1"/>
    <s v="spaces"/>
    <x v="38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1.2E-4"/>
    <n v="8"/>
    <s v="theater"/>
    <x v="1"/>
    <s v="spaces"/>
    <x v="38"/>
  </r>
  <r>
    <x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8.5714285714285709E-6"/>
    <n v="8"/>
    <s v="theater"/>
    <x v="1"/>
    <s v="spaces"/>
    <x v="38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3.7500000000000001E-4"/>
    <n v="8"/>
    <s v="theater"/>
    <x v="1"/>
    <s v="spaces"/>
    <x v="38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1.2E-5"/>
    <n v="8"/>
    <s v="theater"/>
    <x v="1"/>
    <s v="spaces"/>
    <x v="38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3.0000000000000001E-3"/>
    <n v="8"/>
    <s v="theater"/>
    <x v="1"/>
    <s v="spaces"/>
    <x v="38"/>
  </r>
  <r>
    <x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.9999999999999997E-4"/>
    <n v="8"/>
    <s v="theater"/>
    <x v="1"/>
    <s v="spaces"/>
    <x v="38"/>
  </r>
  <r>
    <x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2.5000000000000001E-4"/>
    <n v="8"/>
    <s v="theater"/>
    <x v="1"/>
    <s v="spaces"/>
    <x v="38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2.5000000000000001E-4"/>
    <n v="8"/>
    <s v="theater"/>
    <x v="1"/>
    <s v="spaces"/>
    <x v="38"/>
  </r>
  <r>
    <x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1.0714285714285714E-6"/>
    <n v="8"/>
    <s v="theater"/>
    <x v="1"/>
    <s v="spaces"/>
    <x v="38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1.2E-4"/>
    <n v="8"/>
    <s v="theater"/>
    <x v="1"/>
    <s v="spaces"/>
    <x v="38"/>
  </r>
  <r>
    <x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2.0000000000000001E-4"/>
    <n v="8"/>
    <s v="theater"/>
    <x v="1"/>
    <s v="spaces"/>
    <x v="38"/>
  </r>
  <r>
    <x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2.9999999999999997E-4"/>
    <n v="8"/>
    <s v="theater"/>
    <x v="1"/>
    <s v="spaces"/>
    <x v="38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1.3636363636363637E-4"/>
    <n v="8"/>
    <s v="theater"/>
    <x v="1"/>
    <s v="spaces"/>
    <x v="38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5.0000000000000002E-5"/>
    <n v="8"/>
    <s v="theater"/>
    <x v="1"/>
    <s v="spaces"/>
    <x v="38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2.2494387650281256E-6"/>
    <n v="8"/>
    <s v="theater"/>
    <x v="1"/>
    <s v="spaces"/>
    <x v="38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1.5E-6"/>
    <n v="8"/>
    <s v="theater"/>
    <x v="1"/>
    <s v="spaces"/>
    <x v="38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3.0000000000000001E-6"/>
    <n v="8"/>
    <s v="theater"/>
    <x v="1"/>
    <s v="spaces"/>
    <x v="38"/>
  </r>
  <r>
    <x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n v="8"/>
    <s v="theater"/>
    <x v="1"/>
    <s v="spaces"/>
    <x v="38"/>
  </r>
  <r>
    <x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.4999999999999999E-4"/>
    <n v="8"/>
    <s v="theater"/>
    <x v="1"/>
    <s v="spaces"/>
    <x v="38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.3909830007390983E-4"/>
    <n v="8"/>
    <s v="theater"/>
    <x v="1"/>
    <s v="spaces"/>
    <x v="38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1.2E-4"/>
    <n v="8"/>
    <s v="theater"/>
    <x v="1"/>
    <s v="spaces"/>
    <x v="38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.4999999999999999E-4"/>
    <n v="8"/>
    <s v="theater"/>
    <x v="1"/>
    <s v="spaces"/>
    <x v="38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1.4999999999999999E-4"/>
    <n v="8"/>
    <s v="theater"/>
    <x v="1"/>
    <s v="spaces"/>
    <x v="38"/>
  </r>
  <r>
    <x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.6153846153846151E-5"/>
    <n v="8"/>
    <s v="theater"/>
    <x v="1"/>
    <s v="spaces"/>
    <x v="38"/>
  </r>
  <r>
    <x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.2E-4"/>
    <n v="8"/>
    <s v="theater"/>
    <x v="1"/>
    <s v="spaces"/>
    <x v="38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.3333333333333333E-5"/>
    <n v="8"/>
    <s v="theater"/>
    <x v="1"/>
    <s v="spaces"/>
    <x v="38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5.9999999999999995E-4"/>
    <n v="8"/>
    <s v="theater"/>
    <x v="1"/>
    <s v="spaces"/>
    <x v="38"/>
  </r>
  <r>
    <x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3.0000000000000001E-5"/>
    <n v="8"/>
    <s v="theater"/>
    <x v="1"/>
    <s v="spaces"/>
    <x v="38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7.5000000000000002E-4"/>
    <n v="8"/>
    <s v="theater"/>
    <x v="1"/>
    <s v="spaces"/>
    <x v="38"/>
  </r>
  <r>
    <x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3.0000000000000001E-5"/>
    <n v="8"/>
    <s v="theater"/>
    <x v="1"/>
    <s v="spaces"/>
    <x v="38"/>
  </r>
  <r>
    <x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2.0107238605898123E-4"/>
    <n v="8"/>
    <s v="theater"/>
    <x v="1"/>
    <s v="spaces"/>
    <x v="38"/>
  </r>
  <r>
    <x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1.4999999999999999E-4"/>
    <n v="8"/>
    <s v="theater"/>
    <x v="1"/>
    <s v="spaces"/>
    <x v="38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2.9999999999999997E-4"/>
    <n v="8"/>
    <s v="theater"/>
    <x v="1"/>
    <s v="spaces"/>
    <x v="38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.1570035915854284E-5"/>
    <n v="8"/>
    <s v="theater"/>
    <x v="1"/>
    <s v="spaces"/>
    <x v="38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1.5E-3"/>
    <n v="8"/>
    <s v="theater"/>
    <x v="1"/>
    <s v="spaces"/>
    <x v="38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2.5000000000000001E-4"/>
    <n v="8"/>
    <s v="theater"/>
    <x v="1"/>
    <s v="spaces"/>
    <x v="38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1.1999999999999999E-3"/>
    <n v="8"/>
    <s v="theater"/>
    <x v="1"/>
    <s v="spaces"/>
    <x v="38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1.875E-4"/>
    <n v="8"/>
    <s v="theater"/>
    <x v="1"/>
    <s v="spaces"/>
    <x v="38"/>
  </r>
  <r>
    <x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7.3170731707317073E-4"/>
    <n v="8"/>
    <s v="theater"/>
    <x v="1"/>
    <s v="spaces"/>
    <x v="38"/>
  </r>
  <r>
    <x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7.5000000000000002E-4"/>
    <n v="8"/>
    <s v="theater"/>
    <x v="1"/>
    <s v="spaces"/>
    <x v="38"/>
  </r>
  <r>
    <x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5.1325919589392647E-4"/>
    <n v="8"/>
    <s v="theater"/>
    <x v="1"/>
    <s v="spaces"/>
    <x v="38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3.0000000000000001E-3"/>
    <n v="8"/>
    <s v="theater"/>
    <x v="1"/>
    <s v="spaces"/>
    <x v="38"/>
  </r>
  <r>
    <x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7.4999999999999993E-5"/>
    <n v="8"/>
    <s v="theater"/>
    <x v="1"/>
    <s v="spaces"/>
    <x v="38"/>
  </r>
  <r>
    <x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6.0000000000000002E-5"/>
    <n v="8"/>
    <s v="theater"/>
    <x v="1"/>
    <s v="spaces"/>
    <x v="38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1.1320754716981132E-4"/>
    <n v="8"/>
    <s v="theater"/>
    <x v="1"/>
    <s v="spaces"/>
    <x v="38"/>
  </r>
  <r>
    <x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.2E-4"/>
    <n v="8"/>
    <s v="theater"/>
    <x v="1"/>
    <s v="spaces"/>
    <x v="38"/>
  </r>
  <r>
    <x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1.4999999999999999E-4"/>
    <n v="8"/>
    <s v="theater"/>
    <x v="1"/>
    <s v="spaces"/>
    <x v="38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2.7272727272727274E-4"/>
    <n v="8"/>
    <s v="theater"/>
    <x v="1"/>
    <s v="spaces"/>
    <x v="38"/>
  </r>
  <r>
    <x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2.7466239414053558E-5"/>
    <n v="8"/>
    <s v="theater"/>
    <x v="1"/>
    <s v="spaces"/>
    <x v="38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n v="8"/>
    <s v="theater"/>
    <x v="1"/>
    <s v="spaces"/>
    <x v="38"/>
  </r>
  <r>
    <x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2.9999999999999997E-4"/>
    <n v="8"/>
    <s v="theater"/>
    <x v="1"/>
    <s v="spaces"/>
    <x v="38"/>
  </r>
  <r>
    <x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.0000000000000001E-3"/>
    <n v="8"/>
    <s v="theater"/>
    <x v="1"/>
    <s v="spaces"/>
    <x v="38"/>
  </r>
  <r>
    <x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3.0000000000000001E-3"/>
    <n v="8"/>
    <s v="theater"/>
    <x v="1"/>
    <s v="spaces"/>
    <x v="38"/>
  </r>
  <r>
    <x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6.0000000000000002E-6"/>
    <n v="8"/>
    <s v="theater"/>
    <x v="1"/>
    <s v="spaces"/>
    <x v="38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2.9999999999999997E-4"/>
    <n v="8"/>
    <s v="theater"/>
    <x v="1"/>
    <s v="spaces"/>
    <x v="38"/>
  </r>
  <r>
    <x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2.3076923076923077E-6"/>
    <n v="8"/>
    <s v="theater"/>
    <x v="1"/>
    <s v="spaces"/>
    <x v="38"/>
  </r>
  <r>
    <x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2E-3"/>
    <n v="8"/>
    <s v="theater"/>
    <x v="1"/>
    <s v="spaces"/>
    <x v="38"/>
  </r>
  <r>
    <x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1.507537688442211E-2"/>
    <n v="8"/>
    <s v="theater"/>
    <x v="1"/>
    <s v="spaces"/>
    <x v="38"/>
  </r>
  <r>
    <x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.4000000000000001E-5"/>
    <n v="8"/>
    <s v="theater"/>
    <x v="1"/>
    <s v="spaces"/>
    <x v="38"/>
  </r>
  <r>
    <x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3.7500000000000001E-6"/>
    <n v="8"/>
    <s v="theater"/>
    <x v="1"/>
    <s v="spaces"/>
    <x v="38"/>
  </r>
  <r>
    <x v="3125"/>
    <x v="3124"/>
    <s v="N/A"/>
    <x v="86"/>
    <n v="0"/>
    <x v="1"/>
    <x v="0"/>
    <s v="USD"/>
    <n v="1452142672"/>
    <n v="1449550672"/>
    <b v="0"/>
    <n v="0"/>
    <b v="0"/>
    <s v="theater/spaces"/>
    <n v="0"/>
    <n v="0"/>
    <n v="8"/>
    <s v="theater"/>
    <x v="1"/>
    <s v="spaces"/>
    <x v="38"/>
  </r>
  <r>
    <x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1.2E-4"/>
    <n v="8"/>
    <s v="theater"/>
    <x v="1"/>
    <s v="spaces"/>
    <x v="38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n v="8"/>
    <s v="theater"/>
    <x v="1"/>
    <s v="spaces"/>
    <x v="38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2.0000000000000001E-4"/>
    <n v="8"/>
    <s v="theater"/>
    <x v="1"/>
    <s v="plays"/>
    <x v="6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2.3999999999999998E-3"/>
    <n v="8"/>
    <s v="theater"/>
    <x v="1"/>
    <s v="plays"/>
    <x v="6"/>
  </r>
  <r>
    <x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2.9999999999999997E-4"/>
    <n v="8"/>
    <s v="theater"/>
    <x v="1"/>
    <s v="plays"/>
    <x v="6"/>
  </r>
  <r>
    <x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7.3170731707317073E-4"/>
    <n v="8"/>
    <s v="theater"/>
    <x v="1"/>
    <s v="plays"/>
    <x v="6"/>
  </r>
  <r>
    <x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E-4"/>
    <n v="8"/>
    <s v="theater"/>
    <x v="1"/>
    <s v="plays"/>
    <x v="6"/>
  </r>
  <r>
    <x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6.0000000000000001E-3"/>
    <n v="8"/>
    <s v="theater"/>
    <x v="1"/>
    <s v="plays"/>
    <x v="6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3.0000000000000001E-3"/>
    <n v="8"/>
    <s v="theater"/>
    <x v="1"/>
    <s v="plays"/>
    <x v="6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3.8610038610038611E-3"/>
    <n v="8"/>
    <s v="theater"/>
    <x v="1"/>
    <s v="plays"/>
    <x v="6"/>
  </r>
  <r>
    <x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6.0000000000000001E-3"/>
    <n v="8"/>
    <s v="theater"/>
    <x v="1"/>
    <s v="plays"/>
    <x v="6"/>
  </r>
  <r>
    <x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2E-3"/>
    <n v="8"/>
    <s v="theater"/>
    <x v="1"/>
    <s v="plays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n v="8"/>
    <s v="theater"/>
    <x v="1"/>
    <s v="plays"/>
    <x v="6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6.0000000000000002E-5"/>
    <n v="8"/>
    <s v="theater"/>
    <x v="1"/>
    <s v="plays"/>
    <x v="6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.9999999999999997E-4"/>
    <n v="8"/>
    <s v="theater"/>
    <x v="1"/>
    <s v="plays"/>
    <x v="6"/>
  </r>
  <r>
    <x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6.0000000000000001E-3"/>
    <n v="8"/>
    <s v="theater"/>
    <x v="1"/>
    <s v="plays"/>
    <x v="6"/>
  </r>
  <r>
    <x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.090909090909091E-3"/>
    <n v="8"/>
    <s v="theater"/>
    <x v="1"/>
    <s v="plays"/>
    <x v="6"/>
  </r>
  <r>
    <x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n v="8"/>
    <s v="theater"/>
    <x v="1"/>
    <s v="plays"/>
    <x v="6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.9999999999999997E-4"/>
    <n v="8"/>
    <s v="theater"/>
    <x v="1"/>
    <s v="plays"/>
    <x v="6"/>
  </r>
  <r>
    <x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n v="8"/>
    <s v="theater"/>
    <x v="1"/>
    <s v="plays"/>
    <x v="6"/>
  </r>
  <r>
    <x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6.0000000000000002E-5"/>
    <n v="8"/>
    <s v="theater"/>
    <x v="1"/>
    <s v="plays"/>
    <x v="6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.4999999999999999E-4"/>
    <n v="8"/>
    <s v="theater"/>
    <x v="1"/>
    <s v="plays"/>
    <x v="6"/>
  </r>
  <r>
    <x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1.6666666666666668E-3"/>
    <n v="8"/>
    <s v="theater"/>
    <x v="1"/>
    <s v="plays"/>
    <x v="6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2.3999999999999998E-3"/>
    <n v="8"/>
    <s v="theater"/>
    <x v="1"/>
    <s v="plays"/>
    <x v="6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8.571428571428571E-4"/>
    <n v="8"/>
    <s v="theater"/>
    <x v="1"/>
    <s v="plays"/>
    <x v="6"/>
  </r>
  <r>
    <x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8.571428571428571E-4"/>
    <n v="8"/>
    <s v="theater"/>
    <x v="1"/>
    <s v="plays"/>
    <x v="6"/>
  </r>
  <r>
    <x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1.3636363636363637E-3"/>
    <n v="8"/>
    <s v="theater"/>
    <x v="1"/>
    <s v="plays"/>
    <x v="6"/>
  </r>
  <r>
    <x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1E-3"/>
    <n v="8"/>
    <s v="theater"/>
    <x v="1"/>
    <s v="plays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4.2857142857142855E-4"/>
    <n v="8"/>
    <s v="theater"/>
    <x v="1"/>
    <s v="plays"/>
    <x v="6"/>
  </r>
  <r>
    <x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5.9999999999999995E-4"/>
    <n v="8"/>
    <s v="theater"/>
    <x v="1"/>
    <s v="plays"/>
    <x v="6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5.4545454545454548E-4"/>
    <n v="8"/>
    <s v="theater"/>
    <x v="1"/>
    <s v="plays"/>
    <x v="6"/>
  </r>
  <r>
    <x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7.5000000000000002E-4"/>
    <n v="8"/>
    <s v="theater"/>
    <x v="1"/>
    <s v="plays"/>
    <x v="6"/>
  </r>
  <r>
    <x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5.9999999999999995E-4"/>
    <n v="8"/>
    <s v="theater"/>
    <x v="1"/>
    <s v="plays"/>
    <x v="6"/>
  </r>
  <r>
    <x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2E-3"/>
    <n v="8"/>
    <s v="theater"/>
    <x v="1"/>
    <s v="plays"/>
    <x v="6"/>
  </r>
  <r>
    <x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6.6666666666666664E-4"/>
    <n v="8"/>
    <s v="theater"/>
    <x v="1"/>
    <s v="plays"/>
    <x v="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1.5E-3"/>
    <n v="8"/>
    <s v="theater"/>
    <x v="1"/>
    <s v="plays"/>
    <x v="6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7.5000000000000002E-4"/>
    <n v="8"/>
    <s v="theater"/>
    <x v="1"/>
    <s v="plays"/>
    <x v="6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.3076923076923076E-4"/>
    <n v="8"/>
    <s v="theater"/>
    <x v="1"/>
    <s v="plays"/>
    <x v="6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1.1999999999999999E-3"/>
    <n v="8"/>
    <s v="theater"/>
    <x v="1"/>
    <s v="plays"/>
    <x v="6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4.0000000000000001E-3"/>
    <n v="8"/>
    <s v="theater"/>
    <x v="1"/>
    <s v="plays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8.5714285714285713E-5"/>
    <n v="8"/>
    <s v="theater"/>
    <x v="1"/>
    <s v="plays"/>
    <x v="6"/>
  </r>
  <r>
    <x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1E-3"/>
    <n v="8"/>
    <s v="theater"/>
    <x v="1"/>
    <s v="plays"/>
    <x v="6"/>
  </r>
  <r>
    <x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1.1999999999999999E-3"/>
    <n v="8"/>
    <s v="theater"/>
    <x v="1"/>
    <s v="plays"/>
    <x v="6"/>
  </r>
  <r>
    <x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3.7500000000000001E-4"/>
    <n v="8"/>
    <s v="theater"/>
    <x v="1"/>
    <s v="plays"/>
    <x v="6"/>
  </r>
  <r>
    <x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1.5E-3"/>
    <n v="8"/>
    <s v="theater"/>
    <x v="1"/>
    <s v="plays"/>
    <x v="6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4.2857142857142855E-4"/>
    <n v="8"/>
    <s v="theater"/>
    <x v="1"/>
    <s v="plays"/>
    <x v="6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1.5E-3"/>
    <n v="8"/>
    <s v="theater"/>
    <x v="1"/>
    <s v="plays"/>
    <x v="6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2.9999999999999997E-4"/>
    <n v="8"/>
    <s v="theater"/>
    <x v="1"/>
    <s v="plays"/>
    <x v="6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E-3"/>
    <n v="8"/>
    <s v="theater"/>
    <x v="1"/>
    <s v="plays"/>
    <x v="6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5.9999999999999995E-4"/>
    <n v="8"/>
    <s v="theater"/>
    <x v="1"/>
    <s v="plays"/>
    <x v="6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1.5789473684210526E-3"/>
    <n v="8"/>
    <s v="theater"/>
    <x v="1"/>
    <s v="plays"/>
    <x v="6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1.1999999999999999E-3"/>
    <n v="8"/>
    <s v="theater"/>
    <x v="1"/>
    <s v="plays"/>
    <x v="6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2E-3"/>
    <n v="8"/>
    <s v="theater"/>
    <x v="1"/>
    <s v="plays"/>
    <x v="6"/>
  </r>
  <r>
    <x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.1428571428571429E-4"/>
    <n v="8"/>
    <s v="theater"/>
    <x v="1"/>
    <s v="plays"/>
    <x v="6"/>
  </r>
  <r>
    <x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2.5000000000000001E-3"/>
    <n v="8"/>
    <s v="theater"/>
    <x v="1"/>
    <s v="plays"/>
    <x v="6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6.0000000000000001E-3"/>
    <n v="8"/>
    <s v="theater"/>
    <x v="1"/>
    <s v="plays"/>
    <x v="6"/>
  </r>
  <r>
    <x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.2857142857142855E-4"/>
    <n v="8"/>
    <s v="theater"/>
    <x v="1"/>
    <s v="plays"/>
    <x v="6"/>
  </r>
  <r>
    <x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1.1999999999999999E-3"/>
    <n v="8"/>
    <s v="theater"/>
    <x v="1"/>
    <s v="plays"/>
    <x v="6"/>
  </r>
  <r>
    <x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6.9767441860465117E-4"/>
    <n v="8"/>
    <s v="theater"/>
    <x v="1"/>
    <s v="plays"/>
    <x v="6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3.0000000000000001E-3"/>
    <n v="8"/>
    <s v="theater"/>
    <x v="1"/>
    <s v="plays"/>
    <x v="6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9.3749999999999997E-4"/>
    <n v="8"/>
    <s v="theater"/>
    <x v="1"/>
    <s v="plays"/>
    <x v="6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2.0000000000000001E-4"/>
    <n v="8"/>
    <s v="theater"/>
    <x v="1"/>
    <s v="plays"/>
    <x v="6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.4999999999999999E-2"/>
    <n v="8"/>
    <s v="theater"/>
    <x v="1"/>
    <s v="musical"/>
    <x v="40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5.4545454545454546E-5"/>
    <n v="8"/>
    <s v="theater"/>
    <x v="1"/>
    <s v="musical"/>
    <x v="40"/>
  </r>
  <r>
    <x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n v="8"/>
    <s v="theater"/>
    <x v="1"/>
    <s v="musical"/>
    <x v="40"/>
  </r>
  <r>
    <x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8.0000000000000004E-4"/>
    <n v="8"/>
    <s v="theater"/>
    <x v="1"/>
    <s v="musical"/>
    <x v="40"/>
  </r>
  <r>
    <x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2.9999999999999997E-4"/>
    <n v="8"/>
    <s v="theater"/>
    <x v="1"/>
    <s v="musical"/>
    <x v="40"/>
  </r>
  <r>
    <x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5.9999999999999995E-4"/>
    <n v="8"/>
    <s v="theater"/>
    <x v="1"/>
    <s v="musical"/>
    <x v="40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n v="8"/>
    <s v="theater"/>
    <x v="1"/>
    <s v="musical"/>
    <x v="4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8.571428571428571E-4"/>
    <n v="8"/>
    <s v="theater"/>
    <x v="1"/>
    <s v="musical"/>
    <x v="40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9.9999999999999995E-7"/>
    <n v="8"/>
    <s v="theater"/>
    <x v="1"/>
    <s v="musical"/>
    <x v="40"/>
  </r>
  <r>
    <x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.9999999999999997E-4"/>
    <n v="8"/>
    <s v="theater"/>
    <x v="1"/>
    <s v="musical"/>
    <x v="40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1E-4"/>
    <n v="8"/>
    <s v="theater"/>
    <x v="1"/>
    <s v="musical"/>
    <x v="40"/>
  </r>
  <r>
    <x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5.9999999999999995E-4"/>
    <n v="8"/>
    <s v="theater"/>
    <x v="1"/>
    <s v="musical"/>
    <x v="40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6.0000000000000002E-5"/>
    <n v="8"/>
    <s v="theater"/>
    <x v="1"/>
    <s v="musical"/>
    <x v="40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.5E-3"/>
    <n v="8"/>
    <s v="theater"/>
    <x v="1"/>
    <s v="musical"/>
    <x v="40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5.9999999999999995E-4"/>
    <n v="8"/>
    <s v="theater"/>
    <x v="1"/>
    <s v="musical"/>
    <x v="40"/>
  </r>
  <r>
    <x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3.0000000000000001E-3"/>
    <n v="8"/>
    <s v="theater"/>
    <x v="1"/>
    <s v="musical"/>
    <x v="40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n v="8"/>
    <s v="theater"/>
    <x v="1"/>
    <s v="musical"/>
    <x v="4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3.7500000000000001E-4"/>
    <n v="8"/>
    <s v="theater"/>
    <x v="1"/>
    <s v="musical"/>
    <x v="40"/>
  </r>
  <r>
    <x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n v="8"/>
    <s v="theater"/>
    <x v="1"/>
    <s v="musical"/>
    <x v="4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5.4545454545454548E-4"/>
    <n v="8"/>
    <s v="theater"/>
    <x v="1"/>
    <s v="musical"/>
    <x v="40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5.9999999999999995E-4"/>
    <n v="8"/>
    <s v="theater"/>
    <x v="1"/>
    <s v="plays"/>
    <x v="6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3.1578947368421053E-4"/>
    <n v="8"/>
    <s v="theater"/>
    <x v="1"/>
    <s v="plays"/>
    <x v="6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1E-3"/>
    <n v="8"/>
    <s v="theater"/>
    <x v="1"/>
    <s v="plays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1.3043478260869564E-4"/>
    <n v="8"/>
    <s v="theater"/>
    <x v="1"/>
    <s v="plays"/>
    <x v="6"/>
  </r>
  <r>
    <x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7.5000000000000002E-4"/>
    <n v="8"/>
    <s v="theater"/>
    <x v="1"/>
    <s v="plays"/>
    <x v="6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5.0000000000000001E-4"/>
    <n v="8"/>
    <s v="theater"/>
    <x v="1"/>
    <s v="plays"/>
    <x v="6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2.5000000000000001E-4"/>
    <n v="8"/>
    <s v="theater"/>
    <x v="1"/>
    <s v="plays"/>
    <x v="6"/>
  </r>
  <r>
    <x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8.5714285714285713E-5"/>
    <n v="8"/>
    <s v="theater"/>
    <x v="1"/>
    <s v="plays"/>
    <x v="6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1.5E-3"/>
    <n v="8"/>
    <s v="theater"/>
    <x v="1"/>
    <s v="plays"/>
    <x v="6"/>
  </r>
  <r>
    <x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6.6666666666666664E-4"/>
    <n v="8"/>
    <s v="theater"/>
    <x v="1"/>
    <s v="plays"/>
    <x v="6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2.5000000000000001E-4"/>
    <n v="8"/>
    <s v="theater"/>
    <x v="1"/>
    <s v="plays"/>
    <x v="6"/>
  </r>
  <r>
    <x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.4999999999999999E-4"/>
    <n v="8"/>
    <s v="theater"/>
    <x v="1"/>
    <s v="plays"/>
    <x v="6"/>
  </r>
  <r>
    <x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.0000000000000001E-4"/>
    <n v="8"/>
    <s v="theater"/>
    <x v="1"/>
    <s v="plays"/>
    <x v="6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7.5000000000000002E-4"/>
    <n v="8"/>
    <s v="theater"/>
    <x v="1"/>
    <s v="plays"/>
    <x v="6"/>
  </r>
  <r>
    <x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1.1999999999999999E-3"/>
    <n v="8"/>
    <s v="theater"/>
    <x v="1"/>
    <s v="plays"/>
    <x v="6"/>
  </r>
  <r>
    <x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9.6774193548387097E-4"/>
    <n v="8"/>
    <s v="theater"/>
    <x v="1"/>
    <s v="plays"/>
    <x v="6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E-4"/>
    <n v="8"/>
    <s v="theater"/>
    <x v="1"/>
    <s v="plays"/>
    <x v="6"/>
  </r>
  <r>
    <x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1.5E-3"/>
    <n v="8"/>
    <s v="theater"/>
    <x v="1"/>
    <s v="plays"/>
    <x v="6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2.5000000000000001E-3"/>
    <n v="8"/>
    <s v="theater"/>
    <x v="1"/>
    <s v="plays"/>
    <x v="6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2.5000000000000001E-3"/>
    <n v="8"/>
    <s v="theater"/>
    <x v="1"/>
    <s v="plays"/>
    <x v="6"/>
  </r>
  <r>
    <x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4.2857142857142855E-4"/>
    <n v="8"/>
    <s v="theater"/>
    <x v="1"/>
    <s v="plays"/>
    <x v="6"/>
  </r>
  <r>
    <x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.4999999999999999E-4"/>
    <n v="8"/>
    <s v="theater"/>
    <x v="1"/>
    <s v="plays"/>
    <x v="6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1.153846153846154E-3"/>
    <n v="8"/>
    <s v="theater"/>
    <x v="1"/>
    <s v="plays"/>
    <x v="6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3.0000000000000001E-3"/>
    <n v="8"/>
    <s v="theater"/>
    <x v="1"/>
    <s v="plays"/>
    <x v="6"/>
  </r>
  <r>
    <x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3.0000000000000001E-3"/>
    <n v="8"/>
    <s v="theater"/>
    <x v="1"/>
    <s v="plays"/>
    <x v="6"/>
  </r>
  <r>
    <x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5.9999999999999995E-4"/>
    <n v="8"/>
    <s v="theater"/>
    <x v="1"/>
    <s v="plays"/>
    <x v="6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7.5000000000000002E-4"/>
    <n v="8"/>
    <s v="theater"/>
    <x v="1"/>
    <s v="plays"/>
    <x v="6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2.0000000000000001E-4"/>
    <n v="8"/>
    <s v="theater"/>
    <x v="1"/>
    <s v="plays"/>
    <x v="6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.4999999999999999E-4"/>
    <n v="8"/>
    <s v="theater"/>
    <x v="1"/>
    <s v="plays"/>
    <x v="6"/>
  </r>
  <r>
    <x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8.5714285714285713E-5"/>
    <n v="8"/>
    <s v="theater"/>
    <x v="1"/>
    <s v="plays"/>
    <x v="6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1.0714285714285715E-3"/>
    <n v="8"/>
    <s v="theater"/>
    <x v="1"/>
    <s v="plays"/>
    <x v="6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.1177072671443195E-4"/>
    <n v="8"/>
    <s v="theater"/>
    <x v="1"/>
    <s v="plays"/>
    <x v="6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1E-3"/>
    <n v="8"/>
    <s v="theater"/>
    <x v="1"/>
    <s v="plays"/>
    <x v="6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3.5294117647058826E-4"/>
    <n v="8"/>
    <s v="theater"/>
    <x v="1"/>
    <s v="plays"/>
    <x v="6"/>
  </r>
  <r>
    <x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2.9999999999999997E-4"/>
    <n v="8"/>
    <s v="theater"/>
    <x v="1"/>
    <s v="plays"/>
    <x v="6"/>
  </r>
  <r>
    <x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3.7500000000000001E-4"/>
    <n v="8"/>
    <s v="theater"/>
    <x v="1"/>
    <s v="plays"/>
    <x v="6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1.8749999999999999E-3"/>
    <n v="8"/>
    <s v="theater"/>
    <x v="1"/>
    <s v="plays"/>
    <x v="6"/>
  </r>
  <r>
    <x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1.4285714285714287E-4"/>
    <n v="8"/>
    <s v="theater"/>
    <x v="1"/>
    <s v="plays"/>
    <x v="6"/>
  </r>
  <r>
    <x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2.9999999999999997E-4"/>
    <n v="8"/>
    <s v="theater"/>
    <x v="1"/>
    <s v="plays"/>
    <x v="6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1.1999999999999999E-3"/>
    <n v="8"/>
    <s v="theater"/>
    <x v="1"/>
    <s v="plays"/>
    <x v="6"/>
  </r>
  <r>
    <x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2.5000000000000001E-4"/>
    <n v="8"/>
    <s v="theater"/>
    <x v="1"/>
    <s v="plays"/>
    <x v="6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5.4545454545454548E-4"/>
    <n v="8"/>
    <s v="theater"/>
    <x v="1"/>
    <s v="plays"/>
    <x v="6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.2E-4"/>
    <n v="8"/>
    <s v="theater"/>
    <x v="1"/>
    <s v="plays"/>
    <x v="6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2E-3"/>
    <n v="8"/>
    <s v="theater"/>
    <x v="1"/>
    <s v="plays"/>
    <x v="6"/>
  </r>
  <r>
    <x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1.3333333333333333E-3"/>
    <n v="8"/>
    <s v="theater"/>
    <x v="1"/>
    <s v="plays"/>
    <x v="6"/>
  </r>
  <r>
    <x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.4999999999999999E-4"/>
    <n v="8"/>
    <s v="theater"/>
    <x v="1"/>
    <s v="plays"/>
    <x v="6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2.3076923076923076E-4"/>
    <n v="8"/>
    <s v="theater"/>
    <x v="1"/>
    <s v="plays"/>
    <x v="6"/>
  </r>
  <r>
    <x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0.01"/>
    <n v="8"/>
    <s v="theater"/>
    <x v="1"/>
    <s v="plays"/>
    <x v="6"/>
  </r>
  <r>
    <x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2.9999999999999997E-4"/>
    <n v="8"/>
    <s v="theater"/>
    <x v="1"/>
    <s v="plays"/>
    <x v="6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1.5E-3"/>
    <n v="8"/>
    <s v="theater"/>
    <x v="1"/>
    <s v="plays"/>
    <x v="6"/>
  </r>
  <r>
    <x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4.2857142857142855E-4"/>
    <n v="8"/>
    <s v="theater"/>
    <x v="1"/>
    <s v="plays"/>
    <x v="6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1.3043478260869564E-4"/>
    <n v="8"/>
    <s v="theater"/>
    <x v="1"/>
    <s v="plays"/>
    <x v="6"/>
  </r>
  <r>
    <x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5.9999999999999995E-4"/>
    <n v="8"/>
    <s v="theater"/>
    <x v="1"/>
    <s v="plays"/>
    <x v="6"/>
  </r>
  <r>
    <x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9.0909090909090909E-4"/>
    <n v="8"/>
    <s v="theater"/>
    <x v="1"/>
    <s v="plays"/>
    <x v="6"/>
  </r>
  <r>
    <x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2.4590163934426229E-4"/>
    <n v="8"/>
    <s v="theater"/>
    <x v="1"/>
    <s v="plays"/>
    <x v="6"/>
  </r>
  <r>
    <x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1.1999999999999999E-3"/>
    <n v="8"/>
    <s v="theater"/>
    <x v="1"/>
    <s v="plays"/>
    <x v="6"/>
  </r>
  <r>
    <x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1.1999999999999999E-3"/>
    <n v="8"/>
    <s v="theater"/>
    <x v="1"/>
    <s v="plays"/>
    <x v="6"/>
  </r>
  <r>
    <x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1.1111111111111111E-3"/>
    <n v="8"/>
    <s v="theater"/>
    <x v="1"/>
    <s v="plays"/>
    <x v="6"/>
  </r>
  <r>
    <x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5.0000000000000001E-4"/>
    <n v="8"/>
    <s v="theater"/>
    <x v="1"/>
    <s v="plays"/>
    <x v="6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2.0000000000000001E-4"/>
    <n v="8"/>
    <s v="theater"/>
    <x v="1"/>
    <s v="plays"/>
    <x v="6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1.5E-3"/>
    <n v="8"/>
    <s v="theater"/>
    <x v="1"/>
    <s v="plays"/>
    <x v="6"/>
  </r>
  <r>
    <x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3.7500000000000001E-4"/>
    <n v="8"/>
    <s v="theater"/>
    <x v="1"/>
    <s v="plays"/>
    <x v="6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1.6666666666666668E-3"/>
    <n v="8"/>
    <s v="theater"/>
    <x v="1"/>
    <s v="plays"/>
    <x v="6"/>
  </r>
  <r>
    <x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2E-3"/>
    <n v="8"/>
    <s v="theater"/>
    <x v="1"/>
    <s v="plays"/>
    <x v="6"/>
  </r>
  <r>
    <x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2.9999999999999997E-4"/>
    <n v="8"/>
    <s v="theater"/>
    <x v="1"/>
    <s v="plays"/>
    <x v="6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7.5000000000000002E-4"/>
    <n v="8"/>
    <s v="theater"/>
    <x v="1"/>
    <s v="plays"/>
    <x v="6"/>
  </r>
  <r>
    <x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1.9354838709677419E-4"/>
    <n v="8"/>
    <s v="theater"/>
    <x v="1"/>
    <s v="plays"/>
    <x v="6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.6666666666666668E-3"/>
    <n v="8"/>
    <s v="theater"/>
    <x v="1"/>
    <s v="plays"/>
    <x v="6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6.6666666666666664E-4"/>
    <n v="8"/>
    <s v="theater"/>
    <x v="1"/>
    <s v="plays"/>
    <x v="6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.9999999999999995E-4"/>
    <n v="8"/>
    <s v="theater"/>
    <x v="1"/>
    <s v="plays"/>
    <x v="6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1.1999999999999999E-3"/>
    <n v="8"/>
    <s v="theater"/>
    <x v="1"/>
    <s v="plays"/>
    <x v="6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5.1724137931034484E-4"/>
    <n v="8"/>
    <s v="theater"/>
    <x v="1"/>
    <s v="plays"/>
    <x v="6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1.5E-3"/>
    <n v="8"/>
    <s v="theater"/>
    <x v="1"/>
    <s v="plays"/>
    <x v="6"/>
  </r>
  <r>
    <x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5.9999999999999995E-4"/>
    <n v="8"/>
    <s v="theater"/>
    <x v="1"/>
    <s v="plays"/>
    <x v="6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9.6774193548387094E-5"/>
    <n v="8"/>
    <s v="theater"/>
    <x v="1"/>
    <s v="plays"/>
    <x v="6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3.7499999999999999E-3"/>
    <n v="8"/>
    <s v="theater"/>
    <x v="1"/>
    <s v="plays"/>
    <x v="6"/>
  </r>
  <r>
    <x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1E-3"/>
    <n v="8"/>
    <s v="theater"/>
    <x v="1"/>
    <s v="plays"/>
    <x v="6"/>
  </r>
  <r>
    <x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.0012002400480096E-4"/>
    <n v="8"/>
    <s v="theater"/>
    <x v="1"/>
    <s v="plays"/>
    <x v="6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2.0000000000000001E-4"/>
    <n v="8"/>
    <s v="theater"/>
    <x v="1"/>
    <s v="plays"/>
    <x v="6"/>
  </r>
  <r>
    <x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1.1999999999999999E-3"/>
    <n v="8"/>
    <s v="theater"/>
    <x v="1"/>
    <s v="plays"/>
    <x v="6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2.9999999999999997E-4"/>
    <n v="8"/>
    <s v="theater"/>
    <x v="1"/>
    <s v="plays"/>
    <x v="6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6.0000000000000001E-3"/>
    <n v="8"/>
    <s v="theater"/>
    <x v="1"/>
    <s v="plays"/>
    <x v="6"/>
  </r>
  <r>
    <x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1.5E-3"/>
    <n v="8"/>
    <s v="theater"/>
    <x v="1"/>
    <s v="plays"/>
    <x v="6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6.0000000000000001E-3"/>
    <n v="8"/>
    <s v="theater"/>
    <x v="1"/>
    <s v="plays"/>
    <x v="6"/>
  </r>
  <r>
    <x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2.9702970297029702E-2"/>
    <n v="8"/>
    <s v="theater"/>
    <x v="1"/>
    <s v="plays"/>
    <x v="6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6.6666666666666664E-4"/>
    <n v="8"/>
    <s v="theater"/>
    <x v="1"/>
    <s v="plays"/>
    <x v="6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5.0000000000000001E-3"/>
    <n v="8"/>
    <s v="theater"/>
    <x v="1"/>
    <s v="plays"/>
    <x v="6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4.2857142857142859E-3"/>
    <n v="8"/>
    <s v="theater"/>
    <x v="1"/>
    <s v="plays"/>
    <x v="6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2E-3"/>
    <n v="8"/>
    <s v="theater"/>
    <x v="1"/>
    <s v="plays"/>
    <x v="6"/>
  </r>
  <r>
    <x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5.4545454545454548E-4"/>
    <n v="8"/>
    <s v="theater"/>
    <x v="1"/>
    <s v="plays"/>
    <x v="6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2.9999999999999997E-4"/>
    <n v="8"/>
    <s v="theater"/>
    <x v="1"/>
    <s v="plays"/>
    <x v="6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1E-3"/>
    <n v="8"/>
    <s v="theater"/>
    <x v="1"/>
    <s v="plays"/>
    <x v="6"/>
  </r>
  <r>
    <x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1E-3"/>
    <n v="8"/>
    <s v="theater"/>
    <x v="1"/>
    <s v="plays"/>
    <x v="6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1E-3"/>
    <n v="8"/>
    <s v="theater"/>
    <x v="1"/>
    <s v="plays"/>
    <x v="6"/>
  </r>
  <r>
    <x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3.5714285714285714E-4"/>
    <n v="8"/>
    <s v="theater"/>
    <x v="1"/>
    <s v="plays"/>
    <x v="6"/>
  </r>
  <r>
    <x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1.6666666666666668E-3"/>
    <n v="8"/>
    <s v="theater"/>
    <x v="1"/>
    <s v="plays"/>
    <x v="6"/>
  </r>
  <r>
    <x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2.0000000000000001E-4"/>
    <n v="8"/>
    <s v="theater"/>
    <x v="1"/>
    <s v="plays"/>
    <x v="6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7.5000000000000002E-4"/>
    <n v="8"/>
    <s v="theater"/>
    <x v="1"/>
    <s v="plays"/>
    <x v="6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2E-3"/>
    <n v="8"/>
    <s v="theater"/>
    <x v="1"/>
    <s v="plays"/>
    <x v="6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3.0000000000000001E-3"/>
    <n v="8"/>
    <s v="theater"/>
    <x v="1"/>
    <s v="plays"/>
    <x v="6"/>
  </r>
  <r>
    <x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8.571428571428571E-4"/>
    <n v="8"/>
    <s v="theater"/>
    <x v="1"/>
    <s v="plays"/>
    <x v="6"/>
  </r>
  <r>
    <x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8.5714285714285719E-3"/>
    <n v="8"/>
    <s v="theater"/>
    <x v="1"/>
    <s v="plays"/>
    <x v="6"/>
  </r>
  <r>
    <x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4.6153846153846153E-4"/>
    <n v="8"/>
    <s v="theater"/>
    <x v="1"/>
    <s v="plays"/>
    <x v="6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1.1999999999999999E-3"/>
    <n v="8"/>
    <s v="theater"/>
    <x v="1"/>
    <s v="plays"/>
    <x v="6"/>
  </r>
  <r>
    <x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1.1999999999999999E-3"/>
    <n v="8"/>
    <s v="theater"/>
    <x v="1"/>
    <s v="plays"/>
    <x v="6"/>
  </r>
  <r>
    <x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1.5E-3"/>
    <n v="8"/>
    <s v="theater"/>
    <x v="1"/>
    <s v="plays"/>
    <x v="6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3.7499999999999999E-3"/>
    <n v="8"/>
    <s v="theater"/>
    <x v="1"/>
    <s v="plays"/>
    <x v="6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7.5000000000000002E-4"/>
    <n v="8"/>
    <s v="theater"/>
    <x v="1"/>
    <s v="plays"/>
    <x v="6"/>
  </r>
  <r>
    <x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2.5560194257476357E-4"/>
    <n v="8"/>
    <s v="theater"/>
    <x v="1"/>
    <s v="plays"/>
    <x v="6"/>
  </r>
  <r>
    <x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2.8571428571428571E-3"/>
    <n v="8"/>
    <s v="theater"/>
    <x v="1"/>
    <s v="plays"/>
    <x v="6"/>
  </r>
  <r>
    <x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1.5E-3"/>
    <n v="8"/>
    <s v="theater"/>
    <x v="1"/>
    <s v="plays"/>
    <x v="6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6.0000000000000001E-3"/>
    <n v="8"/>
    <s v="theater"/>
    <x v="1"/>
    <s v="plays"/>
    <x v="6"/>
  </r>
  <r>
    <x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1.1999999999999999E-3"/>
    <n v="8"/>
    <s v="theater"/>
    <x v="1"/>
    <s v="plays"/>
    <x v="6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6.0000000000000001E-3"/>
    <n v="8"/>
    <s v="theater"/>
    <x v="1"/>
    <s v="plays"/>
    <x v="6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9.0909090909090909E-4"/>
    <n v="8"/>
    <s v="theater"/>
    <x v="1"/>
    <s v="plays"/>
    <x v="6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3.0000000000000001E-3"/>
    <n v="8"/>
    <s v="theater"/>
    <x v="1"/>
    <s v="plays"/>
    <x v="6"/>
  </r>
  <r>
    <x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2E-3"/>
    <n v="8"/>
    <s v="theater"/>
    <x v="1"/>
    <s v="plays"/>
    <x v="6"/>
  </r>
  <r>
    <x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7.4999999999999997E-3"/>
    <n v="8"/>
    <s v="theater"/>
    <x v="1"/>
    <s v="plays"/>
    <x v="6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3.7500000000000001E-4"/>
    <n v="8"/>
    <s v="theater"/>
    <x v="1"/>
    <s v="plays"/>
    <x v="6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3.7499999999999999E-3"/>
    <n v="8"/>
    <s v="theater"/>
    <x v="1"/>
    <s v="plays"/>
    <x v="6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1.6666666666666668E-3"/>
    <n v="8"/>
    <s v="theater"/>
    <x v="1"/>
    <s v="plays"/>
    <x v="6"/>
  </r>
  <r>
    <x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3.0000000000000001E-3"/>
    <n v="8"/>
    <s v="theater"/>
    <x v="1"/>
    <s v="plays"/>
    <x v="6"/>
  </r>
  <r>
    <x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E-3"/>
    <n v="8"/>
    <s v="theater"/>
    <x v="1"/>
    <s v="plays"/>
    <x v="6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5.9999999999999995E-4"/>
    <n v="8"/>
    <s v="theater"/>
    <x v="1"/>
    <s v="plays"/>
    <x v="6"/>
  </r>
  <r>
    <x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5.0000000000000001E-4"/>
    <n v="8"/>
    <s v="theater"/>
    <x v="1"/>
    <s v="plays"/>
    <x v="6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8.571428571428571E-4"/>
    <n v="8"/>
    <s v="theater"/>
    <x v="1"/>
    <s v="plays"/>
    <x v="6"/>
  </r>
  <r>
    <x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7.7499354172048571E-4"/>
    <n v="8"/>
    <s v="theater"/>
    <x v="1"/>
    <s v="plays"/>
    <x v="6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5.9999999999999995E-4"/>
    <n v="8"/>
    <s v="theater"/>
    <x v="1"/>
    <s v="plays"/>
    <x v="6"/>
  </r>
  <r>
    <x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1.2E-2"/>
    <n v="8"/>
    <s v="theater"/>
    <x v="1"/>
    <s v="plays"/>
    <x v="6"/>
  </r>
  <r>
    <x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1.1999999999999999E-3"/>
    <n v="8"/>
    <s v="theater"/>
    <x v="1"/>
    <s v="plays"/>
    <x v="6"/>
  </r>
  <r>
    <x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2.0000000000000001E-4"/>
    <n v="8"/>
    <s v="theater"/>
    <x v="1"/>
    <s v="plays"/>
    <x v="6"/>
  </r>
  <r>
    <x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3.7500000000000001E-4"/>
    <n v="8"/>
    <s v="theater"/>
    <x v="1"/>
    <s v="plays"/>
    <x v="6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E-3"/>
    <n v="8"/>
    <s v="theater"/>
    <x v="1"/>
    <s v="plays"/>
    <x v="6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8.955223880597015E-4"/>
    <n v="8"/>
    <s v="theater"/>
    <x v="1"/>
    <s v="plays"/>
    <x v="6"/>
  </r>
  <r>
    <x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5.0000000000000001E-4"/>
    <n v="8"/>
    <s v="theater"/>
    <x v="1"/>
    <s v="plays"/>
    <x v="6"/>
  </r>
  <r>
    <x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4.2857142857142859E-3"/>
    <n v="8"/>
    <s v="theater"/>
    <x v="1"/>
    <s v="plays"/>
    <x v="6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6.6666666666666664E-4"/>
    <n v="8"/>
    <s v="theater"/>
    <x v="1"/>
    <s v="plays"/>
    <x v="6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6.0000000000000001E-3"/>
    <n v="8"/>
    <s v="theater"/>
    <x v="1"/>
    <s v="plays"/>
    <x v="6"/>
  </r>
  <r>
    <x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2E-3"/>
    <n v="8"/>
    <s v="theater"/>
    <x v="1"/>
    <s v="plays"/>
    <x v="6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.5E-3"/>
    <n v="8"/>
    <s v="theater"/>
    <x v="1"/>
    <s v="plays"/>
    <x v="6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5.4545454545454548E-4"/>
    <n v="8"/>
    <s v="theater"/>
    <x v="1"/>
    <s v="plays"/>
    <x v="6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3.0000000000000001E-3"/>
    <n v="8"/>
    <s v="theater"/>
    <x v="1"/>
    <s v="plays"/>
    <x v="6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8.571428571428571E-4"/>
    <n v="8"/>
    <s v="theater"/>
    <x v="1"/>
    <s v="plays"/>
    <x v="6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5.9999999999999995E-4"/>
    <n v="8"/>
    <s v="theater"/>
    <x v="1"/>
    <s v="plays"/>
    <x v="6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5.9999999999999995E-4"/>
    <n v="8"/>
    <s v="theater"/>
    <x v="1"/>
    <s v="plays"/>
    <x v="6"/>
  </r>
  <r>
    <x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6.0000000000000001E-3"/>
    <n v="8"/>
    <s v="theater"/>
    <x v="1"/>
    <s v="plays"/>
    <x v="6"/>
  </r>
  <r>
    <x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1E-3"/>
    <n v="8"/>
    <s v="theater"/>
    <x v="1"/>
    <s v="plays"/>
    <x v="6"/>
  </r>
  <r>
    <x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.7142857142857142E-3"/>
    <n v="8"/>
    <s v="theater"/>
    <x v="1"/>
    <s v="plays"/>
    <x v="6"/>
  </r>
  <r>
    <x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2E-3"/>
    <n v="8"/>
    <s v="theater"/>
    <x v="1"/>
    <s v="plays"/>
    <x v="6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1.5E-3"/>
    <n v="8"/>
    <s v="theater"/>
    <x v="1"/>
    <s v="plays"/>
    <x v="6"/>
  </r>
  <r>
    <x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2.9999999999999997E-4"/>
    <n v="8"/>
    <s v="theater"/>
    <x v="1"/>
    <s v="plays"/>
    <x v="6"/>
  </r>
  <r>
    <x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7.5000000000000002E-4"/>
    <n v="8"/>
    <s v="theater"/>
    <x v="1"/>
    <s v="plays"/>
    <x v="6"/>
  </r>
  <r>
    <x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3.3333333333333332E-4"/>
    <n v="8"/>
    <s v="theater"/>
    <x v="1"/>
    <s v="plays"/>
    <x v="6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5.9999999999999995E-4"/>
    <n v="8"/>
    <s v="theater"/>
    <x v="1"/>
    <s v="plays"/>
    <x v="6"/>
  </r>
  <r>
    <x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6.0000000000000001E-3"/>
    <n v="8"/>
    <s v="theater"/>
    <x v="1"/>
    <s v="plays"/>
    <x v="6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.8709677419354838E-4"/>
    <n v="8"/>
    <s v="theater"/>
    <x v="1"/>
    <s v="plays"/>
    <x v="6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1E-3"/>
    <n v="8"/>
    <s v="theater"/>
    <x v="1"/>
    <s v="plays"/>
    <x v="6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1.1999999999999999E-3"/>
    <n v="8"/>
    <s v="theater"/>
    <x v="1"/>
    <s v="plays"/>
    <x v="6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.0000000000000001E-3"/>
    <n v="8"/>
    <s v="theater"/>
    <x v="1"/>
    <s v="plays"/>
    <x v="6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4.0000000000000001E-3"/>
    <n v="8"/>
    <s v="theater"/>
    <x v="1"/>
    <s v="plays"/>
    <x v="6"/>
  </r>
  <r>
    <x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3.0000000000000001E-3"/>
    <n v="8"/>
    <s v="theater"/>
    <x v="1"/>
    <s v="plays"/>
    <x v="6"/>
  </r>
  <r>
    <x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5.9999999999999995E-4"/>
    <n v="8"/>
    <s v="theater"/>
    <x v="1"/>
    <s v="plays"/>
    <x v="6"/>
  </r>
  <r>
    <x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2E-3"/>
    <n v="8"/>
    <s v="theater"/>
    <x v="1"/>
    <s v="plays"/>
    <x v="6"/>
  </r>
  <r>
    <x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1.4999999999999999E-2"/>
    <n v="8"/>
    <s v="theater"/>
    <x v="1"/>
    <s v="plays"/>
    <x v="6"/>
  </r>
  <r>
    <x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.0000000000000001E-3"/>
    <n v="8"/>
    <s v="theater"/>
    <x v="1"/>
    <s v="plays"/>
    <x v="6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1.5E-3"/>
    <n v="8"/>
    <s v="theater"/>
    <x v="1"/>
    <s v="plays"/>
    <x v="6"/>
  </r>
  <r>
    <x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8.571428571428571E-4"/>
    <n v="8"/>
    <s v="theater"/>
    <x v="1"/>
    <s v="plays"/>
    <x v="6"/>
  </r>
  <r>
    <x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E-3"/>
    <n v="8"/>
    <s v="theater"/>
    <x v="1"/>
    <s v="plays"/>
    <x v="6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3.7500000000000001E-4"/>
    <n v="8"/>
    <s v="theater"/>
    <x v="1"/>
    <s v="plays"/>
    <x v="6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3.7500000000000001E-4"/>
    <n v="8"/>
    <s v="theater"/>
    <x v="1"/>
    <s v="plays"/>
    <x v="6"/>
  </r>
  <r>
    <x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5.454545454545455E-3"/>
    <n v="8"/>
    <s v="theater"/>
    <x v="1"/>
    <s v="plays"/>
    <x v="6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1.5E-3"/>
    <n v="8"/>
    <s v="theater"/>
    <x v="1"/>
    <s v="plays"/>
    <x v="6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E-3"/>
    <n v="8"/>
    <s v="theater"/>
    <x v="1"/>
    <s v="plays"/>
    <x v="6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7.5000000000000002E-4"/>
    <n v="8"/>
    <s v="theater"/>
    <x v="1"/>
    <s v="plays"/>
    <x v="6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8.571428571428571E-4"/>
    <n v="8"/>
    <s v="theater"/>
    <x v="1"/>
    <s v="plays"/>
    <x v="6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1.7142857142857142E-3"/>
    <n v="8"/>
    <s v="theater"/>
    <x v="1"/>
    <s v="plays"/>
    <x v="6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5.0000000000000001E-4"/>
    <n v="8"/>
    <s v="theater"/>
    <x v="1"/>
    <s v="plays"/>
    <x v="6"/>
  </r>
  <r>
    <x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.5E-3"/>
    <n v="8"/>
    <s v="theater"/>
    <x v="1"/>
    <s v="plays"/>
    <x v="6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1.5E-3"/>
    <n v="8"/>
    <s v="theater"/>
    <x v="1"/>
    <s v="plays"/>
    <x v="6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E-3"/>
    <n v="8"/>
    <s v="theater"/>
    <x v="1"/>
    <s v="plays"/>
    <x v="6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2E-3"/>
    <n v="8"/>
    <s v="theater"/>
    <x v="1"/>
    <s v="plays"/>
    <x v="6"/>
  </r>
  <r>
    <x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2.9999999999999997E-4"/>
    <n v="8"/>
    <s v="theater"/>
    <x v="1"/>
    <s v="plays"/>
    <x v="6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2E-3"/>
    <n v="8"/>
    <s v="theater"/>
    <x v="1"/>
    <s v="plays"/>
    <x v="6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.0000000000000001E-3"/>
    <n v="8"/>
    <s v="theater"/>
    <x v="1"/>
    <s v="plays"/>
    <x v="6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6.0000000000000001E-3"/>
    <n v="8"/>
    <s v="theater"/>
    <x v="1"/>
    <s v="plays"/>
    <x v="6"/>
  </r>
  <r>
    <x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2E-3"/>
    <n v="8"/>
    <s v="theater"/>
    <x v="1"/>
    <s v="plays"/>
    <x v="6"/>
  </r>
  <r>
    <x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5.454545454545455E-3"/>
    <n v="8"/>
    <s v="theater"/>
    <x v="1"/>
    <s v="plays"/>
    <x v="6"/>
  </r>
  <r>
    <x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6.0000000000000001E-3"/>
    <n v="8"/>
    <s v="theater"/>
    <x v="1"/>
    <s v="plays"/>
    <x v="6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2E-3"/>
    <n v="8"/>
    <s v="theater"/>
    <x v="1"/>
    <s v="plays"/>
    <x v="6"/>
  </r>
  <r>
    <x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.2E-2"/>
    <n v="8"/>
    <s v="theater"/>
    <x v="1"/>
    <s v="plays"/>
    <x v="6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7.5000000000000002E-4"/>
    <n v="8"/>
    <s v="theater"/>
    <x v="1"/>
    <s v="plays"/>
    <x v="6"/>
  </r>
  <r>
    <x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.5000000000000001E-3"/>
    <n v="8"/>
    <s v="theater"/>
    <x v="1"/>
    <s v="plays"/>
    <x v="6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2.9999999999999997E-4"/>
    <n v="8"/>
    <s v="theater"/>
    <x v="1"/>
    <s v="plays"/>
    <x v="6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1.0344827586206897E-3"/>
    <n v="8"/>
    <s v="theater"/>
    <x v="1"/>
    <s v="plays"/>
    <x v="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2.0000000000000001E-4"/>
    <n v="8"/>
    <s v="theater"/>
    <x v="1"/>
    <s v="plays"/>
    <x v="6"/>
  </r>
  <r>
    <x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.5E-3"/>
    <n v="8"/>
    <s v="theater"/>
    <x v="1"/>
    <s v="plays"/>
    <x v="6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6.0000000000000001E-3"/>
    <n v="8"/>
    <s v="theater"/>
    <x v="1"/>
    <s v="plays"/>
    <x v="6"/>
  </r>
  <r>
    <x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8.5714285714285719E-3"/>
    <n v="8"/>
    <s v="theater"/>
    <x v="1"/>
    <s v="plays"/>
    <x v="6"/>
  </r>
  <r>
    <x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2.9999999999999997E-4"/>
    <n v="8"/>
    <s v="theater"/>
    <x v="1"/>
    <s v="plays"/>
    <x v="6"/>
  </r>
  <r>
    <x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1.5E-3"/>
    <n v="8"/>
    <s v="theater"/>
    <x v="1"/>
    <s v="plays"/>
    <x v="6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6.0000000000000001E-3"/>
    <n v="8"/>
    <s v="theater"/>
    <x v="1"/>
    <s v="plays"/>
    <x v="6"/>
  </r>
  <r>
    <x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6.0000000000000001E-3"/>
    <n v="8"/>
    <s v="theater"/>
    <x v="1"/>
    <s v="plays"/>
    <x v="6"/>
  </r>
  <r>
    <x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1E-3"/>
    <n v="8"/>
    <s v="theater"/>
    <x v="1"/>
    <s v="plays"/>
    <x v="6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2.0000000000000001E-4"/>
    <n v="8"/>
    <s v="theater"/>
    <x v="1"/>
    <s v="plays"/>
    <x v="6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E-3"/>
    <n v="8"/>
    <s v="theater"/>
    <x v="1"/>
    <s v="plays"/>
    <x v="6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6.0000000000000001E-3"/>
    <n v="8"/>
    <s v="theater"/>
    <x v="1"/>
    <s v="plays"/>
    <x v="6"/>
  </r>
  <r>
    <x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1E-3"/>
    <n v="8"/>
    <s v="theater"/>
    <x v="1"/>
    <s v="plays"/>
    <x v="6"/>
  </r>
  <r>
    <x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1.4999999999999999E-2"/>
    <n v="8"/>
    <s v="theater"/>
    <x v="1"/>
    <s v="plays"/>
    <x v="6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7.5000000000000002E-4"/>
    <n v="8"/>
    <s v="theater"/>
    <x v="1"/>
    <s v="plays"/>
    <x v="6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1.7647058823529412E-3"/>
    <n v="8"/>
    <s v="theater"/>
    <x v="1"/>
    <s v="plays"/>
    <x v="6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.5000000000000002E-4"/>
    <n v="8"/>
    <s v="theater"/>
    <x v="1"/>
    <s v="plays"/>
    <x v="6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1.090909090909091E-3"/>
    <n v="8"/>
    <s v="theater"/>
    <x v="1"/>
    <s v="plays"/>
    <x v="6"/>
  </r>
  <r>
    <x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4.2857142857142859E-3"/>
    <n v="8"/>
    <s v="theater"/>
    <x v="1"/>
    <s v="plays"/>
    <x v="6"/>
  </r>
  <r>
    <x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2.9999999999999997E-4"/>
    <n v="8"/>
    <s v="theater"/>
    <x v="1"/>
    <s v="plays"/>
    <x v="6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1E-3"/>
    <n v="8"/>
    <s v="theater"/>
    <x v="1"/>
    <s v="plays"/>
    <x v="6"/>
  </r>
  <r>
    <x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1.2E-2"/>
    <n v="8"/>
    <s v="theater"/>
    <x v="1"/>
    <s v="plays"/>
    <x v="6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5.0000000000000001E-4"/>
    <n v="8"/>
    <s v="theater"/>
    <x v="1"/>
    <s v="plays"/>
    <x v="6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1E-4"/>
    <n v="8"/>
    <s v="theater"/>
    <x v="1"/>
    <s v="plays"/>
    <x v="6"/>
  </r>
  <r>
    <x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8.0000000000000004E-4"/>
    <n v="8"/>
    <s v="theater"/>
    <x v="1"/>
    <s v="plays"/>
    <x v="6"/>
  </r>
  <r>
    <x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2E-3"/>
    <n v="8"/>
    <s v="theater"/>
    <x v="1"/>
    <s v="plays"/>
    <x v="6"/>
  </r>
  <r>
    <x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1.5E-3"/>
    <n v="8"/>
    <s v="theater"/>
    <x v="1"/>
    <s v="plays"/>
    <x v="6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0.02"/>
    <n v="8"/>
    <s v="theater"/>
    <x v="1"/>
    <s v="plays"/>
    <x v="6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1.5E-3"/>
    <n v="8"/>
    <s v="theater"/>
    <x v="1"/>
    <s v="plays"/>
    <x v="6"/>
  </r>
  <r>
    <x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1.5E-3"/>
    <n v="8"/>
    <s v="theater"/>
    <x v="1"/>
    <s v="plays"/>
    <x v="6"/>
  </r>
  <r>
    <x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1.5E-3"/>
    <n v="8"/>
    <s v="theater"/>
    <x v="1"/>
    <s v="plays"/>
    <x v="6"/>
  </r>
  <r>
    <x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3.1578947368421053E-4"/>
    <n v="8"/>
    <s v="theater"/>
    <x v="1"/>
    <s v="plays"/>
    <x v="6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2.9999999999999997E-4"/>
    <n v="8"/>
    <s v="theater"/>
    <x v="1"/>
    <s v="plays"/>
    <x v="6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3.0000000000000001E-3"/>
    <n v="8"/>
    <s v="theater"/>
    <x v="1"/>
    <s v="plays"/>
    <x v="6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5.9999999999999995E-4"/>
    <n v="8"/>
    <s v="theater"/>
    <x v="1"/>
    <s v="plays"/>
    <x v="6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1E-3"/>
    <n v="8"/>
    <s v="theater"/>
    <x v="1"/>
    <s v="plays"/>
    <x v="6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.1999999999999999E-3"/>
    <n v="8"/>
    <s v="theater"/>
    <x v="1"/>
    <s v="plays"/>
    <x v="6"/>
  </r>
  <r>
    <x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2.5000000000000001E-3"/>
    <n v="8"/>
    <s v="theater"/>
    <x v="1"/>
    <s v="plays"/>
    <x v="6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5.9999999999999995E-4"/>
    <n v="8"/>
    <s v="theater"/>
    <x v="1"/>
    <s v="plays"/>
    <x v="6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1.1999999999999999E-3"/>
    <n v="8"/>
    <s v="theater"/>
    <x v="1"/>
    <s v="plays"/>
    <x v="6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1.2E-2"/>
    <n v="8"/>
    <s v="theater"/>
    <x v="1"/>
    <s v="plays"/>
    <x v="6"/>
  </r>
  <r>
    <x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3.0000000000000001E-3"/>
    <n v="8"/>
    <s v="theater"/>
    <x v="1"/>
    <s v="plays"/>
    <x v="6"/>
  </r>
  <r>
    <x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0.01"/>
    <n v="8"/>
    <s v="theater"/>
    <x v="1"/>
    <s v="plays"/>
    <x v="6"/>
  </r>
  <r>
    <x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1.5E-3"/>
    <n v="8"/>
    <s v="theater"/>
    <x v="1"/>
    <s v="plays"/>
    <x v="6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3.0000000000000001E-3"/>
    <n v="8"/>
    <s v="theater"/>
    <x v="1"/>
    <s v="plays"/>
    <x v="6"/>
  </r>
  <r>
    <x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3.0000000000000001E-3"/>
    <n v="8"/>
    <s v="theater"/>
    <x v="1"/>
    <s v="plays"/>
    <x v="6"/>
  </r>
  <r>
    <x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1.4285714285714286E-3"/>
    <n v="8"/>
    <s v="theater"/>
    <x v="1"/>
    <s v="plays"/>
    <x v="6"/>
  </r>
  <r>
    <x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3.7499999999999999E-3"/>
    <n v="8"/>
    <s v="theater"/>
    <x v="1"/>
    <s v="plays"/>
    <x v="6"/>
  </r>
  <r>
    <x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6.0000000000000001E-3"/>
    <n v="8"/>
    <s v="theater"/>
    <x v="1"/>
    <s v="plays"/>
    <x v="6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.6153846153846158E-3"/>
    <n v="8"/>
    <s v="theater"/>
    <x v="1"/>
    <s v="plays"/>
    <x v="6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3.0000000000000001E-3"/>
    <n v="8"/>
    <s v="theater"/>
    <x v="1"/>
    <s v="plays"/>
    <x v="6"/>
  </r>
  <r>
    <x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0.01"/>
    <n v="8"/>
    <s v="theater"/>
    <x v="1"/>
    <s v="plays"/>
    <x v="6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4.2857142857142859E-3"/>
    <n v="8"/>
    <s v="theater"/>
    <x v="1"/>
    <s v="plays"/>
    <x v="6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2.9999999999999997E-4"/>
    <n v="8"/>
    <s v="theater"/>
    <x v="1"/>
    <s v="plays"/>
    <x v="6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1E-3"/>
    <n v="8"/>
    <s v="theater"/>
    <x v="1"/>
    <s v="plays"/>
    <x v="6"/>
  </r>
  <r>
    <x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1.5E-3"/>
    <n v="8"/>
    <s v="theater"/>
    <x v="1"/>
    <s v="plays"/>
    <x v="6"/>
  </r>
  <r>
    <x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3.0674846625766872E-3"/>
    <n v="8"/>
    <s v="theater"/>
    <x v="1"/>
    <s v="plays"/>
    <x v="6"/>
  </r>
  <r>
    <x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6.0000000000000001E-3"/>
    <n v="8"/>
    <s v="theater"/>
    <x v="1"/>
    <s v="plays"/>
    <x v="6"/>
  </r>
  <r>
    <x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6.0000000000000001E-3"/>
    <n v="8"/>
    <s v="theater"/>
    <x v="1"/>
    <s v="plays"/>
    <x v="6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6.0000000000000001E-3"/>
    <n v="8"/>
    <s v="theater"/>
    <x v="1"/>
    <s v="plays"/>
    <x v="6"/>
  </r>
  <r>
    <x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1.2E-2"/>
    <n v="8"/>
    <s v="theater"/>
    <x v="1"/>
    <s v="plays"/>
    <x v="6"/>
  </r>
  <r>
    <x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2.9999999999999997E-4"/>
    <n v="8"/>
    <s v="theater"/>
    <x v="1"/>
    <s v="plays"/>
    <x v="6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.9999999999999995E-4"/>
    <n v="8"/>
    <s v="theater"/>
    <x v="1"/>
    <s v="plays"/>
    <x v="6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1.5E-3"/>
    <n v="8"/>
    <s v="theater"/>
    <x v="1"/>
    <s v="plays"/>
    <x v="6"/>
  </r>
  <r>
    <x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8.571428571428571E-4"/>
    <n v="8"/>
    <s v="theater"/>
    <x v="1"/>
    <s v="plays"/>
    <x v="6"/>
  </r>
  <r>
    <x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1E-3"/>
    <n v="8"/>
    <s v="theater"/>
    <x v="1"/>
    <s v="plays"/>
    <x v="6"/>
  </r>
  <r>
    <x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2.9999999999999997E-4"/>
    <n v="8"/>
    <s v="theater"/>
    <x v="1"/>
    <s v="plays"/>
    <x v="6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1.0714285714285715E-3"/>
    <n v="8"/>
    <s v="theater"/>
    <x v="1"/>
    <s v="plays"/>
    <x v="6"/>
  </r>
  <r>
    <x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1.2E-2"/>
    <n v="8"/>
    <s v="theater"/>
    <x v="1"/>
    <s v="plays"/>
    <x v="6"/>
  </r>
  <r>
    <x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6.0000000000000001E-3"/>
    <n v="8"/>
    <s v="theater"/>
    <x v="1"/>
    <s v="plays"/>
    <x v="6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1.5E-3"/>
    <n v="8"/>
    <s v="theater"/>
    <x v="1"/>
    <s v="plays"/>
    <x v="6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6.1224489795918364E-4"/>
    <n v="8"/>
    <s v="theater"/>
    <x v="1"/>
    <s v="plays"/>
    <x v="6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1.5E-3"/>
    <n v="8"/>
    <s v="theater"/>
    <x v="1"/>
    <s v="plays"/>
    <x v="6"/>
  </r>
  <r>
    <x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0.01"/>
    <n v="8"/>
    <s v="theater"/>
    <x v="1"/>
    <s v="plays"/>
    <x v="6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0.01"/>
    <n v="8"/>
    <s v="theater"/>
    <x v="1"/>
    <s v="plays"/>
    <x v="6"/>
  </r>
  <r>
    <x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1.6666666666666668E-3"/>
    <n v="8"/>
    <s v="theater"/>
    <x v="1"/>
    <s v="plays"/>
    <x v="6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1.5E-3"/>
    <n v="8"/>
    <s v="theater"/>
    <x v="1"/>
    <s v="plays"/>
    <x v="6"/>
  </r>
  <r>
    <x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2E-3"/>
    <n v="8"/>
    <s v="theater"/>
    <x v="1"/>
    <s v="plays"/>
    <x v="6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2E-3"/>
    <n v="8"/>
    <s v="theater"/>
    <x v="1"/>
    <s v="plays"/>
    <x v="6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2.9999999999999997E-4"/>
    <n v="8"/>
    <s v="theater"/>
    <x v="1"/>
    <s v="plays"/>
    <x v="6"/>
  </r>
  <r>
    <x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1E-3"/>
    <n v="8"/>
    <s v="theater"/>
    <x v="1"/>
    <s v="plays"/>
    <x v="6"/>
  </r>
  <r>
    <x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8.955223880597015E-4"/>
    <n v="8"/>
    <s v="theater"/>
    <x v="1"/>
    <s v="plays"/>
    <x v="6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1.1999999999999999E-3"/>
    <n v="8"/>
    <s v="theater"/>
    <x v="1"/>
    <s v="plays"/>
    <x v="6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1.8181818181818182E-3"/>
    <n v="8"/>
    <s v="theater"/>
    <x v="1"/>
    <s v="plays"/>
    <x v="6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1E-3"/>
    <n v="8"/>
    <s v="theater"/>
    <x v="1"/>
    <s v="plays"/>
    <x v="6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1.5E-3"/>
    <n v="8"/>
    <s v="theater"/>
    <x v="1"/>
    <s v="plays"/>
    <x v="6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E-3"/>
    <n v="8"/>
    <s v="theater"/>
    <x v="1"/>
    <s v="plays"/>
    <x v="6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5.9999999999999995E-4"/>
    <n v="8"/>
    <s v="theater"/>
    <x v="1"/>
    <s v="plays"/>
    <x v="6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3.0000000000000001E-3"/>
    <n v="8"/>
    <s v="theater"/>
    <x v="1"/>
    <s v="plays"/>
    <x v="6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6.0000000000000001E-3"/>
    <n v="8"/>
    <s v="theater"/>
    <x v="1"/>
    <s v="plays"/>
    <x v="6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7.894736842105263E-4"/>
    <n v="8"/>
    <s v="theater"/>
    <x v="1"/>
    <s v="plays"/>
    <x v="6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2E-3"/>
    <n v="8"/>
    <s v="theater"/>
    <x v="1"/>
    <s v="plays"/>
    <x v="6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7.4999999999999997E-3"/>
    <n v="8"/>
    <s v="theater"/>
    <x v="1"/>
    <s v="plays"/>
    <x v="6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5.9999999999999995E-4"/>
    <n v="8"/>
    <s v="theater"/>
    <x v="1"/>
    <s v="plays"/>
    <x v="6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1E-3"/>
    <n v="8"/>
    <s v="theater"/>
    <x v="1"/>
    <s v="plays"/>
    <x v="6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1.9342359767891683E-3"/>
    <n v="8"/>
    <s v="theater"/>
    <x v="1"/>
    <s v="plays"/>
    <x v="6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1.8181818181818182E-3"/>
    <n v="8"/>
    <s v="theater"/>
    <x v="1"/>
    <s v="plays"/>
    <x v="6"/>
  </r>
  <r>
    <x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1.5E-3"/>
    <n v="8"/>
    <s v="theater"/>
    <x v="1"/>
    <s v="plays"/>
    <x v="6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3.0000000000000001E-3"/>
    <n v="8"/>
    <s v="theater"/>
    <x v="1"/>
    <s v="plays"/>
    <x v="6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2E-3"/>
    <n v="8"/>
    <s v="theater"/>
    <x v="1"/>
    <s v="plays"/>
    <x v="6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7.5000000000000002E-4"/>
    <n v="8"/>
    <s v="theater"/>
    <x v="1"/>
    <s v="plays"/>
    <x v="6"/>
  </r>
  <r>
    <x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1.1999999999999999E-3"/>
    <n v="8"/>
    <s v="theater"/>
    <x v="1"/>
    <s v="plays"/>
    <x v="6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3.0000000000000001E-3"/>
    <n v="8"/>
    <s v="theater"/>
    <x v="1"/>
    <s v="plays"/>
    <x v="6"/>
  </r>
  <r>
    <x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1.1999999999999999E-3"/>
    <n v="8"/>
    <s v="theater"/>
    <x v="1"/>
    <s v="plays"/>
    <x v="6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E-3"/>
    <n v="8"/>
    <s v="theater"/>
    <x v="1"/>
    <s v="plays"/>
    <x v="6"/>
  </r>
  <r>
    <x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2.9999999999999997E-4"/>
    <n v="8"/>
    <s v="theater"/>
    <x v="1"/>
    <s v="plays"/>
    <x v="6"/>
  </r>
  <r>
    <x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0.03"/>
    <n v="8"/>
    <s v="theater"/>
    <x v="1"/>
    <s v="plays"/>
    <x v="6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1E-3"/>
    <n v="8"/>
    <s v="theater"/>
    <x v="1"/>
    <s v="plays"/>
    <x v="6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3.3333333333333335E-3"/>
    <n v="8"/>
    <s v="theater"/>
    <x v="1"/>
    <s v="plays"/>
    <x v="6"/>
  </r>
  <r>
    <x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2E-3"/>
    <n v="8"/>
    <s v="theater"/>
    <x v="1"/>
    <s v="plays"/>
    <x v="6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3.0000000000000001E-3"/>
    <n v="8"/>
    <s v="theater"/>
    <x v="1"/>
    <s v="plays"/>
    <x v="6"/>
  </r>
  <r>
    <x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1.0714285714285715E-3"/>
    <n v="8"/>
    <s v="theater"/>
    <x v="1"/>
    <s v="plays"/>
    <x v="6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6.0000000000000001E-3"/>
    <n v="8"/>
    <s v="theater"/>
    <x v="1"/>
    <s v="plays"/>
    <x v="6"/>
  </r>
  <r>
    <x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1E-3"/>
    <n v="8"/>
    <s v="theater"/>
    <x v="1"/>
    <s v="plays"/>
    <x v="6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1.1999999999999999E-3"/>
    <n v="8"/>
    <s v="theater"/>
    <x v="1"/>
    <s v="plays"/>
    <x v="6"/>
  </r>
  <r>
    <x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7.5000000000000002E-4"/>
    <n v="8"/>
    <s v="theater"/>
    <x v="1"/>
    <s v="plays"/>
    <x v="6"/>
  </r>
  <r>
    <x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2E-3"/>
    <n v="8"/>
    <s v="theater"/>
    <x v="1"/>
    <s v="plays"/>
    <x v="6"/>
  </r>
  <r>
    <x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1.5E-3"/>
    <n v="8"/>
    <s v="theater"/>
    <x v="1"/>
    <s v="plays"/>
    <x v="6"/>
  </r>
  <r>
    <x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1.5E-3"/>
    <n v="8"/>
    <s v="theater"/>
    <x v="1"/>
    <s v="plays"/>
    <x v="6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8.5714285714285719E-3"/>
    <n v="8"/>
    <s v="theater"/>
    <x v="1"/>
    <s v="plays"/>
    <x v="6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2.1505376344086021E-3"/>
    <n v="8"/>
    <s v="theater"/>
    <x v="1"/>
    <s v="plays"/>
    <x v="6"/>
  </r>
  <r>
    <x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7.5000000000000002E-4"/>
    <n v="8"/>
    <s v="theater"/>
    <x v="1"/>
    <s v="plays"/>
    <x v="6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2.9999999999999997E-4"/>
    <n v="8"/>
    <s v="theater"/>
    <x v="1"/>
    <s v="plays"/>
    <x v="6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6.0000000000000001E-3"/>
    <n v="8"/>
    <s v="theater"/>
    <x v="1"/>
    <s v="plays"/>
    <x v="6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.0909090909090909E-4"/>
    <n v="8"/>
    <s v="theater"/>
    <x v="1"/>
    <s v="plays"/>
    <x v="6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5.0000000000000001E-4"/>
    <n v="8"/>
    <s v="theater"/>
    <x v="1"/>
    <s v="plays"/>
    <x v="6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1.8181818181818182E-3"/>
    <n v="8"/>
    <s v="theater"/>
    <x v="1"/>
    <s v="plays"/>
    <x v="6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6.0000000000000001E-3"/>
    <n v="8"/>
    <s v="theater"/>
    <x v="1"/>
    <s v="plays"/>
    <x v="6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.090909090909091E-3"/>
    <n v="8"/>
    <s v="theater"/>
    <x v="1"/>
    <s v="plays"/>
    <x v="6"/>
  </r>
  <r>
    <x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3.0000000000000001E-3"/>
    <n v="8"/>
    <s v="theater"/>
    <x v="1"/>
    <s v="plays"/>
    <x v="6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3.1250000000000002E-3"/>
    <n v="8"/>
    <s v="theater"/>
    <x v="1"/>
    <s v="plays"/>
    <x v="6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6.0000000000000001E-3"/>
    <n v="8"/>
    <s v="theater"/>
    <x v="1"/>
    <s v="plays"/>
    <x v="6"/>
  </r>
  <r>
    <x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5.9999999999999995E-4"/>
    <n v="8"/>
    <s v="theater"/>
    <x v="1"/>
    <s v="plays"/>
    <x v="6"/>
  </r>
  <r>
    <x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1.5E-3"/>
    <n v="8"/>
    <s v="theater"/>
    <x v="1"/>
    <s v="plays"/>
    <x v="6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0.02"/>
    <n v="8"/>
    <s v="theater"/>
    <x v="1"/>
    <s v="plays"/>
    <x v="6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.4444444444444444E-3"/>
    <n v="8"/>
    <s v="theater"/>
    <x v="1"/>
    <s v="plays"/>
    <x v="6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1.5E-3"/>
    <n v="8"/>
    <s v="theater"/>
    <x v="1"/>
    <s v="plays"/>
    <x v="6"/>
  </r>
  <r>
    <x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.0000000000000001E-3"/>
    <n v="8"/>
    <s v="theater"/>
    <x v="1"/>
    <s v="plays"/>
    <x v="6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0.01"/>
    <n v="8"/>
    <s v="theater"/>
    <x v="1"/>
    <s v="plays"/>
    <x v="6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2.5000000000000001E-3"/>
    <n v="8"/>
    <s v="theater"/>
    <x v="1"/>
    <s v="plays"/>
    <x v="6"/>
  </r>
  <r>
    <x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5.4545454545454548E-4"/>
    <n v="8"/>
    <s v="theater"/>
    <x v="1"/>
    <s v="plays"/>
    <x v="6"/>
  </r>
  <r>
    <x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2E-3"/>
    <n v="8"/>
    <s v="theater"/>
    <x v="1"/>
    <s v="plays"/>
    <x v="6"/>
  </r>
  <r>
    <x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.1999999999999999E-3"/>
    <n v="8"/>
    <s v="theater"/>
    <x v="1"/>
    <s v="plays"/>
    <x v="6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1.2E-2"/>
    <n v="8"/>
    <s v="theater"/>
    <x v="1"/>
    <s v="plays"/>
    <x v="6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2.7272727272727275E-3"/>
    <n v="8"/>
    <s v="theater"/>
    <x v="1"/>
    <s v="plays"/>
    <x v="6"/>
  </r>
  <r>
    <x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8.5714285714285713E-5"/>
    <n v="8"/>
    <s v="theater"/>
    <x v="1"/>
    <s v="plays"/>
    <x v="6"/>
  </r>
  <r>
    <x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.4285714285714286E-3"/>
    <n v="8"/>
    <s v="theater"/>
    <x v="1"/>
    <s v="plays"/>
    <x v="6"/>
  </r>
  <r>
    <x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3.0000000000000001E-3"/>
    <n v="8"/>
    <s v="theater"/>
    <x v="1"/>
    <s v="plays"/>
    <x v="6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1.1999999999999999E-3"/>
    <n v="8"/>
    <s v="theater"/>
    <x v="1"/>
    <s v="plays"/>
    <x v="6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2E-3"/>
    <n v="8"/>
    <s v="theater"/>
    <x v="1"/>
    <s v="plays"/>
    <x v="6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.8809831824062097E-3"/>
    <n v="8"/>
    <s v="theater"/>
    <x v="1"/>
    <s v="plays"/>
    <x v="6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.4545454545454548E-4"/>
    <n v="8"/>
    <s v="theater"/>
    <x v="1"/>
    <s v="plays"/>
    <x v="6"/>
  </r>
  <r>
    <x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5.9999999999999995E-4"/>
    <n v="8"/>
    <s v="theater"/>
    <x v="1"/>
    <s v="plays"/>
    <x v="6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.25E-3"/>
    <n v="8"/>
    <s v="theater"/>
    <x v="1"/>
    <s v="plays"/>
    <x v="6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.3636363636363637E-3"/>
    <n v="8"/>
    <s v="theater"/>
    <x v="1"/>
    <s v="plays"/>
    <x v="6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3.0000000000000001E-5"/>
    <n v="8"/>
    <s v="theater"/>
    <x v="1"/>
    <s v="plays"/>
    <x v="6"/>
  </r>
  <r>
    <x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8.5714285714285719E-3"/>
    <n v="8"/>
    <s v="theater"/>
    <x v="1"/>
    <s v="plays"/>
    <x v="6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3.0000000000000001E-3"/>
    <n v="8"/>
    <s v="theater"/>
    <x v="1"/>
    <s v="plays"/>
    <x v="6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9.3749999999999997E-4"/>
    <n v="8"/>
    <s v="theater"/>
    <x v="1"/>
    <s v="plays"/>
    <x v="6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1.1999999999999999E-3"/>
    <n v="8"/>
    <s v="theater"/>
    <x v="1"/>
    <s v="plays"/>
    <x v="6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9.5238095238095247E-3"/>
    <n v="8"/>
    <s v="theater"/>
    <x v="1"/>
    <s v="plays"/>
    <x v="6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6.0000000000000001E-3"/>
    <n v="8"/>
    <s v="theater"/>
    <x v="1"/>
    <s v="plays"/>
    <x v="6"/>
  </r>
  <r>
    <x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3.0000000000000001E-3"/>
    <n v="8"/>
    <s v="theater"/>
    <x v="1"/>
    <s v="plays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3.3333333333333335E-3"/>
    <n v="8"/>
    <s v="theater"/>
    <x v="1"/>
    <s v="plays"/>
    <x v="6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1.5E-3"/>
    <n v="8"/>
    <s v="theater"/>
    <x v="1"/>
    <s v="plays"/>
    <x v="6"/>
  </r>
  <r>
    <x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3.0000000000000001E-3"/>
    <n v="8"/>
    <s v="theater"/>
    <x v="1"/>
    <s v="plays"/>
    <x v="6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3.0000000000000001E-3"/>
    <n v="8"/>
    <s v="theater"/>
    <x v="1"/>
    <s v="plays"/>
    <x v="6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5.9999999999999995E-4"/>
    <n v="8"/>
    <s v="theater"/>
    <x v="1"/>
    <s v="plays"/>
    <x v="6"/>
  </r>
  <r>
    <x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1.5E-3"/>
    <n v="8"/>
    <s v="theater"/>
    <x v="1"/>
    <s v="plays"/>
    <x v="6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2E-3"/>
    <n v="8"/>
    <s v="theater"/>
    <x v="1"/>
    <s v="plays"/>
    <x v="6"/>
  </r>
  <r>
    <x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6.0000000000000001E-3"/>
    <n v="8"/>
    <s v="theater"/>
    <x v="1"/>
    <s v="plays"/>
    <x v="6"/>
  </r>
  <r>
    <x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1E-3"/>
    <n v="8"/>
    <s v="theater"/>
    <x v="1"/>
    <s v="plays"/>
    <x v="6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5.1724137931034484E-4"/>
    <n v="8"/>
    <s v="theater"/>
    <x v="1"/>
    <s v="plays"/>
    <x v="6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2.9999999999999997E-4"/>
    <n v="8"/>
    <s v="theater"/>
    <x v="1"/>
    <s v="plays"/>
    <x v="6"/>
  </r>
  <r>
    <x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0.03"/>
    <n v="8"/>
    <s v="theater"/>
    <x v="1"/>
    <s v="plays"/>
    <x v="6"/>
  </r>
  <r>
    <x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5.0000000000000001E-3"/>
    <n v="8"/>
    <s v="theater"/>
    <x v="1"/>
    <s v="plays"/>
    <x v="6"/>
  </r>
  <r>
    <x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2E-3"/>
    <n v="8"/>
    <s v="theater"/>
    <x v="1"/>
    <s v="plays"/>
    <x v="6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6.0000000000000001E-3"/>
    <n v="8"/>
    <s v="theater"/>
    <x v="1"/>
    <s v="plays"/>
    <x v="6"/>
  </r>
  <r>
    <x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.3333333333333335E-3"/>
    <n v="8"/>
    <s v="theater"/>
    <x v="1"/>
    <s v="plays"/>
    <x v="6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2E-3"/>
    <n v="8"/>
    <s v="theater"/>
    <x v="1"/>
    <s v="plays"/>
    <x v="6"/>
  </r>
  <r>
    <x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3.0000000000000001E-3"/>
    <n v="8"/>
    <s v="theater"/>
    <x v="1"/>
    <s v="plays"/>
    <x v="6"/>
  </r>
  <r>
    <x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E-3"/>
    <n v="8"/>
    <s v="theater"/>
    <x v="1"/>
    <s v="plays"/>
    <x v="6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1E-3"/>
    <n v="8"/>
    <s v="theater"/>
    <x v="1"/>
    <s v="plays"/>
    <x v="6"/>
  </r>
  <r>
    <x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8.8235294117647062E-4"/>
    <n v="8"/>
    <s v="theater"/>
    <x v="1"/>
    <s v="plays"/>
    <x v="6"/>
  </r>
  <r>
    <x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4.0000000000000002E-4"/>
    <n v="8"/>
    <s v="theater"/>
    <x v="1"/>
    <s v="plays"/>
    <x v="6"/>
  </r>
  <r>
    <x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6.0000000000000001E-3"/>
    <n v="8"/>
    <s v="theater"/>
    <x v="1"/>
    <s v="plays"/>
    <x v="6"/>
  </r>
  <r>
    <x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.4999999999999999E-2"/>
    <n v="8"/>
    <s v="theater"/>
    <x v="1"/>
    <s v="plays"/>
    <x v="6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7.5000000000000002E-4"/>
    <n v="8"/>
    <s v="theater"/>
    <x v="1"/>
    <s v="plays"/>
    <x v="6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5.9999999999999995E-4"/>
    <n v="8"/>
    <s v="theater"/>
    <x v="1"/>
    <s v="plays"/>
    <x v="6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4.2857142857142859E-3"/>
    <n v="8"/>
    <s v="theater"/>
    <x v="1"/>
    <s v="plays"/>
    <x v="6"/>
  </r>
  <r>
    <x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1.5E-3"/>
    <n v="8"/>
    <s v="theater"/>
    <x v="1"/>
    <s v="plays"/>
    <x v="6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1E-3"/>
    <n v="8"/>
    <s v="theater"/>
    <x v="1"/>
    <s v="plays"/>
    <x v="6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1.8749999999999999E-3"/>
    <n v="8"/>
    <s v="theater"/>
    <x v="1"/>
    <s v="plays"/>
    <x v="6"/>
  </r>
  <r>
    <x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1.153846153846154E-3"/>
    <n v="8"/>
    <s v="theater"/>
    <x v="1"/>
    <s v="plays"/>
    <x v="6"/>
  </r>
  <r>
    <x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2.7272727272727275E-3"/>
    <n v="8"/>
    <s v="theater"/>
    <x v="1"/>
    <s v="plays"/>
    <x v="6"/>
  </r>
  <r>
    <x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1.1999999999999999E-3"/>
    <n v="8"/>
    <s v="theater"/>
    <x v="1"/>
    <s v="plays"/>
    <x v="6"/>
  </r>
  <r>
    <x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3.0000000000000001E-3"/>
    <n v="8"/>
    <s v="theater"/>
    <x v="1"/>
    <s v="plays"/>
    <x v="6"/>
  </r>
  <r>
    <x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6.0000000000000001E-3"/>
    <n v="8"/>
    <s v="theater"/>
    <x v="1"/>
    <s v="plays"/>
    <x v="6"/>
  </r>
  <r>
    <x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0.3"/>
    <n v="8"/>
    <s v="theater"/>
    <x v="1"/>
    <s v="plays"/>
    <x v="6"/>
  </r>
  <r>
    <x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1.5E-3"/>
    <n v="8"/>
    <s v="theater"/>
    <x v="1"/>
    <s v="plays"/>
    <x v="6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7.5000000000000002E-4"/>
    <n v="8"/>
    <s v="theater"/>
    <x v="1"/>
    <s v="plays"/>
    <x v="6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2E-3"/>
    <n v="8"/>
    <s v="theater"/>
    <x v="1"/>
    <s v="plays"/>
    <x v="6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1E-3"/>
    <n v="8"/>
    <s v="theater"/>
    <x v="1"/>
    <s v="plays"/>
    <x v="6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1.2E-2"/>
    <n v="8"/>
    <s v="theater"/>
    <x v="1"/>
    <s v="plays"/>
    <x v="6"/>
  </r>
  <r>
    <x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1E-3"/>
    <n v="8"/>
    <s v="theater"/>
    <x v="1"/>
    <s v="plays"/>
    <x v="6"/>
  </r>
  <r>
    <x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5.454545454545455E-3"/>
    <n v="8"/>
    <s v="theater"/>
    <x v="1"/>
    <s v="plays"/>
    <x v="6"/>
  </r>
  <r>
    <x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3.7499999999999999E-3"/>
    <n v="8"/>
    <s v="theater"/>
    <x v="1"/>
    <s v="plays"/>
    <x v="6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.5306122448979591E-3"/>
    <n v="8"/>
    <s v="theater"/>
    <x v="1"/>
    <s v="plays"/>
    <x v="6"/>
  </r>
  <r>
    <x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3.0000000000000001E-3"/>
    <n v="8"/>
    <s v="theater"/>
    <x v="1"/>
    <s v="plays"/>
    <x v="6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1.1999999999999999E-3"/>
    <n v="8"/>
    <s v="theater"/>
    <x v="1"/>
    <s v="plays"/>
    <x v="6"/>
  </r>
  <r>
    <x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5.9999999999999995E-4"/>
    <n v="8"/>
    <s v="theater"/>
    <x v="1"/>
    <s v="plays"/>
    <x v="6"/>
  </r>
  <r>
    <x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2.3999999999999998E-3"/>
    <n v="8"/>
    <s v="theater"/>
    <x v="1"/>
    <s v="plays"/>
    <x v="6"/>
  </r>
  <r>
    <x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1.1999999999999999E-3"/>
    <n v="8"/>
    <s v="theater"/>
    <x v="1"/>
    <s v="plays"/>
    <x v="6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1.1999999999999999E-3"/>
    <n v="8"/>
    <s v="theater"/>
    <x v="1"/>
    <s v="plays"/>
    <x v="6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1.1999999999999999E-3"/>
    <n v="8"/>
    <s v="theater"/>
    <x v="1"/>
    <s v="plays"/>
    <x v="6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4.0540540540540543E-3"/>
    <n v="8"/>
    <s v="theater"/>
    <x v="1"/>
    <s v="plays"/>
    <x v="6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1.5E-3"/>
    <n v="8"/>
    <s v="theater"/>
    <x v="1"/>
    <s v="plays"/>
    <x v="6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3.0000000000000001E-3"/>
    <n v="8"/>
    <s v="theater"/>
    <x v="1"/>
    <s v="plays"/>
    <x v="6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2.8571428571428574E-4"/>
    <n v="8"/>
    <s v="theater"/>
    <x v="1"/>
    <s v="plays"/>
    <x v="6"/>
  </r>
  <r>
    <x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1E-3"/>
    <n v="8"/>
    <s v="theater"/>
    <x v="1"/>
    <s v="plays"/>
    <x v="6"/>
  </r>
  <r>
    <x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3.0000000000000001E-3"/>
    <n v="8"/>
    <s v="theater"/>
    <x v="1"/>
    <s v="plays"/>
    <x v="6"/>
  </r>
  <r>
    <x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1.1999999999999999E-3"/>
    <n v="8"/>
    <s v="theater"/>
    <x v="1"/>
    <s v="plays"/>
    <x v="6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1E-3"/>
    <n v="8"/>
    <s v="theater"/>
    <x v="1"/>
    <s v="plays"/>
    <x v="6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1E-3"/>
    <n v="8"/>
    <s v="theater"/>
    <x v="1"/>
    <s v="plays"/>
    <x v="6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7.5000000000000002E-4"/>
    <n v="8"/>
    <s v="theater"/>
    <x v="1"/>
    <s v="plays"/>
    <x v="6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1.5E-3"/>
    <n v="8"/>
    <s v="theater"/>
    <x v="1"/>
    <s v="plays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n v="8"/>
    <s v="theater"/>
    <x v="1"/>
    <s v="musical"/>
    <x v="4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3.0000000000000001E-6"/>
    <n v="8"/>
    <s v="theater"/>
    <x v="1"/>
    <s v="musical"/>
    <x v="40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E-3"/>
    <n v="8"/>
    <s v="theater"/>
    <x v="1"/>
    <s v="musical"/>
    <x v="40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.7543859649122806E-4"/>
    <n v="8"/>
    <s v="theater"/>
    <x v="1"/>
    <s v="musical"/>
    <x v="40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6.0000000000000001E-3"/>
    <n v="8"/>
    <s v="theater"/>
    <x v="1"/>
    <s v="musical"/>
    <x v="40"/>
  </r>
  <r>
    <x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.9999999999999995E-4"/>
    <n v="8"/>
    <s v="theater"/>
    <x v="1"/>
    <s v="musical"/>
    <x v="40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4.0000000000000003E-5"/>
    <n v="8"/>
    <s v="theater"/>
    <x v="1"/>
    <s v="musical"/>
    <x v="40"/>
  </r>
  <r>
    <x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8.571428571428571E-4"/>
    <n v="8"/>
    <s v="theater"/>
    <x v="1"/>
    <s v="musical"/>
    <x v="40"/>
  </r>
  <r>
    <x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n v="8"/>
    <s v="theater"/>
    <x v="1"/>
    <s v="musical"/>
    <x v="4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1E-3"/>
    <n v="8"/>
    <s v="theater"/>
    <x v="1"/>
    <s v="musical"/>
    <x v="40"/>
  </r>
  <r>
    <x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9.0909090909090909E-4"/>
    <n v="8"/>
    <s v="theater"/>
    <x v="1"/>
    <s v="musical"/>
    <x v="40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.2E-4"/>
    <n v="8"/>
    <s v="theater"/>
    <x v="1"/>
    <s v="musical"/>
    <x v="40"/>
  </r>
  <r>
    <x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3.0000000000000001E-3"/>
    <n v="8"/>
    <s v="theater"/>
    <x v="1"/>
    <s v="musical"/>
    <x v="40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n v="8"/>
    <s v="theater"/>
    <x v="1"/>
    <s v="musical"/>
    <x v="40"/>
  </r>
  <r>
    <x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4.2857142857142859E-3"/>
    <n v="8"/>
    <s v="theater"/>
    <x v="1"/>
    <s v="musical"/>
    <x v="40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n v="8"/>
    <s v="theater"/>
    <x v="1"/>
    <s v="musical"/>
    <x v="40"/>
  </r>
  <r>
    <x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5.9999999999999995E-4"/>
    <n v="8"/>
    <s v="theater"/>
    <x v="1"/>
    <s v="musical"/>
    <x v="40"/>
  </r>
  <r>
    <x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3.0000000000000001E-3"/>
    <n v="8"/>
    <s v="theater"/>
    <x v="1"/>
    <s v="musical"/>
    <x v="40"/>
  </r>
  <r>
    <x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2.9999999999999997E-4"/>
    <n v="8"/>
    <s v="theater"/>
    <x v="1"/>
    <s v="musical"/>
    <x v="40"/>
  </r>
  <r>
    <x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6.0000000000000001E-3"/>
    <n v="8"/>
    <s v="theater"/>
    <x v="1"/>
    <s v="musical"/>
    <x v="40"/>
  </r>
  <r>
    <x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7.4999999999999993E-5"/>
    <n v="8"/>
    <s v="theater"/>
    <x v="1"/>
    <s v="plays"/>
    <x v="6"/>
  </r>
  <r>
    <x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4.0000000000000001E-3"/>
    <n v="8"/>
    <s v="theater"/>
    <x v="1"/>
    <s v="plays"/>
    <x v="6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6.0000000000000001E-3"/>
    <n v="8"/>
    <s v="theater"/>
    <x v="1"/>
    <s v="plays"/>
    <x v="6"/>
  </r>
  <r>
    <x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6.0000000000000001E-3"/>
    <n v="8"/>
    <s v="theater"/>
    <x v="1"/>
    <s v="plays"/>
    <x v="6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0.01"/>
    <n v="8"/>
    <s v="theater"/>
    <x v="1"/>
    <s v="plays"/>
    <x v="6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1.5E-3"/>
    <n v="8"/>
    <s v="theater"/>
    <x v="1"/>
    <s v="plays"/>
    <x v="6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2E-3"/>
    <n v="8"/>
    <s v="theater"/>
    <x v="1"/>
    <s v="plays"/>
    <x v="6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5.9999999999999995E-4"/>
    <n v="8"/>
    <s v="theater"/>
    <x v="1"/>
    <s v="plays"/>
    <x v="6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5.9999999999999995E-4"/>
    <n v="8"/>
    <s v="theater"/>
    <x v="1"/>
    <s v="plays"/>
    <x v="6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.5E-3"/>
    <n v="8"/>
    <s v="theater"/>
    <x v="1"/>
    <s v="plays"/>
    <x v="6"/>
  </r>
  <r>
    <x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2E-3"/>
    <n v="8"/>
    <s v="theater"/>
    <x v="1"/>
    <s v="plays"/>
    <x v="6"/>
  </r>
  <r>
    <x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1E-3"/>
    <n v="8"/>
    <s v="theater"/>
    <x v="1"/>
    <s v="plays"/>
    <x v="6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.2E-2"/>
    <n v="8"/>
    <s v="theater"/>
    <x v="1"/>
    <s v="plays"/>
    <x v="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1E-3"/>
    <n v="8"/>
    <s v="theater"/>
    <x v="1"/>
    <s v="plays"/>
    <x v="6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3.7500000000000001E-4"/>
    <n v="8"/>
    <s v="theater"/>
    <x v="1"/>
    <s v="plays"/>
    <x v="6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1.3333333333333334E-2"/>
    <n v="8"/>
    <s v="theater"/>
    <x v="1"/>
    <s v="plays"/>
    <x v="6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3.7499999999999999E-3"/>
    <n v="8"/>
    <s v="theater"/>
    <x v="1"/>
    <s v="plays"/>
    <x v="6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4.8387096774193551E-3"/>
    <n v="8"/>
    <s v="theater"/>
    <x v="1"/>
    <s v="plays"/>
    <x v="6"/>
  </r>
  <r>
    <x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2.5000000000000001E-3"/>
    <n v="8"/>
    <s v="theater"/>
    <x v="1"/>
    <s v="plays"/>
    <x v="6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1E-3"/>
    <n v="8"/>
    <s v="theater"/>
    <x v="1"/>
    <s v="plays"/>
    <x v="6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.0000000000000001E-3"/>
    <n v="8"/>
    <s v="theater"/>
    <x v="1"/>
    <s v="plays"/>
    <x v="6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3.0000000000000001E-3"/>
    <n v="8"/>
    <s v="theater"/>
    <x v="1"/>
    <s v="plays"/>
    <x v="6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1.3636363636363636E-2"/>
    <n v="8"/>
    <s v="theater"/>
    <x v="1"/>
    <s v="plays"/>
    <x v="6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.571428571428571E-4"/>
    <n v="8"/>
    <s v="theater"/>
    <x v="1"/>
    <s v="plays"/>
    <x v="6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1E-3"/>
    <n v="8"/>
    <s v="theater"/>
    <x v="1"/>
    <s v="plays"/>
    <x v="6"/>
  </r>
  <r>
    <x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7.5000000000000002E-4"/>
    <n v="8"/>
    <s v="theater"/>
    <x v="1"/>
    <s v="plays"/>
    <x v="6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6.6666666666666664E-4"/>
    <n v="8"/>
    <s v="theater"/>
    <x v="1"/>
    <s v="plays"/>
    <x v="6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0.06"/>
    <n v="8"/>
    <s v="theater"/>
    <x v="1"/>
    <s v="plays"/>
    <x v="6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3.7499999999999999E-3"/>
    <n v="8"/>
    <s v="theater"/>
    <x v="1"/>
    <s v="plays"/>
    <x v="6"/>
  </r>
  <r>
    <x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2.5000000000000001E-4"/>
    <n v="8"/>
    <s v="theater"/>
    <x v="1"/>
    <s v="plays"/>
    <x v="6"/>
  </r>
  <r>
    <x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1.5E-3"/>
    <n v="8"/>
    <s v="theater"/>
    <x v="1"/>
    <s v="plays"/>
    <x v="6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1.5E-3"/>
    <n v="8"/>
    <s v="theater"/>
    <x v="1"/>
    <s v="plays"/>
    <x v="6"/>
  </r>
  <r>
    <x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1E-3"/>
    <n v="8"/>
    <s v="theater"/>
    <x v="1"/>
    <s v="plays"/>
    <x v="6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3.0000000000000001E-3"/>
    <n v="8"/>
    <s v="theater"/>
    <x v="1"/>
    <s v="plays"/>
    <x v="6"/>
  </r>
  <r>
    <x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1E-3"/>
    <n v="8"/>
    <s v="theater"/>
    <x v="1"/>
    <s v="plays"/>
    <x v="6"/>
  </r>
  <r>
    <x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8.571428571428571E-4"/>
    <n v="8"/>
    <s v="theater"/>
    <x v="1"/>
    <s v="plays"/>
    <x v="6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.0000000000000001E-3"/>
    <n v="8"/>
    <s v="theater"/>
    <x v="1"/>
    <s v="plays"/>
    <x v="6"/>
  </r>
  <r>
    <x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5.9999999999999995E-4"/>
    <n v="8"/>
    <s v="theater"/>
    <x v="1"/>
    <s v="plays"/>
    <x v="6"/>
  </r>
  <r>
    <x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8.5714285714285719E-3"/>
    <n v="8"/>
    <s v="theater"/>
    <x v="1"/>
    <s v="plays"/>
    <x v="6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5.9999999999999995E-4"/>
    <n v="8"/>
    <s v="theater"/>
    <x v="1"/>
    <s v="plays"/>
    <x v="6"/>
  </r>
  <r>
    <x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1E-3"/>
    <n v="8"/>
    <s v="theater"/>
    <x v="1"/>
    <s v="plays"/>
    <x v="6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1E-3"/>
    <n v="8"/>
    <s v="theater"/>
    <x v="1"/>
    <s v="plays"/>
    <x v="6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2E-3"/>
    <n v="8"/>
    <s v="theater"/>
    <x v="1"/>
    <s v="plays"/>
    <x v="6"/>
  </r>
  <r>
    <x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7.4999999999999993E-5"/>
    <n v="8"/>
    <s v="theater"/>
    <x v="1"/>
    <s v="plays"/>
    <x v="6"/>
  </r>
  <r>
    <x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3.0000000000000001E-3"/>
    <n v="8"/>
    <s v="theater"/>
    <x v="1"/>
    <s v="plays"/>
    <x v="6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9.0090090090090089E-3"/>
    <n v="8"/>
    <s v="theater"/>
    <x v="1"/>
    <s v="plays"/>
    <x v="6"/>
  </r>
  <r>
    <x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8.571428571428571E-4"/>
    <n v="8"/>
    <s v="theater"/>
    <x v="1"/>
    <s v="plays"/>
    <x v="6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7.5000000000000002E-4"/>
    <n v="8"/>
    <s v="theater"/>
    <x v="1"/>
    <s v="plays"/>
    <x v="6"/>
  </r>
  <r>
    <x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1.5E-3"/>
    <n v="8"/>
    <s v="theater"/>
    <x v="1"/>
    <s v="plays"/>
    <x v="6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1.5E-3"/>
    <n v="8"/>
    <s v="theater"/>
    <x v="1"/>
    <s v="plays"/>
    <x v="6"/>
  </r>
  <r>
    <x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5.9999999999999995E-4"/>
    <n v="8"/>
    <s v="theater"/>
    <x v="1"/>
    <s v="plays"/>
    <x v="6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1.1999999999999999E-3"/>
    <n v="8"/>
    <s v="theater"/>
    <x v="1"/>
    <s v="plays"/>
    <x v="6"/>
  </r>
  <r>
    <x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6.0000000000000001E-3"/>
    <n v="8"/>
    <s v="theater"/>
    <x v="1"/>
    <s v="plays"/>
    <x v="6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2E-3"/>
    <n v="8"/>
    <s v="theater"/>
    <x v="1"/>
    <s v="plays"/>
    <x v="6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E-3"/>
    <n v="8"/>
    <s v="theater"/>
    <x v="1"/>
    <s v="plays"/>
    <x v="6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2.8571428571428571E-3"/>
    <n v="8"/>
    <s v="theater"/>
    <x v="1"/>
    <s v="plays"/>
    <x v="6"/>
  </r>
  <r>
    <x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0.01"/>
    <n v="8"/>
    <s v="theater"/>
    <x v="1"/>
    <s v="plays"/>
    <x v="6"/>
  </r>
  <r>
    <x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1.0611956137247967E-3"/>
    <n v="8"/>
    <s v="theater"/>
    <x v="1"/>
    <s v="plays"/>
    <x v="6"/>
  </r>
  <r>
    <x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2E-3"/>
    <n v="8"/>
    <s v="theater"/>
    <x v="1"/>
    <s v="plays"/>
    <x v="6"/>
  </r>
  <r>
    <x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3.0000000000000001E-3"/>
    <n v="8"/>
    <s v="theater"/>
    <x v="1"/>
    <s v="plays"/>
    <x v="6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4.2857142857142859E-3"/>
    <n v="8"/>
    <s v="theater"/>
    <x v="1"/>
    <s v="plays"/>
    <x v="6"/>
  </r>
  <r>
    <x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.0000000000000001E-3"/>
    <n v="8"/>
    <s v="theater"/>
    <x v="1"/>
    <s v="plays"/>
    <x v="6"/>
  </r>
  <r>
    <x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2.3076923076923079E-3"/>
    <n v="8"/>
    <s v="theater"/>
    <x v="1"/>
    <s v="plays"/>
    <x v="6"/>
  </r>
  <r>
    <x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6.0000000000000001E-3"/>
    <n v="8"/>
    <s v="theater"/>
    <x v="1"/>
    <s v="plays"/>
    <x v="6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4.0000000000000002E-4"/>
    <n v="8"/>
    <s v="theater"/>
    <x v="1"/>
    <s v="plays"/>
    <x v="6"/>
  </r>
  <r>
    <x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.5E-3"/>
    <n v="8"/>
    <s v="theater"/>
    <x v="1"/>
    <s v="plays"/>
    <x v="6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2.9999999999999997E-4"/>
    <n v="8"/>
    <s v="theater"/>
    <x v="1"/>
    <s v="plays"/>
    <x v="6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8.571428571428571E-4"/>
    <n v="8"/>
    <s v="theater"/>
    <x v="1"/>
    <s v="plays"/>
    <x v="6"/>
  </r>
  <r>
    <x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3.7499999999999999E-3"/>
    <n v="8"/>
    <s v="theater"/>
    <x v="1"/>
    <s v="plays"/>
    <x v="6"/>
  </r>
  <r>
    <x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7.5000000000000002E-4"/>
    <n v="8"/>
    <s v="theater"/>
    <x v="1"/>
    <s v="plays"/>
    <x v="6"/>
  </r>
  <r>
    <x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6.0000000000000001E-3"/>
    <n v="8"/>
    <s v="theater"/>
    <x v="1"/>
    <s v="plays"/>
    <x v="6"/>
  </r>
  <r>
    <x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.4999999999999999E-2"/>
    <n v="8"/>
    <s v="theater"/>
    <x v="1"/>
    <s v="plays"/>
    <x v="6"/>
  </r>
  <r>
    <x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9.0909090909090909E-4"/>
    <n v="8"/>
    <s v="theater"/>
    <x v="1"/>
    <s v="plays"/>
    <x v="6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5.9999999999999995E-4"/>
    <n v="8"/>
    <s v="theater"/>
    <x v="1"/>
    <s v="plays"/>
    <x v="6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2E-3"/>
    <n v="8"/>
    <s v="theater"/>
    <x v="1"/>
    <s v="plays"/>
    <x v="6"/>
  </r>
  <r>
    <x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6.6666666666666664E-4"/>
    <n v="8"/>
    <s v="theater"/>
    <x v="1"/>
    <s v="plays"/>
    <x v="6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6.9767441860465117E-4"/>
    <n v="8"/>
    <s v="theater"/>
    <x v="1"/>
    <s v="plays"/>
    <x v="6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0.01"/>
    <n v="8"/>
    <s v="theater"/>
    <x v="1"/>
    <s v="plays"/>
    <x v="6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3.5294117647058825E-3"/>
    <n v="8"/>
    <s v="theater"/>
    <x v="1"/>
    <s v="plays"/>
    <x v="6"/>
  </r>
  <r>
    <x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1.5E-3"/>
    <n v="8"/>
    <s v="theater"/>
    <x v="1"/>
    <s v="plays"/>
    <x v="6"/>
  </r>
  <r>
    <x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1.4999999999999999E-4"/>
    <n v="8"/>
    <s v="theater"/>
    <x v="1"/>
    <s v="plays"/>
    <x v="6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5.9999999999999995E-4"/>
    <n v="8"/>
    <s v="theater"/>
    <x v="1"/>
    <s v="plays"/>
    <x v="6"/>
  </r>
  <r>
    <x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3.0000000000000001E-3"/>
    <n v="8"/>
    <s v="theater"/>
    <x v="1"/>
    <s v="plays"/>
    <x v="6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.4545454545454548E-4"/>
    <n v="8"/>
    <s v="theater"/>
    <x v="1"/>
    <s v="plays"/>
    <x v="6"/>
  </r>
  <r>
    <x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.5294117647058825E-3"/>
    <n v="8"/>
    <s v="theater"/>
    <x v="1"/>
    <s v="plays"/>
    <x v="6"/>
  </r>
  <r>
    <x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n v="8"/>
    <s v="theater"/>
    <x v="1"/>
    <s v="plays"/>
    <x v="6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2E-3"/>
    <n v="8"/>
    <s v="theater"/>
    <x v="1"/>
    <s v="plays"/>
    <x v="6"/>
  </r>
  <r>
    <x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0.02"/>
    <n v="8"/>
    <s v="theater"/>
    <x v="1"/>
    <s v="plays"/>
    <x v="6"/>
  </r>
  <r>
    <x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2E-3"/>
    <n v="8"/>
    <s v="theater"/>
    <x v="1"/>
    <s v="plays"/>
    <x v="6"/>
  </r>
  <r>
    <x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4.2857142857142859E-3"/>
    <n v="8"/>
    <s v="theater"/>
    <x v="1"/>
    <s v="plays"/>
    <x v="6"/>
  </r>
  <r>
    <x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2E-3"/>
    <n v="8"/>
    <s v="theater"/>
    <x v="1"/>
    <s v="plays"/>
    <x v="6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7.5000000000000002E-4"/>
    <n v="8"/>
    <s v="theater"/>
    <x v="1"/>
    <s v="plays"/>
    <x v="6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1.5E-3"/>
    <n v="8"/>
    <s v="theater"/>
    <x v="1"/>
    <s v="plays"/>
    <x v="6"/>
  </r>
  <r>
    <x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n v="8"/>
    <s v="theater"/>
    <x v="1"/>
    <s v="plays"/>
    <x v="6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5.9999999999999995E-4"/>
    <n v="8"/>
    <s v="theater"/>
    <x v="1"/>
    <s v="plays"/>
    <x v="6"/>
  </r>
  <r>
    <x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n v="8"/>
    <s v="theater"/>
    <x v="1"/>
    <s v="plays"/>
    <x v="6"/>
  </r>
  <r>
    <x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n v="8"/>
    <s v="theater"/>
    <x v="1"/>
    <s v="plays"/>
    <x v="6"/>
  </r>
  <r>
    <x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0.03"/>
    <n v="8"/>
    <s v="theater"/>
    <x v="1"/>
    <s v="plays"/>
    <x v="6"/>
  </r>
  <r>
    <x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3.5294117647058826E-4"/>
    <n v="8"/>
    <s v="theater"/>
    <x v="1"/>
    <s v="plays"/>
    <x v="6"/>
  </r>
  <r>
    <x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1.1999999999999999E-3"/>
    <n v="8"/>
    <s v="theater"/>
    <x v="1"/>
    <s v="plays"/>
    <x v="6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5.9999999999999995E-4"/>
    <n v="8"/>
    <s v="theater"/>
    <x v="1"/>
    <s v="musical"/>
    <x v="40"/>
  </r>
  <r>
    <x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6.0000000000000001E-3"/>
    <n v="8"/>
    <s v="theater"/>
    <x v="1"/>
    <s v="musical"/>
    <x v="40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5.0000000000000001E-4"/>
    <n v="8"/>
    <s v="theater"/>
    <x v="1"/>
    <s v="musical"/>
    <x v="40"/>
  </r>
  <r>
    <x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3.0000000000000001E-3"/>
    <n v="8"/>
    <s v="theater"/>
    <x v="1"/>
    <s v="musical"/>
    <x v="40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6.0000000000000001E-3"/>
    <n v="8"/>
    <s v="theater"/>
    <x v="1"/>
    <s v="musical"/>
    <x v="40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5.9999999999999995E-4"/>
    <n v="8"/>
    <s v="theater"/>
    <x v="1"/>
    <s v="musical"/>
    <x v="40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.1999999999999999E-3"/>
    <n v="8"/>
    <s v="theater"/>
    <x v="1"/>
    <s v="musical"/>
    <x v="40"/>
  </r>
  <r>
    <x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5.454545454545455E-3"/>
    <n v="8"/>
    <s v="theater"/>
    <x v="1"/>
    <s v="musical"/>
    <x v="40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6.6666666666666664E-4"/>
    <n v="8"/>
    <s v="theater"/>
    <x v="1"/>
    <s v="musical"/>
    <x v="40"/>
  </r>
  <r>
    <x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8.571428571428571E-4"/>
    <n v="8"/>
    <s v="theater"/>
    <x v="1"/>
    <s v="musical"/>
    <x v="40"/>
  </r>
  <r>
    <x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2E-3"/>
    <n v="8"/>
    <s v="theater"/>
    <x v="1"/>
    <s v="musical"/>
    <x v="40"/>
  </r>
  <r>
    <x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7.5000000000000002E-4"/>
    <n v="8"/>
    <s v="theater"/>
    <x v="1"/>
    <s v="musical"/>
    <x v="40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.9999999999999995E-4"/>
    <n v="8"/>
    <s v="theater"/>
    <x v="1"/>
    <s v="musical"/>
    <x v="40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6.0000000000000001E-3"/>
    <n v="8"/>
    <s v="theater"/>
    <x v="1"/>
    <s v="musical"/>
    <x v="40"/>
  </r>
  <r>
    <x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2.3999999999999998E-3"/>
    <n v="8"/>
    <s v="theater"/>
    <x v="1"/>
    <s v="musical"/>
    <x v="40"/>
  </r>
  <r>
    <x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5.9999999999999995E-4"/>
    <n v="8"/>
    <s v="theater"/>
    <x v="1"/>
    <s v="musical"/>
    <x v="40"/>
  </r>
  <r>
    <x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2E-3"/>
    <n v="8"/>
    <s v="theater"/>
    <x v="1"/>
    <s v="musical"/>
    <x v="40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4.2857142857142855E-4"/>
    <n v="8"/>
    <s v="theater"/>
    <x v="1"/>
    <s v="musical"/>
    <x v="40"/>
  </r>
  <r>
    <x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2.9999999999999997E-4"/>
    <n v="8"/>
    <s v="theater"/>
    <x v="1"/>
    <s v="musical"/>
    <x v="40"/>
  </r>
  <r>
    <x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1.5E-3"/>
    <n v="8"/>
    <s v="theater"/>
    <x v="1"/>
    <s v="musical"/>
    <x v="4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.5000000000000002E-4"/>
    <n v="8"/>
    <s v="theater"/>
    <x v="1"/>
    <s v="musical"/>
    <x v="40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2.7272727272727275E-3"/>
    <n v="8"/>
    <s v="theater"/>
    <x v="1"/>
    <s v="musical"/>
    <x v="40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.5E-3"/>
    <n v="8"/>
    <s v="theater"/>
    <x v="1"/>
    <s v="musical"/>
    <x v="40"/>
  </r>
  <r>
    <x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.0000000000000001E-3"/>
    <n v="8"/>
    <s v="theater"/>
    <x v="1"/>
    <s v="musical"/>
    <x v="40"/>
  </r>
  <r>
    <x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5.9999999999999995E-4"/>
    <n v="8"/>
    <s v="theater"/>
    <x v="1"/>
    <s v="musical"/>
    <x v="40"/>
  </r>
  <r>
    <x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5.9999999999999995E-4"/>
    <n v="8"/>
    <s v="theater"/>
    <x v="1"/>
    <s v="musical"/>
    <x v="40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.1999999999999999E-3"/>
    <n v="8"/>
    <s v="theater"/>
    <x v="1"/>
    <s v="musical"/>
    <x v="40"/>
  </r>
  <r>
    <x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.5E-3"/>
    <n v="8"/>
    <s v="theater"/>
    <x v="1"/>
    <s v="musical"/>
    <x v="4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3.7500000000000001E-4"/>
    <n v="8"/>
    <s v="theater"/>
    <x v="1"/>
    <s v="musical"/>
    <x v="40"/>
  </r>
  <r>
    <x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1.5E-3"/>
    <n v="8"/>
    <s v="theater"/>
    <x v="1"/>
    <s v="musical"/>
    <x v="40"/>
  </r>
  <r>
    <x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1.25E-3"/>
    <n v="8"/>
    <s v="theater"/>
    <x v="1"/>
    <s v="musical"/>
    <x v="40"/>
  </r>
  <r>
    <x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2.0000000000000001E-4"/>
    <n v="8"/>
    <s v="theater"/>
    <x v="1"/>
    <s v="musical"/>
    <x v="40"/>
  </r>
  <r>
    <x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.1999999999999999E-3"/>
    <n v="8"/>
    <s v="theater"/>
    <x v="1"/>
    <s v="musical"/>
    <x v="4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6.6666666666666664E-4"/>
    <n v="8"/>
    <s v="theater"/>
    <x v="1"/>
    <s v="musical"/>
    <x v="40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1.5E-3"/>
    <n v="8"/>
    <s v="theater"/>
    <x v="1"/>
    <s v="musical"/>
    <x v="40"/>
  </r>
  <r>
    <x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2.5000000000000001E-3"/>
    <n v="8"/>
    <s v="theater"/>
    <x v="1"/>
    <s v="musical"/>
    <x v="40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3.0000000000000001E-3"/>
    <n v="8"/>
    <s v="theater"/>
    <x v="1"/>
    <s v="musical"/>
    <x v="40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.5E-3"/>
    <n v="8"/>
    <s v="theater"/>
    <x v="1"/>
    <s v="musical"/>
    <x v="40"/>
  </r>
  <r>
    <x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5.0000000000000001E-4"/>
    <n v="8"/>
    <s v="theater"/>
    <x v="1"/>
    <s v="musical"/>
    <x v="40"/>
  </r>
  <r>
    <x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8.5714285714285719E-3"/>
    <n v="8"/>
    <s v="theater"/>
    <x v="1"/>
    <s v="musical"/>
    <x v="40"/>
  </r>
  <r>
    <x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4.0000000000000003E-5"/>
    <n v="8"/>
    <s v="theater"/>
    <x v="1"/>
    <s v="musical"/>
    <x v="40"/>
  </r>
  <r>
    <x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8.4507042253521131E-4"/>
    <n v="8"/>
    <s v="theater"/>
    <x v="1"/>
    <s v="musical"/>
    <x v="40"/>
  </r>
  <r>
    <x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n v="8"/>
    <s v="theater"/>
    <x v="1"/>
    <s v="musical"/>
    <x v="40"/>
  </r>
  <r>
    <x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n v="8"/>
    <s v="theater"/>
    <x v="1"/>
    <s v="musical"/>
    <x v="40"/>
  </r>
  <r>
    <x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2.4000000000000001E-4"/>
    <n v="8"/>
    <s v="theater"/>
    <x v="1"/>
    <s v="musical"/>
    <x v="40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4.2857142857142855E-4"/>
    <n v="8"/>
    <s v="theater"/>
    <x v="1"/>
    <s v="musical"/>
    <x v="40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.9999999999999995E-4"/>
    <n v="8"/>
    <s v="theater"/>
    <x v="1"/>
    <s v="musical"/>
    <x v="40"/>
  </r>
  <r>
    <x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.0000000000000001E-3"/>
    <n v="8"/>
    <s v="theater"/>
    <x v="1"/>
    <s v="musical"/>
    <x v="40"/>
  </r>
  <r>
    <x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.3333333333333334E-4"/>
    <n v="8"/>
    <s v="theater"/>
    <x v="1"/>
    <s v="musical"/>
    <x v="40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5.0000000000000001E-4"/>
    <n v="8"/>
    <s v="theater"/>
    <x v="1"/>
    <s v="musical"/>
    <x v="40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4.2857142857142856E-5"/>
    <n v="8"/>
    <s v="theater"/>
    <x v="1"/>
    <s v="musical"/>
    <x v="40"/>
  </r>
  <r>
    <x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2.9999999999999997E-4"/>
    <n v="8"/>
    <s v="theater"/>
    <x v="1"/>
    <s v="musical"/>
    <x v="40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1.3636363636363637E-4"/>
    <n v="8"/>
    <s v="theater"/>
    <x v="1"/>
    <s v="musical"/>
    <x v="40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5.9999999999999995E-4"/>
    <n v="8"/>
    <s v="theater"/>
    <x v="1"/>
    <s v="musical"/>
    <x v="40"/>
  </r>
  <r>
    <x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n v="8"/>
    <s v="theater"/>
    <x v="1"/>
    <s v="musical"/>
    <x v="40"/>
  </r>
  <r>
    <x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2.5000000000000001E-4"/>
    <n v="8"/>
    <s v="theater"/>
    <x v="1"/>
    <s v="musical"/>
    <x v="40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n v="8"/>
    <s v="theater"/>
    <x v="1"/>
    <s v="musical"/>
    <x v="40"/>
  </r>
  <r>
    <x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2.0000000000000002E-5"/>
    <n v="8"/>
    <s v="theater"/>
    <x v="1"/>
    <s v="musical"/>
    <x v="40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4.0000000000000002E-4"/>
    <n v="8"/>
    <s v="theater"/>
    <x v="1"/>
    <s v="musical"/>
    <x v="40"/>
  </r>
  <r>
    <x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2E-3"/>
    <n v="8"/>
    <s v="theater"/>
    <x v="1"/>
    <s v="musical"/>
    <x v="40"/>
  </r>
  <r>
    <x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3.0000000000000001E-3"/>
    <n v="8"/>
    <s v="theater"/>
    <x v="1"/>
    <s v="plays"/>
    <x v="6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1.5E-3"/>
    <n v="8"/>
    <s v="theater"/>
    <x v="1"/>
    <s v="plays"/>
    <x v="6"/>
  </r>
  <r>
    <x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2E-3"/>
    <n v="8"/>
    <s v="theater"/>
    <x v="1"/>
    <s v="plays"/>
    <x v="6"/>
  </r>
  <r>
    <x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1.2E-2"/>
    <n v="8"/>
    <s v="theater"/>
    <x v="1"/>
    <s v="plays"/>
    <x v="6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.5E-3"/>
    <n v="8"/>
    <s v="theater"/>
    <x v="1"/>
    <s v="plays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1.4285714285714286E-3"/>
    <n v="8"/>
    <s v="theater"/>
    <x v="1"/>
    <s v="plays"/>
    <x v="6"/>
  </r>
  <r>
    <x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2E-3"/>
    <n v="8"/>
    <s v="theater"/>
    <x v="1"/>
    <s v="plays"/>
    <x v="6"/>
  </r>
  <r>
    <x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3.0000000000000001E-3"/>
    <n v="8"/>
    <s v="theater"/>
    <x v="1"/>
    <s v="plays"/>
    <x v="6"/>
  </r>
  <r>
    <x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2E-3"/>
    <n v="8"/>
    <s v="theater"/>
    <x v="1"/>
    <s v="plays"/>
    <x v="6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.5E-3"/>
    <n v="8"/>
    <s v="theater"/>
    <x v="1"/>
    <s v="plays"/>
    <x v="6"/>
  </r>
  <r>
    <x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1.2E-2"/>
    <n v="8"/>
    <s v="theater"/>
    <x v="1"/>
    <s v="plays"/>
    <x v="6"/>
  </r>
  <r>
    <x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3.0000000000000001E-3"/>
    <n v="8"/>
    <s v="theater"/>
    <x v="1"/>
    <s v="plays"/>
    <x v="6"/>
  </r>
  <r>
    <x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0.01"/>
    <n v="8"/>
    <s v="theater"/>
    <x v="1"/>
    <s v="plays"/>
    <x v="6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8.571428571428571E-4"/>
    <n v="8"/>
    <s v="theater"/>
    <x v="1"/>
    <s v="plays"/>
    <x v="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5.9999999999999995E-4"/>
    <n v="8"/>
    <s v="theater"/>
    <x v="1"/>
    <s v="plays"/>
    <x v="6"/>
  </r>
  <r>
    <x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1.1999999999999999E-3"/>
    <n v="8"/>
    <s v="theater"/>
    <x v="1"/>
    <s v="plays"/>
    <x v="6"/>
  </r>
  <r>
    <x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1.2E-2"/>
    <n v="8"/>
    <s v="theater"/>
    <x v="1"/>
    <s v="plays"/>
    <x v="6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5.9999999999999995E-4"/>
    <n v="8"/>
    <s v="theater"/>
    <x v="1"/>
    <s v="plays"/>
    <x v="6"/>
  </r>
  <r>
    <x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5.0000000000000001E-3"/>
    <n v="8"/>
    <s v="theater"/>
    <x v="1"/>
    <s v="plays"/>
    <x v="6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1E-3"/>
    <n v="8"/>
    <s v="theater"/>
    <x v="1"/>
    <s v="plays"/>
    <x v="6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5.9999999999999995E-4"/>
    <n v="8"/>
    <s v="theater"/>
    <x v="1"/>
    <s v="plays"/>
    <x v="6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.0000000000000001E-3"/>
    <n v="8"/>
    <s v="theater"/>
    <x v="1"/>
    <s v="plays"/>
    <x v="6"/>
  </r>
  <r>
    <x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0.03"/>
    <n v="8"/>
    <s v="theater"/>
    <x v="1"/>
    <s v="plays"/>
    <x v="6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6.0000000000000001E-3"/>
    <n v="8"/>
    <s v="theater"/>
    <x v="1"/>
    <s v="plays"/>
    <x v="6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2.5000000000000001E-3"/>
    <n v="8"/>
    <s v="theater"/>
    <x v="1"/>
    <s v="plays"/>
    <x v="6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2.5000000000000001E-3"/>
    <n v="8"/>
    <s v="theater"/>
    <x v="1"/>
    <s v="plays"/>
    <x v="6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1E-3"/>
    <n v="8"/>
    <s v="theater"/>
    <x v="1"/>
    <s v="plays"/>
    <x v="6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1.4999999999999999E-2"/>
    <n v="8"/>
    <s v="theater"/>
    <x v="1"/>
    <s v="plays"/>
    <x v="6"/>
  </r>
  <r>
    <x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3.7499999999999999E-3"/>
    <n v="8"/>
    <s v="theater"/>
    <x v="1"/>
    <s v="plays"/>
    <x v="6"/>
  </r>
  <r>
    <x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.5E-3"/>
    <n v="8"/>
    <s v="theater"/>
    <x v="1"/>
    <s v="plays"/>
    <x v="6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3.0000000000000001E-5"/>
    <n v="8"/>
    <s v="theater"/>
    <x v="1"/>
    <s v="plays"/>
    <x v="6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1.5E-3"/>
    <n v="8"/>
    <s v="theater"/>
    <x v="1"/>
    <s v="plays"/>
    <x v="6"/>
  </r>
  <r>
    <x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3"/>
    <n v="8"/>
    <s v="theater"/>
    <x v="1"/>
    <s v="plays"/>
    <x v="6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.9999999999999997E-4"/>
    <n v="8"/>
    <s v="theater"/>
    <x v="1"/>
    <s v="plays"/>
    <x v="6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5.9999999999999995E-4"/>
    <n v="8"/>
    <s v="theater"/>
    <x v="1"/>
    <s v="plays"/>
    <x v="6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.9999999999999995E-4"/>
    <n v="8"/>
    <s v="theater"/>
    <x v="1"/>
    <s v="plays"/>
    <x v="6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3.0612244897959182E-4"/>
    <n v="8"/>
    <s v="theater"/>
    <x v="1"/>
    <s v="plays"/>
    <x v="6"/>
  </r>
  <r>
    <x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.4999999999999993E-5"/>
    <n v="8"/>
    <s v="theater"/>
    <x v="1"/>
    <s v="plays"/>
    <x v="6"/>
  </r>
  <r>
    <x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4.2857142857142855E-4"/>
    <n v="8"/>
    <s v="theater"/>
    <x v="1"/>
    <s v="plays"/>
    <x v="6"/>
  </r>
  <r>
    <x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2.8571428571428574E-4"/>
    <n v="8"/>
    <s v="theater"/>
    <x v="1"/>
    <s v="plays"/>
    <x v="6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2.3076923076923076E-4"/>
    <n v="8"/>
    <s v="theater"/>
    <x v="1"/>
    <s v="plays"/>
    <x v="6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1E-4"/>
    <n v="8"/>
    <s v="theater"/>
    <x v="1"/>
    <s v="plays"/>
    <x v="6"/>
  </r>
  <r>
    <x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3.0000000000000001E-3"/>
    <n v="8"/>
    <s v="theater"/>
    <x v="1"/>
    <s v="plays"/>
    <x v="6"/>
  </r>
  <r>
    <x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1.1999999999999999E-3"/>
    <n v="8"/>
    <s v="theater"/>
    <x v="1"/>
    <s v="plays"/>
    <x v="6"/>
  </r>
  <r>
    <x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2.9999999999999997E-4"/>
    <n v="8"/>
    <s v="theater"/>
    <x v="1"/>
    <s v="plays"/>
    <x v="6"/>
  </r>
  <r>
    <x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3.0000000000000001E-5"/>
    <n v="8"/>
    <s v="theater"/>
    <x v="1"/>
    <s v="plays"/>
    <x v="6"/>
  </r>
  <r>
    <x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2.7272727272727274E-4"/>
    <n v="8"/>
    <s v="theater"/>
    <x v="1"/>
    <s v="plays"/>
    <x v="6"/>
  </r>
  <r>
    <x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3.0000000000000001E-3"/>
    <n v="8"/>
    <s v="theater"/>
    <x v="1"/>
    <s v="plays"/>
    <x v="6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5.9999999999999995E-4"/>
    <n v="8"/>
    <s v="theater"/>
    <x v="1"/>
    <s v="plays"/>
    <x v="6"/>
  </r>
  <r>
    <x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5.9999999999999995E-4"/>
    <n v="8"/>
    <s v="theater"/>
    <x v="1"/>
    <s v="plays"/>
    <x v="6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6.0000000000000001E-3"/>
    <n v="8"/>
    <s v="theater"/>
    <x v="1"/>
    <s v="plays"/>
    <x v="6"/>
  </r>
  <r>
    <x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.1999999999999999E-3"/>
    <n v="8"/>
    <s v="theater"/>
    <x v="1"/>
    <s v="plays"/>
    <x v="6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5.0000000000000001E-4"/>
    <n v="8"/>
    <s v="theater"/>
    <x v="1"/>
    <s v="plays"/>
    <x v="6"/>
  </r>
  <r>
    <x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.5E-3"/>
    <n v="8"/>
    <s v="theater"/>
    <x v="1"/>
    <s v="plays"/>
    <x v="6"/>
  </r>
  <r>
    <x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4.0000000000000002E-4"/>
    <n v="8"/>
    <s v="theater"/>
    <x v="1"/>
    <s v="plays"/>
    <x v="6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n v="8"/>
    <s v="theater"/>
    <x v="1"/>
    <s v="plays"/>
    <x v="6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5.9999999999999995E-4"/>
    <n v="8"/>
    <s v="theater"/>
    <x v="1"/>
    <s v="plays"/>
    <x v="6"/>
  </r>
  <r>
    <x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1.2432656444260257E-3"/>
    <n v="8"/>
    <s v="theater"/>
    <x v="1"/>
    <s v="plays"/>
    <x v="6"/>
  </r>
  <r>
    <x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1.5E-3"/>
    <n v="8"/>
    <s v="theater"/>
    <x v="1"/>
    <s v="plays"/>
    <x v="6"/>
  </r>
  <r>
    <x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1.5E-3"/>
    <n v="8"/>
    <s v="theater"/>
    <x v="1"/>
    <s v="plays"/>
    <x v="6"/>
  </r>
  <r>
    <x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5.9999999999999995E-4"/>
    <n v="8"/>
    <s v="theater"/>
    <x v="1"/>
    <s v="musical"/>
    <x v="40"/>
  </r>
  <r>
    <x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2.2881549843642744E-4"/>
    <n v="8"/>
    <s v="theater"/>
    <x v="1"/>
    <s v="musical"/>
    <x v="40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2.9999999999999997E-4"/>
    <n v="8"/>
    <s v="theater"/>
    <x v="1"/>
    <s v="musical"/>
    <x v="40"/>
  </r>
  <r>
    <x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2E-3"/>
    <n v="8"/>
    <s v="theater"/>
    <x v="1"/>
    <s v="musical"/>
    <x v="40"/>
  </r>
  <r>
    <x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n v="8"/>
    <s v="theater"/>
    <x v="1"/>
    <s v="musical"/>
    <x v="4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n v="8"/>
    <s v="theater"/>
    <x v="1"/>
    <s v="musical"/>
    <x v="4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n v="8"/>
    <s v="theater"/>
    <x v="1"/>
    <s v="musical"/>
    <x v="4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n v="8"/>
    <s v="theater"/>
    <x v="1"/>
    <s v="musical"/>
    <x v="40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7.6923076923076923E-4"/>
    <n v="8"/>
    <s v="theater"/>
    <x v="1"/>
    <s v="musical"/>
    <x v="40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1.2E-4"/>
    <n v="8"/>
    <s v="theater"/>
    <x v="1"/>
    <s v="musical"/>
    <x v="40"/>
  </r>
  <r>
    <x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.6666666666666666E-4"/>
    <n v="8"/>
    <s v="theater"/>
    <x v="1"/>
    <s v="musical"/>
    <x v="40"/>
  </r>
  <r>
    <x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n v="8"/>
    <s v="theater"/>
    <x v="1"/>
    <s v="musical"/>
    <x v="40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4.0000000000000002E-4"/>
    <n v="8"/>
    <s v="theater"/>
    <x v="1"/>
    <s v="musical"/>
    <x v="40"/>
  </r>
  <r>
    <x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6.0000000000000001E-3"/>
    <n v="8"/>
    <s v="theater"/>
    <x v="1"/>
    <s v="musical"/>
    <x v="40"/>
  </r>
  <r>
    <x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n v="8"/>
    <s v="theater"/>
    <x v="1"/>
    <s v="musical"/>
    <x v="40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n v="8"/>
    <s v="theater"/>
    <x v="1"/>
    <s v="musical"/>
    <x v="40"/>
  </r>
  <r>
    <x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n v="8"/>
    <s v="theater"/>
    <x v="1"/>
    <s v="musical"/>
    <x v="40"/>
  </r>
  <r>
    <x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n v="8"/>
    <s v="theater"/>
    <x v="1"/>
    <s v="musical"/>
    <x v="40"/>
  </r>
  <r>
    <x v="3886"/>
    <x v="3881"/>
    <n v="1"/>
    <x v="3"/>
    <n v="0"/>
    <x v="1"/>
    <x v="2"/>
    <s v="AUD"/>
    <n v="1418275702"/>
    <n v="1415683702"/>
    <b v="0"/>
    <n v="0"/>
    <b v="0"/>
    <s v="theater/musical"/>
    <n v="0"/>
    <n v="0"/>
    <n v="8"/>
    <s v="theater"/>
    <x v="1"/>
    <s v="musical"/>
    <x v="4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.5E-3"/>
    <n v="8"/>
    <s v="theater"/>
    <x v="1"/>
    <s v="musical"/>
    <x v="40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1.5E-3"/>
    <n v="8"/>
    <s v="theater"/>
    <x v="1"/>
    <s v="plays"/>
    <x v="6"/>
  </r>
  <r>
    <x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3.7500000000000001E-4"/>
    <n v="8"/>
    <s v="theater"/>
    <x v="1"/>
    <s v="plays"/>
    <x v="6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2.0000000000000001E-4"/>
    <n v="8"/>
    <s v="theater"/>
    <x v="1"/>
    <s v="plays"/>
    <x v="6"/>
  </r>
  <r>
    <x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.7499999999999999E-3"/>
    <n v="8"/>
    <s v="theater"/>
    <x v="1"/>
    <s v="plays"/>
    <x v="6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n v="8"/>
    <s v="theater"/>
    <x v="1"/>
    <s v="plays"/>
    <x v="6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6.0000000000000002E-5"/>
    <n v="8"/>
    <s v="theater"/>
    <x v="1"/>
    <s v="plays"/>
    <x v="6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2.0000000000000001E-4"/>
    <n v="8"/>
    <s v="theater"/>
    <x v="1"/>
    <s v="plays"/>
    <x v="6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3.0000000000000001E-3"/>
    <n v="8"/>
    <s v="theater"/>
    <x v="1"/>
    <s v="plays"/>
    <x v="6"/>
  </r>
  <r>
    <x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1.8749999999999999E-3"/>
    <n v="8"/>
    <s v="theater"/>
    <x v="1"/>
    <s v="plays"/>
    <x v="6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1.1999999999999999E-3"/>
    <n v="8"/>
    <s v="theater"/>
    <x v="1"/>
    <s v="plays"/>
    <x v="6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1.1999999999999999E-3"/>
    <n v="8"/>
    <s v="theater"/>
    <x v="1"/>
    <s v="plays"/>
    <x v="6"/>
  </r>
  <r>
    <x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2.9999999999999997E-4"/>
    <n v="8"/>
    <s v="theater"/>
    <x v="1"/>
    <s v="plays"/>
    <x v="6"/>
  </r>
  <r>
    <x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1.1999999999999999E-3"/>
    <n v="8"/>
    <s v="theater"/>
    <x v="1"/>
    <s v="plays"/>
    <x v="6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1E-3"/>
    <n v="8"/>
    <s v="theater"/>
    <x v="1"/>
    <s v="plays"/>
    <x v="6"/>
  </r>
  <r>
    <x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1E-3"/>
    <n v="8"/>
    <s v="theater"/>
    <x v="1"/>
    <s v="plays"/>
    <x v="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n v="8"/>
    <s v="theater"/>
    <x v="1"/>
    <s v="plays"/>
    <x v="6"/>
  </r>
  <r>
    <x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2.9999999999999997E-4"/>
    <n v="8"/>
    <s v="theater"/>
    <x v="1"/>
    <s v="plays"/>
    <x v="6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E-3"/>
    <n v="8"/>
    <s v="theater"/>
    <x v="1"/>
    <s v="plays"/>
    <x v="6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2E-3"/>
    <n v="8"/>
    <s v="theater"/>
    <x v="1"/>
    <s v="plays"/>
    <x v="6"/>
  </r>
  <r>
    <x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.0000000000000001E-3"/>
    <n v="8"/>
    <s v="theater"/>
    <x v="1"/>
    <s v="plays"/>
    <x v="6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4.0000000000000001E-3"/>
    <n v="8"/>
    <s v="theater"/>
    <x v="1"/>
    <s v="plays"/>
    <x v="6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5.0000000000000002E-5"/>
    <n v="8"/>
    <s v="theater"/>
    <x v="1"/>
    <s v="plays"/>
    <x v="6"/>
  </r>
  <r>
    <x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5.0000000000000001E-4"/>
    <n v="8"/>
    <s v="theater"/>
    <x v="1"/>
    <s v="plays"/>
    <x v="6"/>
  </r>
  <r>
    <x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3.7500000000000001E-4"/>
    <n v="8"/>
    <s v="theater"/>
    <x v="1"/>
    <s v="plays"/>
    <x v="6"/>
  </r>
  <r>
    <x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2.0000000000000001E-4"/>
    <n v="8"/>
    <s v="theater"/>
    <x v="1"/>
    <s v="plays"/>
    <x v="6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2.9999999999999997E-4"/>
    <n v="8"/>
    <s v="theater"/>
    <x v="1"/>
    <s v="plays"/>
    <x v="6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1.1999999999999999E-3"/>
    <n v="8"/>
    <s v="theater"/>
    <x v="1"/>
    <s v="plays"/>
    <x v="6"/>
  </r>
  <r>
    <x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2E-3"/>
    <n v="8"/>
    <s v="theater"/>
    <x v="1"/>
    <s v="plays"/>
    <x v="6"/>
  </r>
  <r>
    <x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n v="8"/>
    <s v="theater"/>
    <x v="1"/>
    <s v="plays"/>
    <x v="6"/>
  </r>
  <r>
    <x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8.571428571428571E-4"/>
    <n v="8"/>
    <s v="theater"/>
    <x v="1"/>
    <s v="plays"/>
    <x v="6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5.0000000000000002E-5"/>
    <n v="8"/>
    <s v="theater"/>
    <x v="1"/>
    <s v="plays"/>
    <x v="6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5.9999999999999995E-4"/>
    <n v="8"/>
    <s v="theater"/>
    <x v="1"/>
    <s v="plays"/>
    <x v="6"/>
  </r>
  <r>
    <x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1.1999999999999999E-3"/>
    <n v="8"/>
    <s v="theater"/>
    <x v="1"/>
    <s v="plays"/>
    <x v="6"/>
  </r>
  <r>
    <x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n v="8"/>
    <s v="theater"/>
    <x v="1"/>
    <s v="plays"/>
    <x v="6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4.0000000000000001E-3"/>
    <n v="8"/>
    <s v="theater"/>
    <x v="1"/>
    <s v="plays"/>
    <x v="6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2.6086956521739128E-4"/>
    <n v="8"/>
    <s v="theater"/>
    <x v="1"/>
    <s v="plays"/>
    <x v="6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2.0000000000000001E-4"/>
    <n v="8"/>
    <s v="theater"/>
    <x v="1"/>
    <s v="plays"/>
    <x v="6"/>
  </r>
  <r>
    <x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0.02"/>
    <n v="8"/>
    <s v="theater"/>
    <x v="1"/>
    <s v="plays"/>
    <x v="6"/>
  </r>
  <r>
    <x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5.9999999999999995E-4"/>
    <n v="8"/>
    <s v="theater"/>
    <x v="1"/>
    <s v="plays"/>
    <x v="6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.1999999999999999E-3"/>
    <n v="8"/>
    <s v="theater"/>
    <x v="1"/>
    <s v="plays"/>
    <x v="6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5.9999999999999995E-4"/>
    <n v="8"/>
    <s v="theater"/>
    <x v="1"/>
    <s v="plays"/>
    <x v="6"/>
  </r>
  <r>
    <x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1.4999999999999999E-4"/>
    <n v="8"/>
    <s v="theater"/>
    <x v="1"/>
    <s v="plays"/>
    <x v="6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n v="8"/>
    <s v="theater"/>
    <x v="1"/>
    <s v="plays"/>
    <x v="6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n v="8"/>
    <s v="theater"/>
    <x v="1"/>
    <s v="plays"/>
    <x v="6"/>
  </r>
  <r>
    <x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2.5000000000000001E-4"/>
    <n v="8"/>
    <s v="theater"/>
    <x v="1"/>
    <s v="plays"/>
    <x v="6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4.2857142857142855E-4"/>
    <n v="8"/>
    <s v="theater"/>
    <x v="1"/>
    <s v="plays"/>
    <x v="6"/>
  </r>
  <r>
    <x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5.9999999999999995E-4"/>
    <n v="8"/>
    <s v="theater"/>
    <x v="1"/>
    <s v="plays"/>
    <x v="6"/>
  </r>
  <r>
    <x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1E-3"/>
    <n v="8"/>
    <s v="theater"/>
    <x v="1"/>
    <s v="plays"/>
    <x v="6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n v="8"/>
    <s v="theater"/>
    <x v="1"/>
    <s v="plays"/>
    <x v="6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1.0398613518197574E-3"/>
    <n v="8"/>
    <s v="theater"/>
    <x v="1"/>
    <s v="plays"/>
    <x v="6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9.2165898617511521E-4"/>
    <n v="8"/>
    <s v="theater"/>
    <x v="1"/>
    <s v="plays"/>
    <x v="6"/>
  </r>
  <r>
    <x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.9999999999999995E-4"/>
    <n v="8"/>
    <s v="theater"/>
    <x v="1"/>
    <s v="plays"/>
    <x v="6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9999999999999995E-4"/>
    <n v="8"/>
    <s v="theater"/>
    <x v="1"/>
    <s v="plays"/>
    <x v="6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5.4545454545454548E-4"/>
    <n v="8"/>
    <s v="theater"/>
    <x v="1"/>
    <s v="plays"/>
    <x v="6"/>
  </r>
  <r>
    <x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n v="8"/>
    <s v="theater"/>
    <x v="1"/>
    <s v="plays"/>
    <x v="6"/>
  </r>
  <r>
    <x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5.9999999999999995E-4"/>
    <n v="8"/>
    <s v="theater"/>
    <x v="1"/>
    <s v="plays"/>
    <x v="6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n v="8"/>
    <s v="theater"/>
    <x v="1"/>
    <s v="plays"/>
    <x v="6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1.5E-3"/>
    <n v="8"/>
    <s v="theater"/>
    <x v="1"/>
    <s v="plays"/>
    <x v="6"/>
  </r>
  <r>
    <x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5.0000000000000001E-4"/>
    <n v="8"/>
    <s v="theater"/>
    <x v="1"/>
    <s v="plays"/>
    <x v="6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1E-3"/>
    <n v="8"/>
    <s v="theater"/>
    <x v="1"/>
    <s v="plays"/>
    <x v="6"/>
  </r>
  <r>
    <x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n v="8"/>
    <s v="theater"/>
    <x v="1"/>
    <s v="plays"/>
    <x v="6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2.9999999999999997E-4"/>
    <n v="8"/>
    <s v="theater"/>
    <x v="1"/>
    <s v="plays"/>
    <x v="6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7.5000000000000002E-4"/>
    <n v="8"/>
    <s v="theater"/>
    <x v="1"/>
    <s v="plays"/>
    <x v="6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.5E-5"/>
    <n v="8"/>
    <s v="theater"/>
    <x v="1"/>
    <s v="plays"/>
    <x v="6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1.1538461538461538E-4"/>
    <n v="8"/>
    <s v="theater"/>
    <x v="1"/>
    <s v="plays"/>
    <x v="6"/>
  </r>
  <r>
    <x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n v="8"/>
    <s v="theater"/>
    <x v="1"/>
    <s v="plays"/>
    <x v="6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n v="8"/>
    <s v="theater"/>
    <x v="1"/>
    <s v="plays"/>
    <x v="6"/>
  </r>
  <r>
    <x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1.7142857142857142E-3"/>
    <n v="8"/>
    <s v="theater"/>
    <x v="1"/>
    <s v="plays"/>
    <x v="6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n v="8"/>
    <s v="theater"/>
    <x v="1"/>
    <s v="plays"/>
    <x v="6"/>
  </r>
  <r>
    <x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1.0714285714285714E-4"/>
    <n v="8"/>
    <s v="theater"/>
    <x v="1"/>
    <s v="plays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1.5E-3"/>
    <n v="8"/>
    <s v="theater"/>
    <x v="1"/>
    <s v="plays"/>
    <x v="6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.5000000000000001E-3"/>
    <n v="8"/>
    <s v="theater"/>
    <x v="1"/>
    <s v="plays"/>
    <x v="6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E-3"/>
    <n v="8"/>
    <s v="theater"/>
    <x v="1"/>
    <s v="plays"/>
    <x v="6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5.9999999999999995E-4"/>
    <n v="8"/>
    <s v="theater"/>
    <x v="1"/>
    <s v="plays"/>
    <x v="6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2.142857142857143E-3"/>
    <n v="8"/>
    <s v="theater"/>
    <x v="1"/>
    <s v="plays"/>
    <x v="6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n v="8"/>
    <s v="theater"/>
    <x v="1"/>
    <s v="plays"/>
    <x v="6"/>
  </r>
  <r>
    <x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1.5E-3"/>
    <n v="8"/>
    <s v="theater"/>
    <x v="1"/>
    <s v="plays"/>
    <x v="6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1.5E-3"/>
    <n v="8"/>
    <s v="theater"/>
    <x v="1"/>
    <s v="plays"/>
    <x v="6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4.0000000000000002E-4"/>
    <n v="8"/>
    <s v="theater"/>
    <x v="1"/>
    <s v="plays"/>
    <x v="6"/>
  </r>
  <r>
    <x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1.7647058823529412E-3"/>
    <n v="8"/>
    <s v="theater"/>
    <x v="1"/>
    <s v="plays"/>
    <x v="6"/>
  </r>
  <r>
    <x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5.9999999999999995E-4"/>
    <n v="8"/>
    <s v="theater"/>
    <x v="1"/>
    <s v="plays"/>
    <x v="6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1.0619469026548673E-3"/>
    <n v="8"/>
    <s v="theater"/>
    <x v="1"/>
    <s v="plays"/>
    <x v="6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2.0000000000000001E-4"/>
    <n v="8"/>
    <s v="theater"/>
    <x v="1"/>
    <s v="plays"/>
    <x v="6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.1428571428571427E-4"/>
    <n v="8"/>
    <s v="theater"/>
    <x v="1"/>
    <s v="plays"/>
    <x v="6"/>
  </r>
  <r>
    <x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3.0000000000000001E-3"/>
    <n v="8"/>
    <s v="theater"/>
    <x v="1"/>
    <s v="plays"/>
    <x v="6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5.9999999999999995E-4"/>
    <n v="8"/>
    <s v="theater"/>
    <x v="1"/>
    <s v="plays"/>
    <x v="6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3.0000000000000001E-3"/>
    <n v="8"/>
    <s v="theater"/>
    <x v="1"/>
    <s v="plays"/>
    <x v="6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n v="8"/>
    <s v="theater"/>
    <x v="1"/>
    <s v="plays"/>
    <x v="6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2.3076923076923079E-3"/>
    <n v="8"/>
    <s v="theater"/>
    <x v="1"/>
    <s v="plays"/>
    <x v="6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3.3333333333333335E-5"/>
    <n v="8"/>
    <s v="theater"/>
    <x v="1"/>
    <s v="plays"/>
    <x v="6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1.5E-3"/>
    <n v="8"/>
    <s v="theater"/>
    <x v="1"/>
    <s v="plays"/>
    <x v="6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5.0000000000000001E-4"/>
    <n v="8"/>
    <s v="theater"/>
    <x v="1"/>
    <s v="plays"/>
    <x v="6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1.1999999999999999E-3"/>
    <n v="8"/>
    <s v="theater"/>
    <x v="1"/>
    <s v="plays"/>
    <x v="6"/>
  </r>
  <r>
    <x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E-4"/>
    <n v="8"/>
    <s v="theater"/>
    <x v="1"/>
    <s v="plays"/>
    <x v="6"/>
  </r>
  <r>
    <x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.5294117647058825E-3"/>
    <n v="8"/>
    <s v="theater"/>
    <x v="1"/>
    <s v="plays"/>
    <x v="6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2.6929982046678633E-4"/>
    <n v="8"/>
    <s v="theater"/>
    <x v="1"/>
    <s v="plays"/>
    <x v="6"/>
  </r>
  <r>
    <x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2E-3"/>
    <n v="8"/>
    <s v="theater"/>
    <x v="1"/>
    <s v="plays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1.5E-3"/>
    <n v="8"/>
    <s v="theater"/>
    <x v="1"/>
    <s v="plays"/>
    <x v="6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5.9999999999999995E-4"/>
    <n v="8"/>
    <s v="theater"/>
    <x v="1"/>
    <s v="plays"/>
    <x v="6"/>
  </r>
  <r>
    <x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7.4999999999999997E-3"/>
    <n v="8"/>
    <s v="theater"/>
    <x v="1"/>
    <s v="plays"/>
    <x v="6"/>
  </r>
  <r>
    <x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2E-3"/>
    <n v="8"/>
    <s v="theater"/>
    <x v="1"/>
    <s v="plays"/>
    <x v="6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n v="8"/>
    <s v="theater"/>
    <x v="1"/>
    <s v="plays"/>
    <x v="6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1.8181818181818182E-3"/>
    <n v="8"/>
    <s v="theater"/>
    <x v="1"/>
    <s v="plays"/>
    <x v="6"/>
  </r>
  <r>
    <x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6.0000000000000001E-3"/>
    <n v="8"/>
    <s v="theater"/>
    <x v="1"/>
    <s v="plays"/>
    <x v="6"/>
  </r>
  <r>
    <x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2.9999999999999997E-4"/>
    <n v="8"/>
    <s v="theater"/>
    <x v="1"/>
    <s v="plays"/>
    <x v="6"/>
  </r>
  <r>
    <x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6.0000000000000002E-5"/>
    <n v="8"/>
    <s v="theater"/>
    <x v="1"/>
    <s v="plays"/>
    <x v="6"/>
  </r>
  <r>
    <x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1.5E-3"/>
    <n v="8"/>
    <s v="theater"/>
    <x v="1"/>
    <s v="plays"/>
    <x v="6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.4999999999999999E-2"/>
    <n v="8"/>
    <s v="theater"/>
    <x v="1"/>
    <s v="plays"/>
    <x v="6"/>
  </r>
  <r>
    <x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1E-3"/>
    <n v="8"/>
    <s v="theater"/>
    <x v="1"/>
    <s v="plays"/>
    <x v="6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n v="8"/>
    <s v="theater"/>
    <x v="1"/>
    <s v="plays"/>
    <x v="6"/>
  </r>
  <r>
    <x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2.3999999999999998E-3"/>
    <n v="8"/>
    <s v="theater"/>
    <x v="1"/>
    <s v="plays"/>
    <x v="6"/>
  </r>
  <r>
    <x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4.2857142857142855E-4"/>
    <n v="8"/>
    <s v="theater"/>
    <x v="1"/>
    <s v="plays"/>
    <x v="6"/>
  </r>
  <r>
    <x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3.7500000000000001E-4"/>
    <n v="8"/>
    <s v="theater"/>
    <x v="1"/>
    <s v="plays"/>
    <x v="6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2.5000000000000001E-3"/>
    <n v="8"/>
    <s v="theater"/>
    <x v="1"/>
    <s v="plays"/>
    <x v="6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2.3999999999999998E-3"/>
    <n v="8"/>
    <s v="theater"/>
    <x v="1"/>
    <s v="plays"/>
    <x v="6"/>
  </r>
  <r>
    <x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.5E-3"/>
    <n v="8"/>
    <s v="theater"/>
    <x v="1"/>
    <s v="plays"/>
    <x v="6"/>
  </r>
  <r>
    <x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6.0000000000000001E-3"/>
    <n v="8"/>
    <s v="theater"/>
    <x v="1"/>
    <s v="plays"/>
    <x v="6"/>
  </r>
  <r>
    <x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1E-3"/>
    <n v="8"/>
    <s v="theater"/>
    <x v="1"/>
    <s v="plays"/>
    <x v="6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1E-4"/>
    <n v="8"/>
    <s v="theater"/>
    <x v="1"/>
    <s v="plays"/>
    <x v="6"/>
  </r>
  <r>
    <x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1.5E-3"/>
    <n v="8"/>
    <s v="theater"/>
    <x v="1"/>
    <s v="plays"/>
    <x v="6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3.0000000000000001E-3"/>
    <n v="8"/>
    <s v="theater"/>
    <x v="1"/>
    <s v="plays"/>
    <x v="6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1.5544041450777201E-3"/>
    <n v="8"/>
    <s v="theater"/>
    <x v="1"/>
    <s v="plays"/>
    <x v="6"/>
  </r>
  <r>
    <x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.1666666666666669E-4"/>
    <n v="8"/>
    <s v="theater"/>
    <x v="1"/>
    <s v="plays"/>
    <x v="6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1.2E-2"/>
    <n v="8"/>
    <s v="theater"/>
    <x v="1"/>
    <s v="plays"/>
    <x v="6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n v="8"/>
    <s v="theater"/>
    <x v="1"/>
    <s v="plays"/>
    <x v="6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.5E-3"/>
    <n v="8"/>
    <s v="theater"/>
    <x v="1"/>
    <s v="plays"/>
    <x v="6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n v="8"/>
    <s v="theater"/>
    <x v="1"/>
    <s v="plays"/>
    <x v="6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4.2857142857142855E-4"/>
    <n v="8"/>
    <s v="theater"/>
    <x v="1"/>
    <s v="plays"/>
    <x v="6"/>
  </r>
  <r>
    <x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6.0000000000000001E-3"/>
    <n v="8"/>
    <s v="theater"/>
    <x v="1"/>
    <s v="plays"/>
    <x v="6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2.9999999999999997E-4"/>
    <n v="8"/>
    <s v="theater"/>
    <x v="1"/>
    <s v="plays"/>
    <x v="6"/>
  </r>
  <r>
    <x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2E-3"/>
    <n v="8"/>
    <s v="theater"/>
    <x v="1"/>
    <s v="plays"/>
    <x v="6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8.571428571428571E-4"/>
    <n v="8"/>
    <s v="theater"/>
    <x v="1"/>
    <s v="plays"/>
    <x v="6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5.0000000000000001E-3"/>
    <n v="8"/>
    <s v="theater"/>
    <x v="1"/>
    <s v="plays"/>
    <x v="6"/>
  </r>
  <r>
    <x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2.0000000000000001E-4"/>
    <n v="8"/>
    <s v="theater"/>
    <x v="1"/>
    <s v="plays"/>
    <x v="6"/>
  </r>
  <r>
    <x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1.6666666666666666E-4"/>
    <n v="8"/>
    <s v="theater"/>
    <x v="1"/>
    <s v="plays"/>
    <x v="6"/>
  </r>
  <r>
    <x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n v="8"/>
    <s v="theater"/>
    <x v="1"/>
    <s v="plays"/>
    <x v="6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3.7499999999999999E-3"/>
    <n v="8"/>
    <s v="theater"/>
    <x v="1"/>
    <s v="plays"/>
    <x v="6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5.9999999999999995E-4"/>
    <n v="8"/>
    <s v="theater"/>
    <x v="1"/>
    <s v="plays"/>
    <x v="6"/>
  </r>
  <r>
    <x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n v="8"/>
    <s v="theater"/>
    <x v="1"/>
    <s v="plays"/>
    <x v="6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1E-3"/>
    <n v="8"/>
    <s v="theater"/>
    <x v="1"/>
    <s v="plays"/>
    <x v="6"/>
  </r>
  <r>
    <x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1.5E-3"/>
    <n v="8"/>
    <s v="theater"/>
    <x v="1"/>
    <s v="plays"/>
    <x v="6"/>
  </r>
  <r>
    <x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n v="8"/>
    <s v="theater"/>
    <x v="1"/>
    <s v="plays"/>
    <x v="6"/>
  </r>
  <r>
    <x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1.1999999999999999E-3"/>
    <n v="8"/>
    <s v="theater"/>
    <x v="1"/>
    <s v="plays"/>
    <x v="6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n v="8"/>
    <s v="theater"/>
    <x v="1"/>
    <s v="plays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4.96031746031746E-4"/>
    <n v="8"/>
    <s v="theater"/>
    <x v="1"/>
    <s v="plays"/>
    <x v="6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1.2552301255230126E-4"/>
    <n v="8"/>
    <s v="theater"/>
    <x v="1"/>
    <s v="plays"/>
    <x v="6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2.2222222222222223E-4"/>
    <n v="8"/>
    <s v="theater"/>
    <x v="1"/>
    <s v="plays"/>
    <x v="6"/>
  </r>
  <r>
    <x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2.9999999999999997E-4"/>
    <n v="8"/>
    <s v="theater"/>
    <x v="1"/>
    <s v="plays"/>
    <x v="6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5.0000000000000001E-4"/>
    <n v="8"/>
    <s v="theater"/>
    <x v="1"/>
    <s v="plays"/>
    <x v="6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.2857142857142859E-3"/>
    <n v="8"/>
    <s v="theater"/>
    <x v="1"/>
    <s v="plays"/>
    <x v="6"/>
  </r>
  <r>
    <x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1.1999999999999999E-3"/>
    <n v="8"/>
    <s v="theater"/>
    <x v="1"/>
    <s v="plays"/>
    <x v="6"/>
  </r>
  <r>
    <x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.0000000000000001E-3"/>
    <n v="8"/>
    <s v="theater"/>
    <x v="1"/>
    <s v="plays"/>
    <x v="6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3.7500000000000001E-4"/>
    <n v="8"/>
    <s v="theater"/>
    <x v="1"/>
    <s v="plays"/>
    <x v="6"/>
  </r>
  <r>
    <x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5.9999999999999995E-4"/>
    <n v="8"/>
    <s v="theater"/>
    <x v="1"/>
    <s v="plays"/>
    <x v="6"/>
  </r>
  <r>
    <x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2.9999999999999997E-4"/>
    <n v="8"/>
    <s v="theater"/>
    <x v="1"/>
    <s v="plays"/>
    <x v="6"/>
  </r>
  <r>
    <x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n v="8"/>
    <s v="theater"/>
    <x v="1"/>
    <s v="plays"/>
    <x v="6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.0000000000000001E-3"/>
    <n v="8"/>
    <s v="theater"/>
    <x v="1"/>
    <s v="plays"/>
    <x v="6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5.9999999999999995E-4"/>
    <n v="8"/>
    <s v="theater"/>
    <x v="1"/>
    <s v="plays"/>
    <x v="6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5.3571428571428574E-4"/>
    <n v="8"/>
    <s v="theater"/>
    <x v="1"/>
    <s v="plays"/>
    <x v="6"/>
  </r>
  <r>
    <x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5.9999999999999995E-4"/>
    <n v="8"/>
    <s v="theater"/>
    <x v="1"/>
    <s v="plays"/>
    <x v="6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1.7647058823529413E-4"/>
    <n v="8"/>
    <s v="theater"/>
    <x v="1"/>
    <s v="plays"/>
    <x v="6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.4999999999999999E-4"/>
    <n v="8"/>
    <s v="theater"/>
    <x v="1"/>
    <s v="plays"/>
    <x v="6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2E-3"/>
    <n v="8"/>
    <s v="theater"/>
    <x v="1"/>
    <s v="plays"/>
    <x v="6"/>
  </r>
  <r>
    <x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n v="8"/>
    <s v="theater"/>
    <x v="1"/>
    <s v="plays"/>
    <x v="6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1E-3"/>
    <n v="8"/>
    <s v="theater"/>
    <x v="1"/>
    <s v="plays"/>
    <x v="6"/>
  </r>
  <r>
    <x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6.0000000000000001E-3"/>
    <n v="8"/>
    <s v="theater"/>
    <x v="1"/>
    <s v="plays"/>
    <x v="6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n v="8"/>
    <s v="theater"/>
    <x v="1"/>
    <s v="plays"/>
    <x v="6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5.9999999999999995E-4"/>
    <n v="8"/>
    <s v="theater"/>
    <x v="1"/>
    <s v="plays"/>
    <x v="6"/>
  </r>
  <r>
    <x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2E-3"/>
    <n v="8"/>
    <s v="theater"/>
    <x v="1"/>
    <s v="plays"/>
    <x v="6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8.571428571428571E-4"/>
    <n v="8"/>
    <s v="theater"/>
    <x v="1"/>
    <s v="plays"/>
    <x v="6"/>
  </r>
  <r>
    <x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8.0000000000000004E-4"/>
    <n v="8"/>
    <s v="theater"/>
    <x v="1"/>
    <s v="plays"/>
    <x v="6"/>
  </r>
  <r>
    <x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2.9999999999999997E-4"/>
    <n v="8"/>
    <s v="theater"/>
    <x v="1"/>
    <s v="plays"/>
    <x v="6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2.9999999999999997E-4"/>
    <n v="8"/>
    <s v="theater"/>
    <x v="1"/>
    <s v="plays"/>
    <x v="6"/>
  </r>
  <r>
    <x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n v="8"/>
    <s v="theater"/>
    <x v="1"/>
    <s v="plays"/>
    <x v="6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.4999999999999999E-4"/>
    <n v="8"/>
    <s v="theater"/>
    <x v="1"/>
    <s v="plays"/>
    <x v="6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3.1578947368421053E-4"/>
    <n v="8"/>
    <s v="theater"/>
    <x v="1"/>
    <s v="plays"/>
    <x v="6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1.5E-3"/>
    <n v="8"/>
    <s v="theater"/>
    <x v="1"/>
    <s v="plays"/>
    <x v="6"/>
  </r>
  <r>
    <x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7.5000000000000002E-4"/>
    <n v="8"/>
    <s v="theater"/>
    <x v="1"/>
    <s v="plays"/>
    <x v="6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.0000000000000001E-4"/>
    <n v="8"/>
    <s v="theater"/>
    <x v="1"/>
    <s v="plays"/>
    <x v="6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5.9999999999999995E-4"/>
    <n v="8"/>
    <s v="theater"/>
    <x v="1"/>
    <s v="plays"/>
    <x v="6"/>
  </r>
  <r>
    <x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8.5836909871244631E-4"/>
    <n v="8"/>
    <s v="theater"/>
    <x v="1"/>
    <s v="plays"/>
    <x v="6"/>
  </r>
  <r>
    <x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2.3999999999999998E-3"/>
    <n v="8"/>
    <s v="theater"/>
    <x v="1"/>
    <s v="plays"/>
    <x v="6"/>
  </r>
  <r>
    <x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3.0000000000000001E-3"/>
    <n v="8"/>
    <s v="theater"/>
    <x v="1"/>
    <s v="plays"/>
    <x v="6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n v="8"/>
    <s v="theater"/>
    <x v="1"/>
    <s v="plays"/>
    <x v="6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3.0000000000000001E-3"/>
    <n v="8"/>
    <s v="theater"/>
    <x v="1"/>
    <s v="plays"/>
    <x v="6"/>
  </r>
  <r>
    <x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8.571428571428571E-4"/>
    <n v="8"/>
    <s v="theater"/>
    <x v="1"/>
    <s v="plays"/>
    <x v="6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1.090909090909091E-3"/>
    <n v="8"/>
    <s v="theater"/>
    <x v="1"/>
    <s v="plays"/>
    <x v="6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1.5E-3"/>
    <n v="8"/>
    <s v="theater"/>
    <x v="1"/>
    <s v="plays"/>
    <x v="6"/>
  </r>
  <r>
    <x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n v="8"/>
    <s v="theater"/>
    <x v="1"/>
    <s v="plays"/>
    <x v="6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.0000000000000001E-4"/>
    <n v="8"/>
    <s v="theater"/>
    <x v="1"/>
    <s v="plays"/>
    <x v="6"/>
  </r>
  <r>
    <x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n v="8"/>
    <s v="theater"/>
    <x v="1"/>
    <s v="plays"/>
    <x v="6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1E-3"/>
    <n v="8"/>
    <s v="theater"/>
    <x v="1"/>
    <s v="plays"/>
    <x v="6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n v="8"/>
    <s v="theater"/>
    <x v="1"/>
    <s v="plays"/>
    <x v="6"/>
  </r>
  <r>
    <x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1.3489208633093526E-3"/>
    <n v="8"/>
    <s v="theater"/>
    <x v="1"/>
    <s v="plays"/>
    <x v="6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0.02"/>
    <n v="8"/>
    <s v="theater"/>
    <x v="1"/>
    <s v="plays"/>
    <x v="6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8.571428571428571E-4"/>
    <n v="8"/>
    <s v="theater"/>
    <x v="1"/>
    <s v="plays"/>
    <x v="6"/>
  </r>
  <r>
    <x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E-3"/>
    <n v="8"/>
    <s v="theater"/>
    <x v="1"/>
    <s v="plays"/>
    <x v="6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8.571428571428571E-4"/>
    <n v="8"/>
    <s v="theater"/>
    <x v="1"/>
    <s v="plays"/>
    <x v="6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3.0000000000000001E-3"/>
    <n v="8"/>
    <s v="theater"/>
    <x v="1"/>
    <s v="plays"/>
    <x v="6"/>
  </r>
  <r>
    <x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n v="0"/>
    <n v="8"/>
    <s v="theater"/>
    <x v="1"/>
    <s v="plays"/>
    <x v="6"/>
  </r>
  <r>
    <x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1.5E-3"/>
    <n v="8"/>
    <s v="theater"/>
    <x v="1"/>
    <s v="plays"/>
    <x v="6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5.9999999999999995E-4"/>
    <n v="8"/>
    <s v="theater"/>
    <x v="1"/>
    <s v="plays"/>
    <x v="6"/>
  </r>
  <r>
    <x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3.0000000000000001E-3"/>
    <n v="8"/>
    <s v="theater"/>
    <x v="1"/>
    <s v="plays"/>
    <x v="6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1.8749999999999999E-3"/>
    <n v="8"/>
    <s v="theater"/>
    <x v="1"/>
    <s v="plays"/>
    <x v="6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.7272727272727273E-5"/>
    <n v="8"/>
    <s v="theater"/>
    <x v="1"/>
    <s v="plays"/>
    <x v="6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.1999999999999999E-3"/>
    <n v="8"/>
    <s v="theater"/>
    <x v="1"/>
    <s v="plays"/>
    <x v="6"/>
  </r>
  <r>
    <x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1.5E-3"/>
    <n v="8"/>
    <s v="theater"/>
    <x v="1"/>
    <s v="plays"/>
    <x v="6"/>
  </r>
  <r>
    <x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1E-4"/>
    <n v="8"/>
    <s v="theater"/>
    <x v="1"/>
    <s v="plays"/>
    <x v="6"/>
  </r>
  <r>
    <x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.571428571428571E-4"/>
    <n v="8"/>
    <s v="theater"/>
    <x v="1"/>
    <s v="plays"/>
    <x v="6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n v="8"/>
    <s v="theater"/>
    <x v="1"/>
    <s v="plays"/>
    <x v="6"/>
  </r>
  <r>
    <x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n v="8"/>
    <s v="theater"/>
    <x v="1"/>
    <s v="plays"/>
    <x v="6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6.6666666666666664E-4"/>
    <n v="8"/>
    <s v="theater"/>
    <x v="1"/>
    <s v="plays"/>
    <x v="6"/>
  </r>
  <r>
    <x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n v="8"/>
    <s v="theater"/>
    <x v="1"/>
    <s v="plays"/>
    <x v="6"/>
  </r>
  <r>
    <x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n v="8"/>
    <s v="theater"/>
    <x v="1"/>
    <s v="plays"/>
    <x v="6"/>
  </r>
  <r>
    <x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6.0000000000000001E-3"/>
    <n v="8"/>
    <s v="theater"/>
    <x v="1"/>
    <s v="plays"/>
    <x v="6"/>
  </r>
  <r>
    <x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3.0000000000000001E-3"/>
    <n v="8"/>
    <s v="theater"/>
    <x v="1"/>
    <s v="plays"/>
    <x v="6"/>
  </r>
  <r>
    <x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1E-3"/>
    <n v="8"/>
    <s v="theater"/>
    <x v="1"/>
    <s v="plays"/>
    <x v="6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9.0909090909090904E-5"/>
    <n v="8"/>
    <s v="theater"/>
    <x v="1"/>
    <s v="plays"/>
    <x v="6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5.9999999999999995E-4"/>
    <n v="8"/>
    <s v="theater"/>
    <x v="1"/>
    <s v="plays"/>
    <x v="6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.5E-3"/>
    <n v="8"/>
    <s v="theater"/>
    <x v="1"/>
    <s v="plays"/>
    <x v="6"/>
  </r>
  <r>
    <x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1E-3"/>
    <n v="8"/>
    <s v="theater"/>
    <x v="1"/>
    <s v="plays"/>
    <x v="6"/>
  </r>
  <r>
    <x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n v="8"/>
    <s v="theater"/>
    <x v="1"/>
    <s v="plays"/>
    <x v="6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0.01"/>
    <n v="8"/>
    <s v="theater"/>
    <x v="1"/>
    <s v="plays"/>
    <x v="6"/>
  </r>
  <r>
    <x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E-3"/>
    <n v="8"/>
    <s v="theater"/>
    <x v="1"/>
    <s v="plays"/>
    <x v="6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.1999999999999999E-3"/>
    <n v="8"/>
    <s v="theater"/>
    <x v="1"/>
    <s v="plays"/>
    <x v="6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2E-3"/>
    <n v="8"/>
    <s v="theater"/>
    <x v="1"/>
    <s v="plays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3.5294117647058826E-4"/>
    <n v="13"/>
    <s v="film &amp; video"/>
    <s v="film &amp; video"/>
    <s v="television"/>
    <s v="television"/>
    <d v="2015-07-22T22:00:00"/>
    <x v="0"/>
    <d v="2015-07-22T00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2.9197080291970805E-4"/>
    <n v="13"/>
    <s v="film &amp; video"/>
    <s v="film &amp; video"/>
    <s v="television"/>
    <s v="television"/>
    <d v="2017-03-02T09:24:43"/>
    <x v="1"/>
    <d v="2017-03-02T00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6.0000000000000001E-3"/>
    <n v="13"/>
    <s v="film &amp; video"/>
    <s v="film &amp; video"/>
    <s v="television"/>
    <s v="television"/>
    <d v="2016-02-15T11:51:23"/>
    <x v="2"/>
    <d v="2016-02-15T00:00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2.9999999999999997E-4"/>
    <n v="13"/>
    <s v="film &amp; video"/>
    <s v="film &amp; video"/>
    <s v="television"/>
    <s v="television"/>
    <d v="2014-08-07T07:21:47"/>
    <x v="3"/>
    <d v="2014-08-07T00:00:0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6.8181818181818184E-5"/>
    <n v="13"/>
    <s v="film &amp; video"/>
    <s v="film &amp; video"/>
    <s v="television"/>
    <s v="television"/>
    <d v="2015-12-19T15:01:19"/>
    <x v="4"/>
    <d v="2015-12-19T00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7.501875468867217E-4"/>
    <n v="13"/>
    <s v="film &amp; video"/>
    <s v="film &amp; video"/>
    <s v="television"/>
    <s v="television"/>
    <d v="2016-07-29T00:35:00"/>
    <x v="5"/>
    <d v="2016-07-29T00:00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3.7500000000000001E-4"/>
    <n v="13"/>
    <s v="film &amp; video"/>
    <s v="film &amp; video"/>
    <s v="television"/>
    <s v="television"/>
    <d v="2014-06-13T20:44:10"/>
    <x v="6"/>
    <d v="2014-06-13T00:00:0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3.3333333333333332E-4"/>
    <n v="13"/>
    <s v="film &amp; video"/>
    <s v="film &amp; video"/>
    <s v="television"/>
    <s v="television"/>
    <d v="2016-07-04T20:07:47"/>
    <x v="7"/>
    <d v="2016-07-04T00:00:00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8.571428571428571E-4"/>
    <n v="13"/>
    <s v="film &amp; video"/>
    <s v="film &amp; video"/>
    <s v="television"/>
    <s v="television"/>
    <d v="2016-04-15T16:00:00"/>
    <x v="8"/>
    <d v="2016-04-15T00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6.0000000000000001E-3"/>
    <n v="13"/>
    <s v="film &amp; video"/>
    <s v="film &amp; video"/>
    <s v="television"/>
    <s v="television"/>
    <d v="2016-04-16T21:29:04"/>
    <x v="9"/>
    <d v="2016-04-16T00:00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E-3"/>
    <n v="13"/>
    <s v="film &amp; video"/>
    <s v="film &amp; video"/>
    <s v="television"/>
    <s v="television"/>
    <d v="2014-06-24T20:37:59"/>
    <x v="10"/>
    <d v="2014-06-24T00:00:0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5.9999999999999995E-4"/>
    <n v="13"/>
    <s v="film &amp; video"/>
    <s v="film &amp; video"/>
    <s v="television"/>
    <s v="television"/>
    <d v="2016-08-21T22:00:00"/>
    <x v="11"/>
    <d v="2016-08-21T00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1E-4"/>
    <n v="13"/>
    <s v="film &amp; video"/>
    <s v="film &amp; video"/>
    <s v="television"/>
    <s v="television"/>
    <d v="2014-07-15T22:00:00"/>
    <x v="12"/>
    <d v="2014-07-15T00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8.571428571428571E-4"/>
    <n v="13"/>
    <s v="film &amp; video"/>
    <s v="film &amp; video"/>
    <s v="television"/>
    <s v="television"/>
    <d v="2016-06-23T15:27:00"/>
    <x v="13"/>
    <d v="2016-06-23T00:00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5.0000000000000001E-4"/>
    <n v="13"/>
    <s v="film &amp; video"/>
    <s v="film &amp; video"/>
    <s v="television"/>
    <s v="television"/>
    <d v="2014-07-13T08:59:00"/>
    <x v="14"/>
    <d v="2014-07-13T00:00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1.5E-3"/>
    <n v="13"/>
    <s v="film &amp; video"/>
    <s v="film &amp; video"/>
    <s v="television"/>
    <s v="television"/>
    <d v="2015-09-27T15:14:00"/>
    <x v="15"/>
    <d v="2015-09-27T00:00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2.5000000000000001E-4"/>
    <n v="13"/>
    <s v="film &amp; video"/>
    <s v="film &amp; video"/>
    <s v="television"/>
    <s v="television"/>
    <d v="2014-06-16T00:30:00"/>
    <x v="16"/>
    <d v="2014-06-16T00:0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2E-3"/>
    <n v="13"/>
    <s v="film &amp; video"/>
    <s v="film &amp; video"/>
    <s v="television"/>
    <s v="television"/>
    <d v="2014-11-04T13:33:42"/>
    <x v="17"/>
    <d v="2014-11-04T00:00:00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1E-4"/>
    <n v="13"/>
    <s v="film &amp; video"/>
    <s v="film &amp; video"/>
    <s v="television"/>
    <s v="television"/>
    <d v="2014-09-17T08:00:56"/>
    <x v="18"/>
    <d v="2014-09-17T00:00:0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3.5294117647058825E-3"/>
    <n v="13"/>
    <s v="film &amp; video"/>
    <s v="film &amp; video"/>
    <s v="television"/>
    <s v="television"/>
    <d v="2015-07-20T14:35:34"/>
    <x v="19"/>
    <d v="2015-07-20T00:00:0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1.5E-3"/>
    <n v="13"/>
    <s v="film &amp; video"/>
    <s v="film &amp; video"/>
    <s v="television"/>
    <s v="television"/>
    <d v="2015-09-13T13:11:52"/>
    <x v="20"/>
    <d v="2015-09-13T00:00:0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.6216216216216215E-4"/>
    <n v="13"/>
    <s v="film &amp; video"/>
    <s v="film &amp; video"/>
    <s v="television"/>
    <s v="television"/>
    <d v="2014-09-26T10:03:09"/>
    <x v="21"/>
    <d v="2014-09-26T00:00:00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8.5714285714285719E-3"/>
    <n v="13"/>
    <s v="film &amp; video"/>
    <s v="film &amp; video"/>
    <s v="television"/>
    <s v="television"/>
    <d v="2015-01-01T02:59:00"/>
    <x v="22"/>
    <d v="2015-01-01T00:00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.5E-3"/>
    <n v="13"/>
    <s v="film &amp; video"/>
    <s v="film &amp; video"/>
    <s v="television"/>
    <s v="television"/>
    <d v="2015-04-30T10:20:00"/>
    <x v="23"/>
    <d v="2015-04-30T00:0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8.5714285714285713E-5"/>
    <n v="13"/>
    <s v="film &amp; video"/>
    <s v="film &amp; video"/>
    <s v="television"/>
    <s v="television"/>
    <d v="2015-09-15T14:39:00"/>
    <x v="24"/>
    <d v="2015-09-15T00:00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.0000000000000001E-3"/>
    <n v="13"/>
    <s v="film &amp; video"/>
    <s v="film &amp; video"/>
    <s v="television"/>
    <s v="television"/>
    <d v="2016-01-08T19:36:01"/>
    <x v="25"/>
    <d v="2016-01-08T00:00:0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2.3999999999999998E-3"/>
    <n v="13"/>
    <s v="film &amp; video"/>
    <s v="film &amp; video"/>
    <s v="television"/>
    <s v="television"/>
    <d v="2014-08-17T07:22:24"/>
    <x v="26"/>
    <d v="2014-08-17T00:00:0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.4999999999999999E-4"/>
    <n v="13"/>
    <s v="film &amp; video"/>
    <s v="film &amp; video"/>
    <s v="television"/>
    <s v="television"/>
    <d v="2014-11-15T23:57:13"/>
    <x v="27"/>
    <d v="2014-11-15T00:00:00"/>
    <x v="2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2.5000000000000001E-4"/>
    <n v="13"/>
    <s v="film &amp; video"/>
    <s v="film &amp; video"/>
    <s v="television"/>
    <s v="television"/>
    <d v="2015-12-16T18:08:04"/>
    <x v="28"/>
    <d v="2015-12-16T00:00:00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1E-3"/>
    <n v="13"/>
    <s v="film &amp; video"/>
    <s v="film &amp; video"/>
    <s v="television"/>
    <s v="television"/>
    <d v="2014-07-22T11:09:28"/>
    <x v="29"/>
    <d v="2014-07-22T00:00:00"/>
    <x v="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.5000000000000002E-4"/>
    <n v="13"/>
    <s v="film &amp; video"/>
    <s v="film &amp; video"/>
    <s v="television"/>
    <s v="television"/>
    <d v="2014-08-21T02:01:55"/>
    <x v="30"/>
    <d v="2014-08-21T00:00:00"/>
    <x v="2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0.23076923076923078"/>
    <n v="13"/>
    <s v="film &amp; video"/>
    <s v="film &amp; video"/>
    <s v="television"/>
    <s v="television"/>
    <d v="2016-01-25T14:00:34"/>
    <x v="31"/>
    <d v="2016-01-25T00:00:00"/>
    <x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1.0544815465729349E-4"/>
    <n v="13"/>
    <s v="film &amp; video"/>
    <s v="film &amp; video"/>
    <s v="television"/>
    <s v="television"/>
    <d v="2016-05-12T22:59:00"/>
    <x v="32"/>
    <d v="2016-05-12T00:00:00"/>
    <x v="3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5.7142857142857147E-4"/>
    <n v="13"/>
    <s v="film &amp; video"/>
    <s v="film &amp; video"/>
    <s v="television"/>
    <s v="television"/>
    <d v="2015-11-08T11:51:41"/>
    <x v="33"/>
    <d v="2015-11-08T00:00:00"/>
    <x v="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1.153846153846154E-3"/>
    <n v="13"/>
    <s v="film &amp; video"/>
    <s v="film &amp; video"/>
    <s v="television"/>
    <s v="television"/>
    <d v="2014-08-05T02:43:21"/>
    <x v="34"/>
    <d v="2014-08-05T00:00:00"/>
    <x v="3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3.0000000000000001E-3"/>
    <n v="13"/>
    <s v="film &amp; video"/>
    <s v="film &amp; video"/>
    <s v="television"/>
    <s v="television"/>
    <d v="2015-04-27T19:00:00"/>
    <x v="35"/>
    <d v="2015-04-27T00:00:00"/>
    <x v="3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5.0000000000000001E-4"/>
    <n v="13"/>
    <s v="film &amp; video"/>
    <s v="film &amp; video"/>
    <s v="television"/>
    <s v="television"/>
    <d v="2015-04-04T01:22:05"/>
    <x v="36"/>
    <d v="2015-04-04T00:00:00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.3636363636363637E-4"/>
    <n v="13"/>
    <s v="film &amp; video"/>
    <s v="film &amp; video"/>
    <s v="television"/>
    <s v="television"/>
    <d v="2015-02-27T11:37:59"/>
    <x v="37"/>
    <d v="2015-02-27T00:00:00"/>
    <x v="3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1.1999999999999999E-3"/>
    <n v="13"/>
    <s v="film &amp; video"/>
    <s v="film &amp; video"/>
    <s v="television"/>
    <s v="television"/>
    <d v="2013-05-10T20:22:24"/>
    <x v="38"/>
    <d v="2013-05-10T00:00:00"/>
    <x v="3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.2E-4"/>
    <n v="13"/>
    <s v="film &amp; video"/>
    <s v="film &amp; video"/>
    <s v="television"/>
    <s v="television"/>
    <d v="2014-05-25T17:59:00"/>
    <x v="39"/>
    <d v="2014-05-25T00:00:00"/>
    <x v="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.5E-3"/>
    <n v="13"/>
    <s v="film &amp; video"/>
    <s v="film &amp; video"/>
    <s v="television"/>
    <s v="television"/>
    <d v="2014-06-18T23:00:00"/>
    <x v="40"/>
    <d v="2014-06-18T00:00:00"/>
    <x v="3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.5E-3"/>
    <n v="13"/>
    <s v="film &amp; video"/>
    <s v="film &amp; video"/>
    <s v="television"/>
    <s v="television"/>
    <d v="2014-10-05T08:39:14"/>
    <x v="41"/>
    <d v="2014-10-05T00:00:00"/>
    <x v="4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2.1428571428571427E-4"/>
    <n v="13"/>
    <s v="film &amp; video"/>
    <s v="film &amp; video"/>
    <s v="television"/>
    <s v="television"/>
    <d v="2014-12-28T10:20:26"/>
    <x v="42"/>
    <d v="2014-12-28T00:00:00"/>
    <x v="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2.9999999999999997E-4"/>
    <n v="13"/>
    <s v="film &amp; video"/>
    <s v="film &amp; video"/>
    <s v="television"/>
    <s v="television"/>
    <d v="2014-07-12T19:00:00"/>
    <x v="43"/>
    <d v="2014-07-12T00:00:00"/>
    <x v="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.5E-3"/>
    <n v="13"/>
    <s v="film &amp; video"/>
    <s v="film &amp; video"/>
    <s v="television"/>
    <s v="television"/>
    <d v="2014-10-06T21:22:17"/>
    <x v="44"/>
    <d v="2014-10-06T00:00:00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5.9999999999999995E-4"/>
    <n v="13"/>
    <s v="film &amp; video"/>
    <s v="film &amp; video"/>
    <s v="television"/>
    <s v="television"/>
    <d v="2016-04-27T09:58:27"/>
    <x v="45"/>
    <d v="2016-04-27T00:00:00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3.5714285714285714E-4"/>
    <n v="13"/>
    <s v="film &amp; video"/>
    <s v="film &amp; video"/>
    <s v="television"/>
    <s v="television"/>
    <d v="2015-12-15T18:09:34"/>
    <x v="46"/>
    <d v="2015-12-15T00:00:00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5.9999999999999995E-4"/>
    <n v="13"/>
    <s v="film &amp; video"/>
    <s v="film &amp; video"/>
    <s v="television"/>
    <s v="television"/>
    <d v="2014-12-19T15:40:07"/>
    <x v="47"/>
    <d v="2014-12-19T00:00:00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1.5E-3"/>
    <n v="13"/>
    <s v="film &amp; video"/>
    <s v="film &amp; video"/>
    <s v="television"/>
    <s v="television"/>
    <d v="2015-03-01T07:00:00"/>
    <x v="48"/>
    <d v="2015-03-01T00:00:00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2.5000000000000001E-4"/>
    <n v="13"/>
    <s v="film &amp; video"/>
    <s v="film &amp; video"/>
    <s v="television"/>
    <s v="television"/>
    <d v="2015-10-23T23:14:05"/>
    <x v="49"/>
    <d v="2015-10-23T00:00:00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5.0000000000000001E-3"/>
    <n v="13"/>
    <s v="film &amp; video"/>
    <s v="film &amp; video"/>
    <s v="television"/>
    <s v="television"/>
    <d v="2015-01-30T12:00:00"/>
    <x v="50"/>
    <d v="2015-01-30T00:00:00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2.7272727272727274E-4"/>
    <n v="13"/>
    <s v="film &amp; video"/>
    <s v="film &amp; video"/>
    <s v="television"/>
    <s v="television"/>
    <d v="2015-08-10T17:17:17"/>
    <x v="51"/>
    <d v="2015-08-10T00:00:00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.9999999999999997E-4"/>
    <n v="13"/>
    <s v="film &amp; video"/>
    <s v="film &amp; video"/>
    <s v="television"/>
    <s v="television"/>
    <d v="2014-07-17T11:50:46"/>
    <x v="52"/>
    <d v="2014-07-17T00:00:00"/>
    <x v="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1E-3"/>
    <n v="13"/>
    <s v="film &amp; video"/>
    <s v="film &amp; video"/>
    <s v="television"/>
    <s v="television"/>
    <d v="2014-04-04T17:00:00"/>
    <x v="53"/>
    <d v="2014-04-04T00:00:00"/>
    <x v="5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2.9999999999999997E-4"/>
    <n v="13"/>
    <s v="film &amp; video"/>
    <s v="film &amp; video"/>
    <s v="television"/>
    <s v="television"/>
    <d v="2015-12-25T12:07:01"/>
    <x v="54"/>
    <d v="2015-12-25T00:00:00"/>
    <x v="5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3.4883720930232559E-4"/>
    <n v="13"/>
    <s v="film &amp; video"/>
    <s v="film &amp; video"/>
    <s v="television"/>
    <s v="television"/>
    <d v="2016-05-27T18:15:16"/>
    <x v="55"/>
    <d v="2016-05-27T00:00:00"/>
    <x v="5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3.7500000000000001E-4"/>
    <n v="13"/>
    <s v="film &amp; video"/>
    <s v="film &amp; video"/>
    <s v="television"/>
    <s v="television"/>
    <d v="2015-06-08T11:00:00"/>
    <x v="56"/>
    <d v="2015-06-08T00:00:00"/>
    <x v="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.0000000000000001E-4"/>
    <n v="13"/>
    <s v="film &amp; video"/>
    <s v="film &amp; video"/>
    <s v="television"/>
    <s v="television"/>
    <d v="2015-04-25T14:59:22"/>
    <x v="57"/>
    <d v="2015-04-25T00:00:00"/>
    <x v="5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2.9999999999999997E-4"/>
    <n v="13"/>
    <s v="film &amp; video"/>
    <s v="film &amp; video"/>
    <s v="television"/>
    <s v="television"/>
    <d v="2014-11-19T13:52:52"/>
    <x v="58"/>
    <d v="2014-11-19T00:00:00"/>
    <x v="4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1.4999999999999999E-4"/>
    <n v="13"/>
    <s v="film &amp; video"/>
    <s v="film &amp; video"/>
    <s v="television"/>
    <s v="television"/>
    <d v="2015-09-14T16:00:00"/>
    <x v="59"/>
    <d v="2015-09-14T00:00:00"/>
    <x v="5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6.6666666666666664E-4"/>
    <n v="13"/>
    <s v="film &amp; video"/>
    <s v="film &amp; video"/>
    <s v="shorts"/>
    <s v="shorts"/>
    <d v="2014-03-22T19:00:00"/>
    <x v="60"/>
    <d v="2014-03-22T00:00:00"/>
    <x v="5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5.9999999999999995E-4"/>
    <n v="13"/>
    <s v="film &amp; video"/>
    <s v="film &amp; video"/>
    <s v="shorts"/>
    <s v="shorts"/>
    <d v="2013-06-06T14:32:37"/>
    <x v="61"/>
    <d v="2013-06-06T00:00:00"/>
    <x v="5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1E-3"/>
    <n v="13"/>
    <s v="film &amp; video"/>
    <s v="film &amp; video"/>
    <s v="shorts"/>
    <s v="shorts"/>
    <d v="2013-03-03T14:11:18"/>
    <x v="62"/>
    <d v="2013-03-03T00:00:00"/>
    <x v="5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1.5E-3"/>
    <n v="13"/>
    <s v="film &amp; video"/>
    <s v="film &amp; video"/>
    <s v="shorts"/>
    <s v="shorts"/>
    <d v="2013-12-27T23:59:00"/>
    <x v="63"/>
    <d v="2013-12-27T00:00:00"/>
    <x v="6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2.5000000000000001E-3"/>
    <n v="13"/>
    <s v="film &amp; video"/>
    <s v="film &amp; video"/>
    <s v="shorts"/>
    <s v="shorts"/>
    <d v="2013-07-07T19:26:21"/>
    <x v="64"/>
    <d v="2013-07-07T00:00:00"/>
    <x v="6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4.2857142857142855E-4"/>
    <n v="13"/>
    <s v="film &amp; video"/>
    <s v="film &amp; video"/>
    <s v="shorts"/>
    <s v="shorts"/>
    <d v="2014-08-11T00:59:00"/>
    <x v="65"/>
    <d v="2014-08-11T00:00:00"/>
    <x v="6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1.5E-3"/>
    <n v="13"/>
    <s v="film &amp; video"/>
    <s v="film &amp; video"/>
    <s v="shorts"/>
    <s v="shorts"/>
    <d v="2016-07-18T15:23:40"/>
    <x v="66"/>
    <d v="2016-07-18T00:00:00"/>
    <x v="6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.5E-3"/>
    <n v="13"/>
    <s v="film &amp; video"/>
    <s v="film &amp; video"/>
    <s v="shorts"/>
    <s v="shorts"/>
    <d v="2012-07-15T09:00:04"/>
    <x v="67"/>
    <d v="2012-07-15T00:00:00"/>
    <x v="6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5.0000000000000001E-3"/>
    <n v="13"/>
    <s v="film &amp; video"/>
    <s v="film &amp; video"/>
    <s v="shorts"/>
    <s v="shorts"/>
    <d v="2014-02-23T08:39:51"/>
    <x v="68"/>
    <d v="2014-02-23T00:00:00"/>
    <x v="6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2.9999999999999997E-4"/>
    <n v="13"/>
    <s v="film &amp; video"/>
    <s v="film &amp; video"/>
    <s v="shorts"/>
    <s v="shorts"/>
    <d v="2011-10-02T01:59:00"/>
    <x v="69"/>
    <d v="2011-10-02T00:00:00"/>
    <x v="6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6.0000000000000001E-3"/>
    <n v="13"/>
    <s v="film &amp; video"/>
    <s v="film &amp; video"/>
    <s v="shorts"/>
    <s v="shorts"/>
    <d v="2011-09-04T16:30:45"/>
    <x v="70"/>
    <d v="2011-09-04T00:00:00"/>
    <x v="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1.6666666666666668E-3"/>
    <n v="13"/>
    <s v="film &amp; video"/>
    <s v="film &amp; video"/>
    <s v="shorts"/>
    <s v="shorts"/>
    <d v="2012-05-28T01:30:57"/>
    <x v="71"/>
    <d v="2012-05-28T00:00:00"/>
    <x v="6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1.3636363636363637E-3"/>
    <n v="13"/>
    <s v="film &amp; video"/>
    <s v="film &amp; video"/>
    <s v="shorts"/>
    <s v="shorts"/>
    <d v="2012-11-14T19:00:00"/>
    <x v="72"/>
    <d v="2012-11-14T00:00:00"/>
    <x v="6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3.3333333333333335E-3"/>
    <n v="13"/>
    <s v="film &amp; video"/>
    <s v="film &amp; video"/>
    <s v="shorts"/>
    <s v="shorts"/>
    <d v="2011-05-02T22:59:00"/>
    <x v="73"/>
    <d v="2011-05-02T00:00:00"/>
    <x v="7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6.0000000000000001E-3"/>
    <n v="13"/>
    <s v="film &amp; video"/>
    <s v="film &amp; video"/>
    <s v="shorts"/>
    <s v="shorts"/>
    <d v="2016-01-21T06:41:35"/>
    <x v="74"/>
    <d v="2016-01-21T00:00:00"/>
    <x v="7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.571428571428571E-4"/>
    <n v="13"/>
    <s v="film &amp; video"/>
    <s v="film &amp; video"/>
    <s v="shorts"/>
    <s v="shorts"/>
    <d v="2013-04-23T00:01:12"/>
    <x v="75"/>
    <d v="2013-04-23T00:00:00"/>
    <x v="7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0.01"/>
    <n v="13"/>
    <s v="film &amp; video"/>
    <s v="film &amp; video"/>
    <s v="shorts"/>
    <s v="shorts"/>
    <d v="2011-12-27T12:35:58"/>
    <x v="76"/>
    <d v="2011-12-27T00:00:00"/>
    <x v="7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7.4999999999999997E-3"/>
    <n v="13"/>
    <s v="film &amp; video"/>
    <s v="film &amp; video"/>
    <s v="shorts"/>
    <s v="shorts"/>
    <d v="2012-05-20T21:59:00"/>
    <x v="77"/>
    <d v="2012-05-20T00:00:00"/>
    <x v="7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0.06"/>
    <n v="13"/>
    <s v="film &amp; video"/>
    <s v="film &amp; video"/>
    <s v="shorts"/>
    <s v="shorts"/>
    <d v="2016-09-01T12:32:01"/>
    <x v="78"/>
    <d v="2016-09-01T00:00:00"/>
    <x v="7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2.3076923076923079E-3"/>
    <n v="13"/>
    <s v="film &amp; video"/>
    <s v="film &amp; video"/>
    <s v="shorts"/>
    <s v="shorts"/>
    <d v="2014-04-25T13:38:13"/>
    <x v="79"/>
    <d v="2014-04-25T00:00:00"/>
    <x v="7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.5000000000000001E-4"/>
    <n v="13"/>
    <s v="film &amp; video"/>
    <s v="film &amp; video"/>
    <s v="shorts"/>
    <s v="shorts"/>
    <d v="2013-12-09T21:00:56"/>
    <x v="80"/>
    <d v="2013-12-09T00:00:00"/>
    <x v="7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4.0000000000000001E-3"/>
    <n v="13"/>
    <s v="film &amp; video"/>
    <s v="film &amp; video"/>
    <s v="shorts"/>
    <s v="shorts"/>
    <d v="2012-07-13T22:02:00"/>
    <x v="81"/>
    <d v="2012-07-13T00:00:00"/>
    <x v="7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7.5000000000000002E-4"/>
    <n v="13"/>
    <s v="film &amp; video"/>
    <s v="film &amp; video"/>
    <s v="shorts"/>
    <s v="shorts"/>
    <d v="2011-10-09T14:41:01"/>
    <x v="82"/>
    <d v="2011-10-09T00:00:00"/>
    <x v="7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.4999999999999999E-2"/>
    <n v="13"/>
    <s v="film &amp; video"/>
    <s v="film &amp; video"/>
    <s v="shorts"/>
    <s v="shorts"/>
    <d v="2015-02-22T06:30:00"/>
    <x v="83"/>
    <d v="2015-02-22T00:00:00"/>
    <x v="8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6.0000000000000001E-3"/>
    <n v="13"/>
    <s v="film &amp; video"/>
    <s v="film &amp; video"/>
    <s v="shorts"/>
    <s v="shorts"/>
    <d v="2011-05-15T13:11:26"/>
    <x v="84"/>
    <d v="2011-05-15T00:00:00"/>
    <x v="8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2.5000000000000001E-3"/>
    <n v="13"/>
    <s v="film &amp; video"/>
    <s v="film &amp; video"/>
    <s v="shorts"/>
    <s v="shorts"/>
    <d v="2011-09-22T22:00:37"/>
    <x v="85"/>
    <d v="2011-09-22T00:00:00"/>
    <x v="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5.0000000000000001E-4"/>
    <n v="13"/>
    <s v="film &amp; video"/>
    <s v="film &amp; video"/>
    <s v="shorts"/>
    <s v="shorts"/>
    <d v="2015-12-27T09:20:45"/>
    <x v="86"/>
    <d v="2015-12-27T00:00:00"/>
    <x v="8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.1999999999999999E-3"/>
    <n v="13"/>
    <s v="film &amp; video"/>
    <s v="film &amp; video"/>
    <s v="shorts"/>
    <s v="shorts"/>
    <d v="2010-06-02T20:41:00"/>
    <x v="87"/>
    <d v="2010-06-02T00:00:00"/>
    <x v="8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8.571428571428571E-4"/>
    <n v="13"/>
    <s v="film &amp; video"/>
    <s v="film &amp; video"/>
    <s v="shorts"/>
    <s v="shorts"/>
    <d v="2014-06-22T10:48:51"/>
    <x v="88"/>
    <d v="2014-06-22T00:00:00"/>
    <x v="8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5.0000000000000001E-4"/>
    <n v="13"/>
    <s v="film &amp; video"/>
    <s v="film &amp; video"/>
    <s v="shorts"/>
    <s v="shorts"/>
    <d v="2013-06-02T13:03:12"/>
    <x v="89"/>
    <d v="2013-06-02T00:00:00"/>
    <x v="8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6.0000000000000001E-3"/>
    <n v="13"/>
    <s v="film &amp; video"/>
    <s v="film &amp; video"/>
    <s v="shorts"/>
    <s v="shorts"/>
    <d v="2011-07-12T02:08:19"/>
    <x v="90"/>
    <d v="2011-07-12T00:00:00"/>
    <x v="8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1E-3"/>
    <n v="13"/>
    <s v="film &amp; video"/>
    <s v="film &amp; video"/>
    <s v="shorts"/>
    <s v="shorts"/>
    <d v="2011-05-17T04:39:24"/>
    <x v="91"/>
    <d v="2011-05-17T00:00:00"/>
    <x v="8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5.9999999999999995E-4"/>
    <n v="13"/>
    <s v="film &amp; video"/>
    <s v="film &amp; video"/>
    <s v="shorts"/>
    <s v="shorts"/>
    <d v="2017-02-01T03:00:00"/>
    <x v="92"/>
    <d v="2017-02-01T00:00:00"/>
    <x v="8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3.0000000000000001E-3"/>
    <n v="13"/>
    <s v="film &amp; video"/>
    <s v="film &amp; video"/>
    <s v="shorts"/>
    <s v="shorts"/>
    <d v="2012-07-03T16:00:00"/>
    <x v="93"/>
    <d v="2012-07-03T00:00:00"/>
    <x v="9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1.2E-2"/>
    <n v="13"/>
    <s v="film &amp; video"/>
    <s v="film &amp; video"/>
    <s v="shorts"/>
    <s v="shorts"/>
    <d v="2014-04-07T12:13:42"/>
    <x v="94"/>
    <d v="2014-04-07T00:00:00"/>
    <x v="9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8.5714285714285719E-3"/>
    <n v="13"/>
    <s v="film &amp; video"/>
    <s v="film &amp; video"/>
    <s v="shorts"/>
    <s v="shorts"/>
    <d v="2012-02-25T19:07:21"/>
    <x v="95"/>
    <d v="2012-02-25T00:00:00"/>
    <x v="9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2E-3"/>
    <n v="13"/>
    <s v="film &amp; video"/>
    <s v="film &amp; video"/>
    <s v="shorts"/>
    <s v="shorts"/>
    <d v="2010-07-31T22:00:00"/>
    <x v="96"/>
    <d v="2010-07-31T00:00:00"/>
    <x v="9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7.4999999999999997E-3"/>
    <n v="13"/>
    <s v="film &amp; video"/>
    <s v="film &amp; video"/>
    <s v="shorts"/>
    <s v="shorts"/>
    <d v="2011-07-11T22:14:42"/>
    <x v="97"/>
    <d v="2011-07-11T00:00:00"/>
    <x v="9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9.3749999999999997E-4"/>
    <n v="13"/>
    <s v="film &amp; video"/>
    <s v="film &amp; video"/>
    <s v="shorts"/>
    <s v="shorts"/>
    <d v="2012-12-07T18:30:00"/>
    <x v="98"/>
    <d v="2012-12-07T00:00:00"/>
    <x v="9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2E-3"/>
    <n v="13"/>
    <s v="film &amp; video"/>
    <s v="film &amp; video"/>
    <s v="shorts"/>
    <s v="shorts"/>
    <d v="2014-01-22T16:39:59"/>
    <x v="99"/>
    <d v="2014-01-22T00:00:00"/>
    <x v="9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5.9999999999999995E-4"/>
    <n v="13"/>
    <s v="film &amp; video"/>
    <s v="film &amp; video"/>
    <s v="shorts"/>
    <s v="shorts"/>
    <d v="2012-11-04T14:04:46"/>
    <x v="100"/>
    <d v="2012-11-04T00:00:00"/>
    <x v="9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8.571428571428571E-4"/>
    <n v="13"/>
    <s v="film &amp; video"/>
    <s v="film &amp; video"/>
    <s v="shorts"/>
    <s v="shorts"/>
    <d v="2013-01-24T13:38:30"/>
    <x v="101"/>
    <d v="2013-01-24T00:00:00"/>
    <x v="9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5.0000000000000001E-4"/>
    <n v="13"/>
    <s v="film &amp; video"/>
    <s v="film &amp; video"/>
    <s v="shorts"/>
    <s v="shorts"/>
    <d v="2010-12-22T22:08:53"/>
    <x v="102"/>
    <d v="2010-12-22T00:00:00"/>
    <x v="9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.3076923076923079E-3"/>
    <n v="13"/>
    <s v="film &amp; video"/>
    <s v="film &amp; video"/>
    <s v="shorts"/>
    <s v="shorts"/>
    <d v="2014-03-07T14:20:30"/>
    <x v="103"/>
    <d v="2014-03-07T00:00:00"/>
    <x v="1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.0000000000000001E-3"/>
    <n v="13"/>
    <s v="film &amp; video"/>
    <s v="film &amp; video"/>
    <s v="shorts"/>
    <s v="shorts"/>
    <d v="2011-04-02T20:00:00"/>
    <x v="104"/>
    <d v="2011-04-02T00:00:00"/>
    <x v="10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1.3636363636363637E-3"/>
    <n v="13"/>
    <s v="film &amp; video"/>
    <s v="film &amp; video"/>
    <s v="shorts"/>
    <s v="shorts"/>
    <d v="2016-05-13T19:00:00"/>
    <x v="105"/>
    <d v="2016-05-13T00:00:00"/>
    <x v="10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5.9999999999999995E-4"/>
    <n v="13"/>
    <s v="film &amp; video"/>
    <s v="film &amp; video"/>
    <s v="shorts"/>
    <s v="shorts"/>
    <d v="2012-04-02T13:38:21"/>
    <x v="106"/>
    <d v="2012-04-02T00:00:00"/>
    <x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4.0000000000000002E-4"/>
    <n v="13"/>
    <s v="film &amp; video"/>
    <s v="film &amp; video"/>
    <s v="shorts"/>
    <s v="shorts"/>
    <d v="2011-04-24T18:34:47"/>
    <x v="107"/>
    <d v="2011-04-24T00:00:00"/>
    <x v="10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2E-3"/>
    <n v="13"/>
    <s v="film &amp; video"/>
    <s v="film &amp; video"/>
    <s v="shorts"/>
    <s v="shorts"/>
    <d v="2013-05-31T09:42:50"/>
    <x v="108"/>
    <d v="2013-05-31T00:00:00"/>
    <x v="1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3.0000000000000001E-3"/>
    <n v="13"/>
    <s v="film &amp; video"/>
    <s v="film &amp; video"/>
    <s v="shorts"/>
    <s v="shorts"/>
    <d v="2011-02-25T19:37:10"/>
    <x v="109"/>
    <d v="2011-02-25T00:00:00"/>
    <x v="10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2.3076923076923079E-3"/>
    <n v="13"/>
    <s v="film &amp; video"/>
    <s v="film &amp; video"/>
    <s v="shorts"/>
    <s v="shorts"/>
    <d v="2013-11-14T00:59:00"/>
    <x v="110"/>
    <d v="2013-11-14T00:00:00"/>
    <x v="10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8.571428571428571E-4"/>
    <n v="13"/>
    <s v="film &amp; video"/>
    <s v="film &amp; video"/>
    <s v="shorts"/>
    <s v="shorts"/>
    <d v="2015-05-31T02:59:47"/>
    <x v="111"/>
    <d v="2015-05-31T00:00:00"/>
    <x v="1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5.9999999999999995E-4"/>
    <n v="13"/>
    <s v="film &amp; video"/>
    <s v="film &amp; video"/>
    <s v="shorts"/>
    <s v="shorts"/>
    <d v="2014-04-12T21:00:00"/>
    <x v="112"/>
    <d v="2014-04-12T00:00:00"/>
    <x v="10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5.9999999999999995E-4"/>
    <n v="13"/>
    <s v="film &amp; video"/>
    <s v="film &amp; video"/>
    <s v="shorts"/>
    <s v="shorts"/>
    <d v="2011-08-06T10:00:00"/>
    <x v="113"/>
    <d v="2011-08-06T00:00:00"/>
    <x v="1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1E-3"/>
    <n v="13"/>
    <s v="film &amp; video"/>
    <s v="film &amp; video"/>
    <s v="shorts"/>
    <s v="shorts"/>
    <d v="2012-01-13T01:34:48"/>
    <x v="114"/>
    <d v="2012-01-13T00:00:00"/>
    <x v="1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6.6666666666666671E-3"/>
    <n v="13"/>
    <s v="film &amp; video"/>
    <s v="film &amp; video"/>
    <s v="shorts"/>
    <s v="shorts"/>
    <d v="2012-02-04T12:44:04"/>
    <x v="115"/>
    <d v="2012-02-04T00:00:00"/>
    <x v="1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8.571428571428571E-4"/>
    <n v="13"/>
    <s v="film &amp; video"/>
    <s v="film &amp; video"/>
    <s v="shorts"/>
    <s v="shorts"/>
    <d v="2011-04-08T05:55:55"/>
    <x v="116"/>
    <d v="2011-04-08T00:00:00"/>
    <x v="1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6.6666666666666664E-4"/>
    <n v="13"/>
    <s v="film &amp; video"/>
    <s v="film &amp; video"/>
    <s v="shorts"/>
    <s v="shorts"/>
    <d v="2010-06-09T14:00:00"/>
    <x v="117"/>
    <d v="2010-06-09T00:00:00"/>
    <x v="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5.9999999999999995E-4"/>
    <n v="13"/>
    <s v="film &amp; video"/>
    <s v="film &amp; video"/>
    <s v="shorts"/>
    <s v="shorts"/>
    <d v="2011-07-28T20:17:16"/>
    <x v="118"/>
    <d v="2011-07-28T00:00:00"/>
    <x v="1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.2307692307692305E-4"/>
    <n v="13"/>
    <s v="film &amp; video"/>
    <s v="film &amp; video"/>
    <s v="shorts"/>
    <s v="shorts"/>
    <d v="2011-08-13T18:00:00"/>
    <x v="119"/>
    <d v="2011-08-13T00:00:00"/>
    <x v="1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4.2857142857142856E-5"/>
    <n v="13"/>
    <s v="film &amp; video"/>
    <s v="film &amp; video"/>
    <s v="science fiction"/>
    <s v="science fiction"/>
    <d v="2016-10-02T20:11:47"/>
    <x v="120"/>
    <d v="2016-10-02T00:00:00"/>
    <x v="11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E-3"/>
    <n v="13"/>
    <s v="film &amp; video"/>
    <s v="film &amp; video"/>
    <s v="science fiction"/>
    <s v="science fiction"/>
    <d v="2015-04-18T05:16:00"/>
    <x v="121"/>
    <d v="2015-04-18T00:00:00"/>
    <x v="11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n v="13"/>
    <s v="film &amp; video"/>
    <s v="film &amp; video"/>
    <s v="science fiction"/>
    <s v="science fiction"/>
    <d v="2016-10-10T05:21:47"/>
    <x v="122"/>
    <d v="2016-10-10T00:00:00"/>
    <x v="1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5.4545454545454546E-5"/>
    <n v="13"/>
    <s v="film &amp; video"/>
    <s v="film &amp; video"/>
    <s v="science fiction"/>
    <s v="science fiction"/>
    <d v="2014-10-28T17:00:00"/>
    <x v="123"/>
    <d v="2014-10-28T00:00:00"/>
    <x v="12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n v="13"/>
    <s v="film &amp; video"/>
    <s v="film &amp; video"/>
    <s v="science fiction"/>
    <s v="science fiction"/>
    <d v="2015-05-15T17:17:22"/>
    <x v="124"/>
    <d v="2015-05-15T00:00:00"/>
    <x v="12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6.0000000000000001E-3"/>
    <n v="13"/>
    <s v="film &amp; video"/>
    <s v="film &amp; video"/>
    <s v="science fiction"/>
    <s v="science fiction"/>
    <d v="2017-02-03T18:51:20"/>
    <x v="125"/>
    <d v="2017-02-03T00:00:00"/>
    <x v="1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.2E-4"/>
    <n v="13"/>
    <s v="film &amp; video"/>
    <s v="film &amp; video"/>
    <s v="science fiction"/>
    <s v="science fiction"/>
    <d v="2015-06-10T21:00:00"/>
    <x v="126"/>
    <d v="2015-06-10T00:00:00"/>
    <x v="1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3.7500000000000001E-4"/>
    <n v="13"/>
    <s v="film &amp; video"/>
    <s v="film &amp; video"/>
    <s v="science fiction"/>
    <s v="science fiction"/>
    <d v="2015-04-03T08:59:01"/>
    <x v="127"/>
    <d v="2015-04-03T00:00:00"/>
    <x v="12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.0000000000000001E-5"/>
    <n v="13"/>
    <s v="film &amp; video"/>
    <s v="film &amp; video"/>
    <s v="science fiction"/>
    <s v="science fiction"/>
    <d v="2016-10-20T00:28:13"/>
    <x v="128"/>
    <d v="2016-10-20T00:00:00"/>
    <x v="12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n v="13"/>
    <s v="film &amp; video"/>
    <s v="film &amp; video"/>
    <s v="science fiction"/>
    <s v="science fiction"/>
    <d v="2014-10-30T17:29:43"/>
    <x v="129"/>
    <d v="2014-10-30T00:00:00"/>
    <x v="12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n v="13"/>
    <s v="film &amp; video"/>
    <s v="film &amp; video"/>
    <s v="science fiction"/>
    <s v="science fiction"/>
    <d v="2014-06-16T15:16:00"/>
    <x v="130"/>
    <d v="2014-06-16T00:00:00"/>
    <x v="127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n v="13"/>
    <s v="film &amp; video"/>
    <s v="film &amp; video"/>
    <s v="science fiction"/>
    <s v="science fiction"/>
    <d v="2016-07-05T19:00:00"/>
    <x v="131"/>
    <d v="2016-07-05T00:00:00"/>
    <x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3.7499999999999997E-5"/>
    <n v="13"/>
    <s v="film &amp; video"/>
    <s v="film &amp; video"/>
    <s v="science fiction"/>
    <s v="science fiction"/>
    <d v="2014-11-07T15:30:07"/>
    <x v="132"/>
    <d v="2014-11-07T00:00:00"/>
    <x v="12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n v="13"/>
    <s v="film &amp; video"/>
    <s v="film &amp; video"/>
    <s v="science fiction"/>
    <s v="science fiction"/>
    <d v="2016-05-31T12:31:00"/>
    <x v="133"/>
    <d v="2016-05-31T00:00:00"/>
    <x v="1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n v="13"/>
    <s v="film &amp; video"/>
    <s v="film &amp; video"/>
    <s v="science fiction"/>
    <s v="science fiction"/>
    <d v="2015-09-04T12:00:00"/>
    <x v="134"/>
    <d v="2015-09-04T00:00:00"/>
    <x v="1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1E-3"/>
    <n v="13"/>
    <s v="film &amp; video"/>
    <s v="film &amp; video"/>
    <s v="science fiction"/>
    <s v="science fiction"/>
    <d v="2014-07-01T14:00:00"/>
    <x v="135"/>
    <d v="2014-07-01T00:00:00"/>
    <x v="13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n v="13"/>
    <s v="film &amp; video"/>
    <s v="film &amp; video"/>
    <s v="science fiction"/>
    <s v="science fiction"/>
    <d v="2015-05-16T05:16:00"/>
    <x v="136"/>
    <d v="2015-05-16T00:00:00"/>
    <x v="11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n v="13"/>
    <s v="film &amp; video"/>
    <s v="film &amp; video"/>
    <s v="science fiction"/>
    <s v="science fiction"/>
    <d v="2015-10-12T08:46:33"/>
    <x v="137"/>
    <d v="2015-10-12T00:00:00"/>
    <x v="1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2.0000000000000002E-5"/>
    <n v="13"/>
    <s v="film &amp; video"/>
    <s v="film &amp; video"/>
    <s v="science fiction"/>
    <s v="science fiction"/>
    <d v="2015-07-31T23:59:00"/>
    <x v="138"/>
    <d v="2015-07-31T00:00:00"/>
    <x v="13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6.0000000000000001E-3"/>
    <n v="13"/>
    <s v="film &amp; video"/>
    <s v="film &amp; video"/>
    <s v="science fiction"/>
    <s v="science fiction"/>
    <d v="2015-07-12T17:06:12"/>
    <x v="139"/>
    <d v="2015-07-12T00:00:00"/>
    <x v="13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n v="13"/>
    <s v="film &amp; video"/>
    <s v="film &amp; video"/>
    <s v="science fiction"/>
    <s v="science fiction"/>
    <d v="2015-03-19T22:45:32"/>
    <x v="140"/>
    <d v="2015-03-19T00:00:00"/>
    <x v="13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2.5000000000000001E-4"/>
    <n v="13"/>
    <s v="film &amp; video"/>
    <s v="film &amp; video"/>
    <s v="science fiction"/>
    <s v="science fiction"/>
    <d v="2015-05-30T22:40:23"/>
    <x v="141"/>
    <d v="2015-05-30T00:00:00"/>
    <x v="13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E-3"/>
    <n v="13"/>
    <s v="film &amp; video"/>
    <s v="film &amp; video"/>
    <s v="science fiction"/>
    <s v="science fiction"/>
    <d v="2014-11-16T17:26:18"/>
    <x v="142"/>
    <d v="2014-11-16T00:00:00"/>
    <x v="1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n v="13"/>
    <s v="film &amp; video"/>
    <s v="film &amp; video"/>
    <s v="science fiction"/>
    <s v="science fiction"/>
    <d v="2016-09-03T00:55:00"/>
    <x v="143"/>
    <d v="2016-09-03T00:00:00"/>
    <x v="1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4.0000000000000002E-4"/>
    <n v="13"/>
    <s v="film &amp; video"/>
    <s v="film &amp; video"/>
    <s v="science fiction"/>
    <s v="science fiction"/>
    <d v="2015-04-13T12:17:52"/>
    <x v="144"/>
    <d v="2015-04-13T00:00:00"/>
    <x v="14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6.6666666666666664E-4"/>
    <n v="13"/>
    <s v="film &amp; video"/>
    <s v="film &amp; video"/>
    <s v="science fiction"/>
    <s v="science fiction"/>
    <d v="2015-08-11T08:00:52"/>
    <x v="145"/>
    <d v="2015-08-11T00:00:00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1.4999999999999999E-4"/>
    <n v="13"/>
    <s v="film &amp; video"/>
    <s v="film &amp; video"/>
    <s v="science fiction"/>
    <s v="science fiction"/>
    <d v="2017-01-17T19:23:18"/>
    <x v="146"/>
    <d v="2017-01-17T00:00:00"/>
    <x v="14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n v="13"/>
    <s v="film &amp; video"/>
    <s v="film &amp; video"/>
    <s v="science fiction"/>
    <s v="science fiction"/>
    <d v="2015-01-08T13:18:00"/>
    <x v="147"/>
    <d v="2015-01-08T00:00:00"/>
    <x v="1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6.0000000000000002E-5"/>
    <n v="13"/>
    <s v="film &amp; video"/>
    <s v="film &amp; video"/>
    <s v="science fiction"/>
    <s v="science fiction"/>
    <d v="2016-02-27T01:45:36"/>
    <x v="148"/>
    <d v="2016-02-27T00:00:00"/>
    <x v="14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2.9999999999999997E-4"/>
    <n v="13"/>
    <s v="film &amp; video"/>
    <s v="film &amp; video"/>
    <s v="science fiction"/>
    <s v="science fiction"/>
    <d v="2014-12-25T03:00:00"/>
    <x v="149"/>
    <d v="2014-12-25T00:00:00"/>
    <x v="14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2.3076923076923076E-5"/>
    <n v="13"/>
    <s v="film &amp; video"/>
    <s v="film &amp; video"/>
    <s v="science fiction"/>
    <s v="science fiction"/>
    <d v="2015-05-25T22:53:02"/>
    <x v="150"/>
    <d v="2015-05-25T00:00:00"/>
    <x v="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1.2E-5"/>
    <n v="13"/>
    <s v="film &amp; video"/>
    <s v="film &amp; video"/>
    <s v="science fiction"/>
    <s v="science fiction"/>
    <d v="2015-06-18T08:13:11"/>
    <x v="151"/>
    <d v="2015-06-18T00:00:00"/>
    <x v="14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7.8947368421052629E-6"/>
    <n v="13"/>
    <s v="film &amp; video"/>
    <s v="film &amp; video"/>
    <s v="science fiction"/>
    <s v="science fiction"/>
    <d v="2014-09-22T20:51:40"/>
    <x v="152"/>
    <d v="2014-09-22T00:00:00"/>
    <x v="14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6.0000000000000002E-5"/>
    <n v="13"/>
    <s v="film &amp; video"/>
    <s v="film &amp; video"/>
    <s v="science fiction"/>
    <s v="science fiction"/>
    <d v="2014-12-02T10:04:04"/>
    <x v="153"/>
    <d v="2014-12-02T00:00:00"/>
    <x v="14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2E-3"/>
    <n v="13"/>
    <s v="film &amp; video"/>
    <s v="film &amp; video"/>
    <s v="science fiction"/>
    <s v="science fiction"/>
    <d v="2015-06-03T08:08:15"/>
    <x v="154"/>
    <d v="2015-06-03T00:00:00"/>
    <x v="14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.2222222222222221E-6"/>
    <n v="13"/>
    <s v="film &amp; video"/>
    <s v="film &amp; video"/>
    <s v="science fiction"/>
    <s v="science fiction"/>
    <d v="2015-07-23T08:25:35"/>
    <x v="155"/>
    <d v="2015-07-23T00:00:00"/>
    <x v="14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8.5714285714285713E-5"/>
    <n v="13"/>
    <s v="film &amp; video"/>
    <s v="film &amp; video"/>
    <s v="science fiction"/>
    <s v="science fiction"/>
    <d v="2014-08-02T21:59:56"/>
    <x v="156"/>
    <d v="2014-08-02T00:00:00"/>
    <x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1.0016694490818029E-3"/>
    <n v="13"/>
    <s v="film &amp; video"/>
    <s v="film &amp; video"/>
    <s v="science fiction"/>
    <s v="science fiction"/>
    <d v="2016-02-26T16:52:52"/>
    <x v="157"/>
    <d v="2016-02-26T00:00:00"/>
    <x v="15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n v="13"/>
    <s v="film &amp; video"/>
    <s v="film &amp; video"/>
    <s v="science fiction"/>
    <s v="science fiction"/>
    <d v="2014-10-21T20:50:28"/>
    <x v="158"/>
    <d v="2014-10-21T00:00:00"/>
    <x v="1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6.0000000000000002E-6"/>
    <n v="13"/>
    <s v="film &amp; video"/>
    <s v="film &amp; video"/>
    <s v="science fiction"/>
    <s v="science fiction"/>
    <d v="2016-07-03T05:25:45"/>
    <x v="159"/>
    <d v="2016-07-03T00:00:00"/>
    <x v="15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n v="13"/>
    <s v="film &amp; video"/>
    <s v="film &amp; video"/>
    <s v="drama"/>
    <s v="drama"/>
    <d v="2015-08-15T16:54:51"/>
    <x v="160"/>
    <d v="2015-08-15T00:00:00"/>
    <x v="15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6.0000000000000002E-5"/>
    <n v="13"/>
    <s v="film &amp; video"/>
    <s v="film &amp; video"/>
    <s v="drama"/>
    <s v="drama"/>
    <d v="2014-07-02T11:29:55"/>
    <x v="161"/>
    <d v="2014-07-02T00:00:00"/>
    <x v="15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1.0714285714285715E-3"/>
    <n v="13"/>
    <s v="film &amp; video"/>
    <s v="film &amp; video"/>
    <s v="drama"/>
    <s v="drama"/>
    <d v="2014-08-16T18:42:00"/>
    <x v="162"/>
    <d v="2014-08-16T00:00:00"/>
    <x v="1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n v="13"/>
    <s v="film &amp; video"/>
    <s v="film &amp; video"/>
    <s v="drama"/>
    <s v="drama"/>
    <d v="2015-09-30T19:00:00"/>
    <x v="163"/>
    <d v="2015-09-30T00:00:00"/>
    <x v="15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2.5000000000000001E-5"/>
    <n v="13"/>
    <s v="film &amp; video"/>
    <s v="film &amp; video"/>
    <s v="drama"/>
    <s v="drama"/>
    <d v="2014-09-19T13:18:21"/>
    <x v="164"/>
    <d v="2014-09-19T00:00:00"/>
    <x v="3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n v="13"/>
    <s v="film &amp; video"/>
    <s v="film &amp; video"/>
    <s v="drama"/>
    <s v="drama"/>
    <d v="2016-01-12T10:48:44"/>
    <x v="165"/>
    <d v="2016-01-12T00:00:00"/>
    <x v="15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5.9999999999999995E-4"/>
    <n v="13"/>
    <s v="film &amp; video"/>
    <s v="film &amp; video"/>
    <s v="drama"/>
    <s v="drama"/>
    <d v="2017-01-15T20:49:22"/>
    <x v="166"/>
    <d v="2017-01-15T00:00:00"/>
    <x v="8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2.7272727272727273E-5"/>
    <n v="13"/>
    <s v="film &amp; video"/>
    <s v="film &amp; video"/>
    <s v="drama"/>
    <s v="drama"/>
    <d v="2015-08-04T17:15:35"/>
    <x v="167"/>
    <d v="2015-08-04T00:00:00"/>
    <x v="15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3.7500000000000001E-4"/>
    <n v="13"/>
    <s v="film &amp; video"/>
    <s v="film &amp; video"/>
    <s v="drama"/>
    <s v="drama"/>
    <d v="2015-03-19T14:02:50"/>
    <x v="168"/>
    <d v="2015-03-19T00:00:00"/>
    <x v="13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1.1999999999999999E-3"/>
    <n v="13"/>
    <s v="film &amp; video"/>
    <s v="film &amp; video"/>
    <s v="drama"/>
    <s v="drama"/>
    <d v="2014-10-18T07:07:39"/>
    <x v="169"/>
    <d v="2014-10-18T00:00:00"/>
    <x v="15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2.9999999999999997E-4"/>
    <n v="13"/>
    <s v="film &amp; video"/>
    <s v="film &amp; video"/>
    <s v="drama"/>
    <s v="drama"/>
    <d v="2015-08-30T00:28:00"/>
    <x v="170"/>
    <d v="2015-08-30T00:00:00"/>
    <x v="16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6.0000000000000002E-5"/>
    <n v="13"/>
    <s v="film &amp; video"/>
    <s v="film &amp; video"/>
    <s v="drama"/>
    <s v="drama"/>
    <d v="2016-08-11T23:20:14"/>
    <x v="171"/>
    <d v="2016-08-11T00:00:00"/>
    <x v="16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n v="13"/>
    <s v="film &amp; video"/>
    <s v="film &amp; video"/>
    <s v="drama"/>
    <s v="drama"/>
    <d v="2015-03-19T03:28:43"/>
    <x v="172"/>
    <d v="2015-03-19T00:00:00"/>
    <x v="14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n v="13"/>
    <s v="film &amp; video"/>
    <s v="film &amp; video"/>
    <s v="drama"/>
    <s v="drama"/>
    <d v="2015-02-28T08:45:08"/>
    <x v="173"/>
    <d v="2015-02-28T00:00:00"/>
    <x v="4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n v="13"/>
    <s v="film &amp; video"/>
    <s v="film &amp; video"/>
    <s v="drama"/>
    <s v="drama"/>
    <d v="2015-05-08T13:12:56"/>
    <x v="174"/>
    <d v="2015-05-08T00:00:00"/>
    <x v="16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1.4999999999999999E-4"/>
    <n v="13"/>
    <s v="film &amp; video"/>
    <s v="film &amp; video"/>
    <s v="drama"/>
    <s v="drama"/>
    <d v="2014-08-29T13:40:11"/>
    <x v="175"/>
    <d v="2014-08-29T00:00:00"/>
    <x v="16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n v="13"/>
    <s v="film &amp; video"/>
    <s v="film &amp; video"/>
    <s v="drama"/>
    <s v="drama"/>
    <d v="2015-08-05T14:46:39"/>
    <x v="176"/>
    <d v="2015-08-05T00:00:00"/>
    <x v="16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6.6666666666666671E-3"/>
    <n v="13"/>
    <s v="film &amp; video"/>
    <s v="film &amp; video"/>
    <s v="drama"/>
    <s v="drama"/>
    <d v="2015-03-23T19:08:46"/>
    <x v="177"/>
    <d v="2015-03-23T00:00:00"/>
    <x v="16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n v="13"/>
    <s v="film &amp; video"/>
    <s v="film &amp; video"/>
    <s v="drama"/>
    <s v="drama"/>
    <d v="2015-11-26T18:55:45"/>
    <x v="178"/>
    <d v="2015-11-26T00:00:00"/>
    <x v="16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3.0000000000000001E-3"/>
    <n v="13"/>
    <s v="film &amp; video"/>
    <s v="film &amp; video"/>
    <s v="drama"/>
    <s v="drama"/>
    <d v="2016-03-03T20:55:55"/>
    <x v="179"/>
    <d v="2016-03-03T00:00:00"/>
    <x v="16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2.5000000000000001E-3"/>
    <n v="13"/>
    <s v="film &amp; video"/>
    <s v="film &amp; video"/>
    <s v="drama"/>
    <s v="drama"/>
    <d v="2015-04-13T14:00:00"/>
    <x v="180"/>
    <d v="2015-04-13T00:00:00"/>
    <x v="12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8.7642418930762491E-4"/>
    <n v="13"/>
    <s v="film &amp; video"/>
    <s v="film &amp; video"/>
    <s v="drama"/>
    <s v="drama"/>
    <d v="2015-06-22T12:48:15"/>
    <x v="181"/>
    <d v="2015-06-22T00:00:00"/>
    <x v="16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n v="13"/>
    <s v="film &amp; video"/>
    <s v="film &amp; video"/>
    <s v="drama"/>
    <s v="drama"/>
    <d v="2017-01-06T19:17:12"/>
    <x v="182"/>
    <d v="2017-01-06T00:00:00"/>
    <x v="16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2.4000000000000001E-4"/>
    <n v="13"/>
    <s v="film &amp; video"/>
    <s v="film &amp; video"/>
    <s v="drama"/>
    <s v="drama"/>
    <d v="2014-11-26T15:26:50"/>
    <x v="183"/>
    <d v="2014-11-26T00:00:00"/>
    <x v="17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E-3"/>
    <n v="13"/>
    <s v="film &amp; video"/>
    <s v="film &amp; video"/>
    <s v="drama"/>
    <s v="drama"/>
    <d v="2014-08-31T22:59:00"/>
    <x v="184"/>
    <d v="2014-08-31T00:00:00"/>
    <x v="17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7.4999999999999993E-5"/>
    <n v="13"/>
    <s v="film &amp; video"/>
    <s v="film &amp; video"/>
    <s v="drama"/>
    <s v="drama"/>
    <d v="2016-08-18T16:52:19"/>
    <x v="185"/>
    <d v="2016-08-18T00:00:00"/>
    <x v="17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n v="13"/>
    <s v="film &amp; video"/>
    <s v="film &amp; video"/>
    <s v="drama"/>
    <s v="drama"/>
    <d v="2017-03-03T15:00:00"/>
    <x v="186"/>
    <d v="2017-03-03T00:00:00"/>
    <x v="17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5.9999999999999995E-4"/>
    <n v="13"/>
    <s v="film &amp; video"/>
    <s v="film &amp; video"/>
    <s v="drama"/>
    <s v="drama"/>
    <d v="2015-07-21T01:59:00"/>
    <x v="187"/>
    <d v="2015-07-21T00:00:00"/>
    <x v="17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n v="13"/>
    <s v="film &amp; video"/>
    <s v="film &amp; video"/>
    <s v="drama"/>
    <s v="drama"/>
    <d v="2014-09-04T23:23:35"/>
    <x v="188"/>
    <d v="2014-09-04T00:00:00"/>
    <x v="17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.0000000000000002E-6"/>
    <n v="13"/>
    <s v="film &amp; video"/>
    <s v="film &amp; video"/>
    <s v="drama"/>
    <s v="drama"/>
    <d v="2016-09-03T11:34:37"/>
    <x v="189"/>
    <d v="2016-09-03T00:00:00"/>
    <x v="17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2.5000000000000001E-4"/>
    <n v="13"/>
    <s v="film &amp; video"/>
    <s v="film &amp; video"/>
    <s v="drama"/>
    <s v="drama"/>
    <d v="2016-06-16T10:37:26"/>
    <x v="190"/>
    <d v="2016-06-16T00:00:00"/>
    <x v="17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5.9999999999999995E-4"/>
    <n v="13"/>
    <s v="film &amp; video"/>
    <s v="film &amp; video"/>
    <s v="drama"/>
    <s v="drama"/>
    <d v="2015-10-02T05:35:38"/>
    <x v="191"/>
    <d v="2015-10-02T00:00:00"/>
    <x v="1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3.0000000000000001E-6"/>
    <n v="13"/>
    <s v="film &amp; video"/>
    <s v="film &amp; video"/>
    <s v="drama"/>
    <s v="drama"/>
    <d v="2014-10-17T14:00:32"/>
    <x v="192"/>
    <d v="2014-10-17T00:00:00"/>
    <x v="17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n v="13"/>
    <s v="film &amp; video"/>
    <s v="film &amp; video"/>
    <s v="drama"/>
    <s v="drama"/>
    <d v="2014-11-28T18:26:06"/>
    <x v="193"/>
    <d v="2014-11-28T00:00:00"/>
    <x v="17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.1999999999999999E-3"/>
    <n v="13"/>
    <s v="film &amp; video"/>
    <s v="film &amp; video"/>
    <s v="drama"/>
    <s v="drama"/>
    <d v="2016-03-06T18:55:31"/>
    <x v="194"/>
    <d v="2016-03-06T00:00:00"/>
    <x v="18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n v="13"/>
    <s v="film &amp; video"/>
    <s v="film &amp; video"/>
    <s v="drama"/>
    <s v="drama"/>
    <d v="2015-07-10T11:05:32"/>
    <x v="195"/>
    <d v="2015-07-10T00:00:00"/>
    <x v="12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8.571428571428571E-4"/>
    <n v="13"/>
    <s v="film &amp; video"/>
    <s v="film &amp; video"/>
    <s v="drama"/>
    <s v="drama"/>
    <d v="2015-10-10T16:00:00"/>
    <x v="196"/>
    <d v="2015-10-10T00:00:00"/>
    <x v="18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1.1999999999999999E-3"/>
    <n v="13"/>
    <s v="film &amp; video"/>
    <s v="film &amp; video"/>
    <s v="drama"/>
    <s v="drama"/>
    <d v="2017-02-17T16:00:00"/>
    <x v="197"/>
    <d v="2017-02-17T00:00:00"/>
    <x v="18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1.2E-4"/>
    <n v="13"/>
    <s v="film &amp; video"/>
    <s v="film &amp; video"/>
    <s v="drama"/>
    <s v="drama"/>
    <d v="2014-10-05T04:12:02"/>
    <x v="198"/>
    <d v="2014-10-05T00:00:00"/>
    <x v="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n v="13"/>
    <s v="film &amp; video"/>
    <s v="film &amp; video"/>
    <s v="drama"/>
    <s v="drama"/>
    <d v="2016-08-31T21:58:22"/>
    <x v="199"/>
    <d v="2016-08-31T00:00:00"/>
    <x v="18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5.0000000000000001E-4"/>
    <n v="13"/>
    <s v="film &amp; video"/>
    <s v="film &amp; video"/>
    <s v="drama"/>
    <s v="drama"/>
    <d v="2014-09-14T21:00:03"/>
    <x v="200"/>
    <d v="2014-09-14T00:00:00"/>
    <x v="18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4.6153846153846158E-3"/>
    <n v="13"/>
    <s v="film &amp; video"/>
    <s v="film &amp; video"/>
    <s v="drama"/>
    <s v="drama"/>
    <d v="2015-02-08T14:38:49"/>
    <x v="201"/>
    <d v="2015-02-08T00:00:00"/>
    <x v="18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n v="13"/>
    <s v="film &amp; video"/>
    <s v="film &amp; video"/>
    <s v="drama"/>
    <s v="drama"/>
    <d v="2015-10-08T15:59:00"/>
    <x v="202"/>
    <d v="2015-10-08T00:00:00"/>
    <x v="18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1.1999999999999999E-3"/>
    <n v="13"/>
    <s v="film &amp; video"/>
    <s v="film &amp; video"/>
    <s v="drama"/>
    <s v="drama"/>
    <d v="2015-01-29T15:21:04"/>
    <x v="203"/>
    <d v="2015-01-29T00:00:00"/>
    <x v="18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.0000000000000001E-5"/>
    <n v="13"/>
    <s v="film &amp; video"/>
    <s v="film &amp; video"/>
    <s v="drama"/>
    <s v="drama"/>
    <d v="2016-08-04T09:00:03"/>
    <x v="204"/>
    <d v="2016-08-04T00:00:00"/>
    <x v="17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3.7500000000000001E-4"/>
    <n v="13"/>
    <s v="film &amp; video"/>
    <s v="film &amp; video"/>
    <s v="drama"/>
    <s v="drama"/>
    <d v="2015-10-06T10:10:22"/>
    <x v="205"/>
    <d v="2015-10-06T00:00:00"/>
    <x v="18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n v="13"/>
    <s v="film &amp; video"/>
    <s v="film &amp; video"/>
    <s v="drama"/>
    <s v="drama"/>
    <d v="2016-08-05T19:06:23"/>
    <x v="206"/>
    <d v="2016-08-05T00:00:00"/>
    <x v="18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2.1428571428571427E-4"/>
    <n v="13"/>
    <s v="film &amp; video"/>
    <s v="film &amp; video"/>
    <s v="drama"/>
    <s v="drama"/>
    <d v="2015-01-03T23:43:58"/>
    <x v="207"/>
    <d v="2015-01-03T00:00:00"/>
    <x v="19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n v="13"/>
    <s v="film &amp; video"/>
    <s v="film &amp; video"/>
    <s v="drama"/>
    <s v="drama"/>
    <d v="2014-12-16T03:52:47"/>
    <x v="208"/>
    <d v="2014-12-16T00:00:00"/>
    <x v="19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n v="13"/>
    <s v="film &amp; video"/>
    <s v="film &amp; video"/>
    <s v="drama"/>
    <s v="drama"/>
    <d v="2015-07-10T17:08:55"/>
    <x v="209"/>
    <d v="2015-07-10T00:00:00"/>
    <x v="19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2.5000000000000001E-4"/>
    <n v="13"/>
    <s v="film &amp; video"/>
    <s v="film &amp; video"/>
    <s v="drama"/>
    <s v="drama"/>
    <d v="2015-10-01T00:00:00"/>
    <x v="210"/>
    <d v="2015-10-01T00:00:00"/>
    <x v="18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5.9999999999999995E-4"/>
    <n v="13"/>
    <s v="film &amp; video"/>
    <s v="film &amp; video"/>
    <s v="drama"/>
    <s v="drama"/>
    <d v="2015-09-18T22:50:17"/>
    <x v="211"/>
    <d v="2015-09-18T00:00:00"/>
    <x v="19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4.7619047619047619E-4"/>
    <n v="13"/>
    <s v="film &amp; video"/>
    <s v="film &amp; video"/>
    <s v="drama"/>
    <s v="drama"/>
    <d v="2016-04-16T15:08:40"/>
    <x v="212"/>
    <d v="2016-04-16T00:00:00"/>
    <x v="19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6.0000000000000002E-5"/>
    <n v="13"/>
    <s v="film &amp; video"/>
    <s v="film &amp; video"/>
    <s v="drama"/>
    <s v="drama"/>
    <d v="2015-08-16T09:06:41"/>
    <x v="213"/>
    <d v="2015-08-16T00:00:00"/>
    <x v="19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2.4000000000000001E-4"/>
    <n v="13"/>
    <s v="film &amp; video"/>
    <s v="film &amp; video"/>
    <s v="drama"/>
    <s v="drama"/>
    <d v="2015-03-06T10:22:29"/>
    <x v="214"/>
    <d v="2015-03-06T00:00:00"/>
    <x v="19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6.8181818181818187E-4"/>
    <n v="13"/>
    <s v="film &amp; video"/>
    <s v="film &amp; video"/>
    <s v="drama"/>
    <s v="drama"/>
    <d v="2016-02-17T18:59:00"/>
    <x v="215"/>
    <d v="2016-02-17T00:00:00"/>
    <x v="18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6.0000000000000002E-5"/>
    <n v="13"/>
    <s v="film &amp; video"/>
    <s v="film &amp; video"/>
    <s v="drama"/>
    <s v="drama"/>
    <d v="2015-04-22T17:00:37"/>
    <x v="216"/>
    <d v="2015-04-22T00:00:00"/>
    <x v="19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.0000000000000001E-5"/>
    <n v="13"/>
    <s v="film &amp; video"/>
    <s v="film &amp; video"/>
    <s v="drama"/>
    <s v="drama"/>
    <d v="2014-12-28T10:22:29"/>
    <x v="217"/>
    <d v="2014-12-28T00:00:00"/>
    <x v="19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5.9999999999999995E-4"/>
    <n v="13"/>
    <s v="film &amp; video"/>
    <s v="film &amp; video"/>
    <s v="drama"/>
    <s v="drama"/>
    <d v="2015-05-15T10:04:49"/>
    <x v="218"/>
    <d v="2015-05-15T00:00:00"/>
    <x v="19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6.0000000000000002E-5"/>
    <n v="13"/>
    <s v="film &amp; video"/>
    <s v="film &amp; video"/>
    <s v="drama"/>
    <s v="drama"/>
    <d v="2016-04-01T01:59:00"/>
    <x v="219"/>
    <d v="2016-04-01T00:00:00"/>
    <x v="2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6.0000000000000002E-5"/>
    <n v="13"/>
    <s v="film &amp; video"/>
    <s v="film &amp; video"/>
    <s v="drama"/>
    <s v="drama"/>
    <d v="2015-08-20T15:06:00"/>
    <x v="220"/>
    <d v="2015-08-20T00:00:00"/>
    <x v="2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n v="13"/>
    <s v="film &amp; video"/>
    <s v="film &amp; video"/>
    <s v="drama"/>
    <s v="drama"/>
    <d v="2015-03-28T14:06:04"/>
    <x v="221"/>
    <d v="2015-03-28T00:00:00"/>
    <x v="20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3.0000000000000001E-3"/>
    <n v="13"/>
    <s v="film &amp; video"/>
    <s v="film &amp; video"/>
    <s v="drama"/>
    <s v="drama"/>
    <d v="2015-03-26T21:39:00"/>
    <x v="222"/>
    <d v="2015-03-26T00:00:00"/>
    <x v="2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n v="13"/>
    <s v="film &amp; video"/>
    <s v="film &amp; video"/>
    <s v="drama"/>
    <s v="drama"/>
    <d v="2016-05-21T20:05:00"/>
    <x v="223"/>
    <d v="2016-05-21T00:00:00"/>
    <x v="20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n v="13"/>
    <s v="film &amp; video"/>
    <s v="film &amp; video"/>
    <s v="drama"/>
    <s v="drama"/>
    <d v="2015-07-10T00:38:46"/>
    <x v="224"/>
    <d v="2015-07-10T00:00:00"/>
    <x v="12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n v="13"/>
    <s v="film &amp; video"/>
    <s v="film &amp; video"/>
    <s v="drama"/>
    <s v="drama"/>
    <d v="2016-04-08T17:04:14"/>
    <x v="225"/>
    <d v="2016-04-08T00:00:00"/>
    <x v="2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.0344827586206896E-4"/>
    <n v="13"/>
    <s v="film &amp; video"/>
    <s v="film &amp; video"/>
    <s v="drama"/>
    <s v="drama"/>
    <d v="2015-05-31T04:29:00"/>
    <x v="226"/>
    <d v="2015-05-31T00:00:00"/>
    <x v="2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n v="13"/>
    <s v="film &amp; video"/>
    <s v="film &amp; video"/>
    <s v="drama"/>
    <s v="drama"/>
    <d v="2015-07-09T16:27:21"/>
    <x v="227"/>
    <d v="2015-07-09T00:00:00"/>
    <x v="2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n v="13"/>
    <s v="film &amp; video"/>
    <s v="film &amp; video"/>
    <s v="drama"/>
    <s v="drama"/>
    <d v="2015-06-01T11:28:25"/>
    <x v="228"/>
    <d v="2015-06-01T00:00:00"/>
    <x v="1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n v="13"/>
    <s v="film &amp; video"/>
    <s v="film &amp; video"/>
    <s v="drama"/>
    <s v="drama"/>
    <d v="2016-02-13T17:24:57"/>
    <x v="229"/>
    <d v="2016-02-13T00:00:00"/>
    <x v="20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2.0000000000000001E-4"/>
    <n v="13"/>
    <s v="film &amp; video"/>
    <s v="film &amp; video"/>
    <s v="drama"/>
    <s v="drama"/>
    <d v="2015-06-04T13:39:11"/>
    <x v="230"/>
    <d v="2015-06-04T00:00:00"/>
    <x v="2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n v="13"/>
    <s v="film &amp; video"/>
    <s v="film &amp; video"/>
    <s v="drama"/>
    <s v="drama"/>
    <d v="2016-01-02T18:00:51"/>
    <x v="231"/>
    <d v="2016-01-02T00:00:00"/>
    <x v="20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7.5000000000000002E-4"/>
    <n v="13"/>
    <s v="film &amp; video"/>
    <s v="film &amp; video"/>
    <s v="drama"/>
    <s v="drama"/>
    <d v="2015-02-27T14:49:06"/>
    <x v="232"/>
    <d v="2015-02-27T00:00:00"/>
    <x v="3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n v="13"/>
    <s v="film &amp; video"/>
    <s v="film &amp; video"/>
    <s v="drama"/>
    <s v="drama"/>
    <d v="2016-09-29T16:52:52"/>
    <x v="233"/>
    <d v="2016-09-29T00:00:00"/>
    <x v="2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3.0000000000000001E-3"/>
    <n v="13"/>
    <s v="film &amp; video"/>
    <s v="film &amp; video"/>
    <s v="drama"/>
    <s v="drama"/>
    <d v="2015-06-20T19:50:59"/>
    <x v="234"/>
    <d v="2015-06-20T00:00:00"/>
    <x v="12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n v="13"/>
    <s v="film &amp; video"/>
    <s v="film &amp; video"/>
    <s v="drama"/>
    <s v="drama"/>
    <d v="2015-07-09T16:48:17"/>
    <x v="235"/>
    <d v="2015-07-09T00:00:00"/>
    <x v="20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n v="13"/>
    <s v="film &amp; video"/>
    <s v="film &amp; video"/>
    <s v="drama"/>
    <s v="drama"/>
    <d v="2016-01-04T19:00:00"/>
    <x v="236"/>
    <d v="2016-01-04T00:00:00"/>
    <x v="2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2.0000000000000001E-4"/>
    <n v="13"/>
    <s v="film &amp; video"/>
    <s v="film &amp; video"/>
    <s v="drama"/>
    <s v="drama"/>
    <d v="2016-03-08T08:51:09"/>
    <x v="237"/>
    <d v="2016-03-08T00:00:00"/>
    <x v="2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n v="13"/>
    <s v="film &amp; video"/>
    <s v="film &amp; video"/>
    <s v="drama"/>
    <s v="drama"/>
    <d v="2016-12-30T04:00:00"/>
    <x v="238"/>
    <d v="2016-12-30T00:00:00"/>
    <x v="21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3.0000000000000001E-3"/>
    <n v="13"/>
    <s v="film &amp; video"/>
    <s v="film &amp; video"/>
    <s v="drama"/>
    <s v="drama"/>
    <d v="2015-11-08T07:00:00"/>
    <x v="239"/>
    <d v="2015-11-08T00:00:00"/>
    <x v="2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2.0000000000000001E-4"/>
    <n v="13"/>
    <s v="film &amp; video"/>
    <s v="film &amp; video"/>
    <s v="documentary"/>
    <s v="documentary"/>
    <d v="2013-05-05T12:00:11"/>
    <x v="240"/>
    <d v="2013-05-05T00:00:00"/>
    <x v="2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8.2417582417582418E-5"/>
    <n v="13"/>
    <s v="film &amp; video"/>
    <s v="film &amp; video"/>
    <s v="documentary"/>
    <s v="documentary"/>
    <d v="2014-12-21T11:45:04"/>
    <x v="241"/>
    <d v="2014-12-21T00:00:00"/>
    <x v="2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2.3076923076923076E-4"/>
    <n v="13"/>
    <s v="film &amp; video"/>
    <s v="film &amp; video"/>
    <s v="documentary"/>
    <s v="documentary"/>
    <d v="2011-12-20T06:49:50"/>
    <x v="242"/>
    <d v="2011-12-20T00:00:00"/>
    <x v="2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1.2E-4"/>
    <n v="13"/>
    <s v="film &amp; video"/>
    <s v="film &amp; video"/>
    <s v="documentary"/>
    <s v="documentary"/>
    <d v="2014-02-21T20:08:24"/>
    <x v="243"/>
    <d v="2014-02-21T00:00:00"/>
    <x v="21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8.571428571428571E-4"/>
    <n v="13"/>
    <s v="film &amp; video"/>
    <s v="film &amp; video"/>
    <s v="documentary"/>
    <s v="documentary"/>
    <d v="2010-03-16T02:06:00"/>
    <x v="244"/>
    <d v="2010-03-16T00:00:00"/>
    <x v="21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.9999999999999995E-4"/>
    <n v="13"/>
    <s v="film &amp; video"/>
    <s v="film &amp; video"/>
    <s v="documentary"/>
    <s v="documentary"/>
    <d v="2012-08-15T20:16:25"/>
    <x v="245"/>
    <d v="2012-08-15T00:00:00"/>
    <x v="22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5.9999999999999995E-4"/>
    <n v="13"/>
    <s v="film &amp; video"/>
    <s v="film &amp; video"/>
    <s v="documentary"/>
    <s v="documentary"/>
    <d v="2010-12-18T04:43:25"/>
    <x v="246"/>
    <d v="2010-12-18T00:00:00"/>
    <x v="22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5.9999999999999995E-4"/>
    <n v="13"/>
    <s v="film &amp; video"/>
    <s v="film &amp; video"/>
    <s v="documentary"/>
    <s v="documentary"/>
    <d v="2010-10-15T22:39:00"/>
    <x v="247"/>
    <d v="2010-10-15T00:00:00"/>
    <x v="22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3.529411764705882E-5"/>
    <n v="13"/>
    <s v="film &amp; video"/>
    <s v="film &amp; video"/>
    <s v="documentary"/>
    <s v="documentary"/>
    <d v="2012-01-07T13:35:09"/>
    <x v="248"/>
    <d v="2012-01-07T00:00:00"/>
    <x v="22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2.9999999999999997E-4"/>
    <n v="13"/>
    <s v="film &amp; video"/>
    <s v="film &amp; video"/>
    <s v="documentary"/>
    <s v="documentary"/>
    <d v="2010-08-22T12:40:00"/>
    <x v="249"/>
    <d v="2010-08-22T00:00:00"/>
    <x v="22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1E-4"/>
    <n v="13"/>
    <s v="film &amp; video"/>
    <s v="film &amp; video"/>
    <s v="documentary"/>
    <s v="documentary"/>
    <d v="2013-06-06T08:34:51"/>
    <x v="250"/>
    <d v="2013-06-06T00:00:00"/>
    <x v="22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8.571428571428571E-4"/>
    <n v="13"/>
    <s v="film &amp; video"/>
    <s v="film &amp; video"/>
    <s v="documentary"/>
    <s v="documentary"/>
    <d v="2012-05-16T14:00:00"/>
    <x v="251"/>
    <d v="2012-05-16T00:00:00"/>
    <x v="2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5.9999999999999995E-4"/>
    <n v="13"/>
    <s v="film &amp; video"/>
    <s v="film &amp; video"/>
    <s v="documentary"/>
    <s v="documentary"/>
    <d v="2010-05-31T22:59:00"/>
    <x v="252"/>
    <d v="2010-05-31T00:00:00"/>
    <x v="2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E-3"/>
    <n v="13"/>
    <s v="film &amp; video"/>
    <s v="film &amp; video"/>
    <s v="documentary"/>
    <s v="documentary"/>
    <d v="2012-02-15T10:37:15"/>
    <x v="253"/>
    <d v="2012-02-15T00:00:00"/>
    <x v="22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1.25E-4"/>
    <n v="13"/>
    <s v="film &amp; video"/>
    <s v="film &amp; video"/>
    <s v="documentary"/>
    <s v="documentary"/>
    <d v="2015-10-16T21:00:00"/>
    <x v="254"/>
    <d v="2015-10-16T00:00:00"/>
    <x v="22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3.7500000000000001E-4"/>
    <n v="13"/>
    <s v="film &amp; video"/>
    <s v="film &amp; video"/>
    <s v="documentary"/>
    <s v="documentary"/>
    <d v="2011-03-16T06:38:02"/>
    <x v="255"/>
    <d v="2011-03-16T00:00:00"/>
    <x v="2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2.3076923076923076E-4"/>
    <n v="13"/>
    <s v="film &amp; video"/>
    <s v="film &amp; video"/>
    <s v="documentary"/>
    <s v="documentary"/>
    <d v="2013-03-16T13:27:47"/>
    <x v="256"/>
    <d v="2013-03-16T00:00:00"/>
    <x v="2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8.5714285714285713E-5"/>
    <n v="13"/>
    <s v="film &amp; video"/>
    <s v="film &amp; video"/>
    <s v="documentary"/>
    <s v="documentary"/>
    <d v="2016-05-19T10:02:42"/>
    <x v="257"/>
    <d v="2016-05-19T00:00:00"/>
    <x v="2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1E-4"/>
    <n v="13"/>
    <s v="film &amp; video"/>
    <s v="film &amp; video"/>
    <s v="documentary"/>
    <s v="documentary"/>
    <d v="2011-06-17T20:14:26"/>
    <x v="258"/>
    <d v="2011-06-17T00:00:00"/>
    <x v="23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4.0000000000000003E-5"/>
    <n v="13"/>
    <s v="film &amp; video"/>
    <s v="film &amp; video"/>
    <s v="documentary"/>
    <s v="documentary"/>
    <d v="2015-04-08T12:42:49"/>
    <x v="259"/>
    <d v="2015-04-08T00:00:00"/>
    <x v="16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2.9999999999999997E-4"/>
    <n v="13"/>
    <s v="film &amp; video"/>
    <s v="film &amp; video"/>
    <s v="documentary"/>
    <s v="documentary"/>
    <d v="2010-07-17T04:59:00"/>
    <x v="260"/>
    <d v="2010-07-17T00:00:00"/>
    <x v="23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1.4999999999999999E-4"/>
    <n v="13"/>
    <s v="film &amp; video"/>
    <s v="film &amp; video"/>
    <s v="documentary"/>
    <s v="documentary"/>
    <d v="2012-06-07T09:55:00"/>
    <x v="261"/>
    <d v="2012-06-07T00:00:00"/>
    <x v="23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1.1999999999999999E-3"/>
    <n v="13"/>
    <s v="film &amp; video"/>
    <s v="film &amp; video"/>
    <s v="documentary"/>
    <s v="documentary"/>
    <d v="2011-02-26T00:57:08"/>
    <x v="262"/>
    <d v="2011-02-26T00:00:00"/>
    <x v="2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1.2E-4"/>
    <n v="13"/>
    <s v="film &amp; video"/>
    <s v="film &amp; video"/>
    <s v="documentary"/>
    <s v="documentary"/>
    <d v="2012-09-27T17:54:54"/>
    <x v="263"/>
    <d v="2012-09-27T00:00:00"/>
    <x v="23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5.9999999999999995E-4"/>
    <n v="13"/>
    <s v="film &amp; video"/>
    <s v="film &amp; video"/>
    <s v="documentary"/>
    <s v="documentary"/>
    <d v="2012-05-11T09:53:15"/>
    <x v="264"/>
    <d v="2012-05-11T00:00:00"/>
    <x v="2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5.9999999999999995E-4"/>
    <n v="13"/>
    <s v="film &amp; video"/>
    <s v="film &amp; video"/>
    <s v="documentary"/>
    <s v="documentary"/>
    <d v="2010-05-10T15:16:00"/>
    <x v="265"/>
    <d v="2010-05-10T00:00:00"/>
    <x v="2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3.0000000000000001E-3"/>
    <n v="13"/>
    <s v="film &amp; video"/>
    <s v="film &amp; video"/>
    <s v="documentary"/>
    <s v="documentary"/>
    <d v="2010-04-22T22:51:00"/>
    <x v="266"/>
    <d v="2010-04-22T00:00:00"/>
    <x v="24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3.0456852791878173E-4"/>
    <n v="13"/>
    <s v="film &amp; video"/>
    <s v="film &amp; video"/>
    <s v="documentary"/>
    <s v="documentary"/>
    <d v="2014-06-25T05:51:39"/>
    <x v="267"/>
    <d v="2014-06-25T00:00:00"/>
    <x v="24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.9999999999999995E-4"/>
    <n v="13"/>
    <s v="film &amp; video"/>
    <s v="film &amp; video"/>
    <s v="documentary"/>
    <s v="documentary"/>
    <d v="2011-11-06T23:39:38"/>
    <x v="268"/>
    <d v="2011-11-06T00:00:00"/>
    <x v="2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3.0000000000000001E-5"/>
    <n v="13"/>
    <s v="film &amp; video"/>
    <s v="film &amp; video"/>
    <s v="documentary"/>
    <s v="documentary"/>
    <d v="2017-02-21T23:43:42"/>
    <x v="269"/>
    <d v="2017-02-21T00:00:00"/>
    <x v="24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1.3043478260869566E-3"/>
    <n v="13"/>
    <s v="film &amp; video"/>
    <s v="film &amp; video"/>
    <s v="documentary"/>
    <s v="documentary"/>
    <d v="2011-05-24T23:00:00"/>
    <x v="270"/>
    <d v="2011-05-24T00:00:00"/>
    <x v="24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E-4"/>
    <n v="13"/>
    <s v="film &amp; video"/>
    <s v="film &amp; video"/>
    <s v="documentary"/>
    <s v="documentary"/>
    <d v="2014-01-02T03:00:00"/>
    <x v="271"/>
    <d v="2014-01-02T00:00:00"/>
    <x v="2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1E-3"/>
    <n v="13"/>
    <s v="film &amp; video"/>
    <s v="film &amp; video"/>
    <s v="documentary"/>
    <s v="documentary"/>
    <d v="2010-04-28T13:49:00"/>
    <x v="272"/>
    <d v="2010-04-28T00:00:00"/>
    <x v="2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5.9999999999999995E-4"/>
    <n v="13"/>
    <s v="film &amp; video"/>
    <s v="film &amp; video"/>
    <s v="documentary"/>
    <s v="documentary"/>
    <d v="2011-07-03T06:57:46"/>
    <x v="273"/>
    <d v="2011-07-03T00:00:00"/>
    <x v="2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7.5000000000000002E-4"/>
    <n v="13"/>
    <s v="film &amp; video"/>
    <s v="film &amp; video"/>
    <s v="documentary"/>
    <s v="documentary"/>
    <d v="2012-04-05T01:59:00"/>
    <x v="274"/>
    <d v="2012-04-05T00:00:00"/>
    <x v="2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1.4999999999999999E-4"/>
    <n v="13"/>
    <s v="film &amp; video"/>
    <s v="film &amp; video"/>
    <s v="documentary"/>
    <s v="documentary"/>
    <d v="2012-11-09T20:46:06"/>
    <x v="275"/>
    <d v="2012-11-09T00:00:00"/>
    <x v="24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7.5000000000000002E-4"/>
    <n v="13"/>
    <s v="film &amp; video"/>
    <s v="film &amp; video"/>
    <s v="documentary"/>
    <s v="documentary"/>
    <d v="2012-04-27T19:57:54"/>
    <x v="276"/>
    <d v="2012-04-27T00:00:00"/>
    <x v="25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4.6153846153846151E-5"/>
    <n v="13"/>
    <s v="film &amp; video"/>
    <s v="film &amp; video"/>
    <s v="documentary"/>
    <s v="documentary"/>
    <d v="2015-05-23T16:23:39"/>
    <x v="277"/>
    <d v="2015-05-23T00:00:00"/>
    <x v="25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1.1111111111111112E-4"/>
    <n v="13"/>
    <s v="film &amp; video"/>
    <s v="film &amp; video"/>
    <s v="documentary"/>
    <s v="documentary"/>
    <d v="2012-10-11T19:58:59"/>
    <x v="278"/>
    <d v="2012-10-11T00:00:00"/>
    <x v="25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1.7647058823529413E-4"/>
    <n v="13"/>
    <s v="film &amp; video"/>
    <s v="film &amp; video"/>
    <s v="documentary"/>
    <s v="documentary"/>
    <d v="2017-02-26T21:01:00"/>
    <x v="279"/>
    <d v="2017-02-26T00:00:00"/>
    <x v="25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4.0000000000000003E-5"/>
    <n v="13"/>
    <s v="film &amp; video"/>
    <s v="film &amp; video"/>
    <s v="documentary"/>
    <s v="documentary"/>
    <d v="2014-05-30T09:10:35"/>
    <x v="280"/>
    <d v="2014-05-30T00:00:00"/>
    <x v="25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5.4545454545454548E-4"/>
    <n v="13"/>
    <s v="film &amp; video"/>
    <s v="film &amp; video"/>
    <s v="documentary"/>
    <s v="documentary"/>
    <d v="2009-08-10T14:26:00"/>
    <x v="281"/>
    <d v="2009-08-10T00:00:00"/>
    <x v="25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6.666666666666667E-5"/>
    <n v="13"/>
    <s v="film &amp; video"/>
    <s v="film &amp; video"/>
    <s v="documentary"/>
    <s v="documentary"/>
    <d v="2010-02-22T17:00:00"/>
    <x v="282"/>
    <d v="2010-02-22T00:00:00"/>
    <x v="2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.6666666666666666E-4"/>
    <n v="13"/>
    <s v="film &amp; video"/>
    <s v="film &amp; video"/>
    <s v="documentary"/>
    <s v="documentary"/>
    <d v="2011-05-31T23:59:00"/>
    <x v="283"/>
    <d v="2011-05-31T00:00:00"/>
    <x v="2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7.4999999999999993E-5"/>
    <n v="13"/>
    <s v="film &amp; video"/>
    <s v="film &amp; video"/>
    <s v="documentary"/>
    <s v="documentary"/>
    <d v="2012-01-21T12:43:00"/>
    <x v="284"/>
    <d v="2012-01-21T00:00:00"/>
    <x v="2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2.1428571428571427E-4"/>
    <n v="13"/>
    <s v="film &amp; video"/>
    <s v="film &amp; video"/>
    <s v="documentary"/>
    <s v="documentary"/>
    <d v="2013-09-19T13:08:48"/>
    <x v="285"/>
    <d v="2013-09-19T00:00:00"/>
    <x v="25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2.0000000000000001E-4"/>
    <n v="13"/>
    <s v="film &amp; video"/>
    <s v="film &amp; video"/>
    <s v="documentary"/>
    <s v="documentary"/>
    <d v="2013-03-25T13:35:24"/>
    <x v="286"/>
    <d v="2013-03-25T00:00:00"/>
    <x v="26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2.0000000000000001E-4"/>
    <n v="13"/>
    <s v="film &amp; video"/>
    <s v="film &amp; video"/>
    <s v="documentary"/>
    <s v="documentary"/>
    <d v="2012-11-01T23:00:00"/>
    <x v="287"/>
    <d v="2012-11-01T00:00:00"/>
    <x v="26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6.0000000000000002E-5"/>
    <n v="13"/>
    <s v="film &amp; video"/>
    <s v="film &amp; video"/>
    <s v="documentary"/>
    <s v="documentary"/>
    <d v="2012-06-25T23:03:13"/>
    <x v="288"/>
    <d v="2012-06-25T00:00:00"/>
    <x v="26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2.0000000000000001E-4"/>
    <n v="13"/>
    <s v="film &amp; video"/>
    <s v="film &amp; video"/>
    <s v="documentary"/>
    <s v="documentary"/>
    <d v="2013-11-02T05:57:14"/>
    <x v="289"/>
    <d v="2013-11-02T00:00:00"/>
    <x v="26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6.6666666666666664E-4"/>
    <n v="13"/>
    <s v="film &amp; video"/>
    <s v="film &amp; video"/>
    <s v="documentary"/>
    <s v="documentary"/>
    <d v="2011-02-02T02:59:00"/>
    <x v="290"/>
    <d v="2011-02-02T00:00:00"/>
    <x v="26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5.9999999999999995E-4"/>
    <n v="13"/>
    <s v="film &amp; video"/>
    <s v="film &amp; video"/>
    <s v="documentary"/>
    <s v="documentary"/>
    <d v="2013-04-30T19:01:00"/>
    <x v="291"/>
    <d v="2013-04-30T00:00:00"/>
    <x v="26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4.0000000000000003E-5"/>
    <n v="13"/>
    <s v="film &amp; video"/>
    <s v="film &amp; video"/>
    <s v="documentary"/>
    <s v="documentary"/>
    <d v="2011-10-28T22:59:00"/>
    <x v="292"/>
    <d v="2011-10-28T00:00:00"/>
    <x v="26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1.1538461538461538E-4"/>
    <n v="13"/>
    <s v="film &amp; video"/>
    <s v="film &amp; video"/>
    <s v="documentary"/>
    <s v="documentary"/>
    <d v="2014-04-20T11:01:54"/>
    <x v="293"/>
    <d v="2014-04-20T00:00:00"/>
    <x v="5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5.9999999999999995E-4"/>
    <n v="13"/>
    <s v="film &amp; video"/>
    <s v="film &amp; video"/>
    <s v="documentary"/>
    <s v="documentary"/>
    <d v="2010-07-19T11:00:00"/>
    <x v="294"/>
    <d v="2010-07-19T00:00:00"/>
    <x v="26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6.0000000000000002E-5"/>
    <n v="13"/>
    <s v="film &amp; video"/>
    <s v="film &amp; video"/>
    <s v="documentary"/>
    <s v="documentary"/>
    <d v="2013-10-31T19:00:00"/>
    <x v="295"/>
    <d v="2013-10-31T00:00:00"/>
    <x v="2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1.2E-4"/>
    <n v="13"/>
    <s v="film &amp; video"/>
    <s v="film &amp; video"/>
    <s v="documentary"/>
    <s v="documentary"/>
    <d v="2012-09-07T06:24:43"/>
    <x v="296"/>
    <d v="2012-09-07T00:00:00"/>
    <x v="26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.4999999999999999E-4"/>
    <n v="13"/>
    <s v="film &amp; video"/>
    <s v="film &amp; video"/>
    <s v="documentary"/>
    <s v="documentary"/>
    <d v="2015-04-30T22:59:00"/>
    <x v="297"/>
    <d v="2015-04-30T00:00:00"/>
    <x v="5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2.380952380952381E-5"/>
    <n v="13"/>
    <s v="film &amp; video"/>
    <s v="film &amp; video"/>
    <s v="documentary"/>
    <s v="documentary"/>
    <d v="2014-05-09T16:00:00"/>
    <x v="298"/>
    <d v="2014-05-09T00:00:00"/>
    <x v="27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2.9999999999999997E-4"/>
    <n v="13"/>
    <s v="film &amp; video"/>
    <s v="film &amp; video"/>
    <s v="documentary"/>
    <s v="documentary"/>
    <d v="2010-11-17T01:24:20"/>
    <x v="299"/>
    <d v="2010-11-17T00:00:00"/>
    <x v="27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1.2E-4"/>
    <n v="13"/>
    <s v="film &amp; video"/>
    <s v="film &amp; video"/>
    <s v="documentary"/>
    <s v="documentary"/>
    <d v="2011-04-24T18:02:18"/>
    <x v="300"/>
    <d v="2011-04-24T00:00:00"/>
    <x v="2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2.3076923076923076E-4"/>
    <n v="13"/>
    <s v="film &amp; video"/>
    <s v="film &amp; video"/>
    <s v="documentary"/>
    <s v="documentary"/>
    <d v="2013-03-19T11:42:15"/>
    <x v="301"/>
    <d v="2013-03-19T00:00:00"/>
    <x v="27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2.9999999999999997E-4"/>
    <n v="13"/>
    <s v="film &amp; video"/>
    <s v="film &amp; video"/>
    <s v="documentary"/>
    <s v="documentary"/>
    <d v="2012-02-24T15:33:58"/>
    <x v="302"/>
    <d v="2012-02-24T00:00:00"/>
    <x v="27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1E-3"/>
    <n v="13"/>
    <s v="film &amp; video"/>
    <s v="film &amp; video"/>
    <s v="documentary"/>
    <s v="documentary"/>
    <d v="2012-06-01T20:42:26"/>
    <x v="303"/>
    <d v="2012-06-01T00:00:00"/>
    <x v="2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8.8235294117647062E-4"/>
    <n v="13"/>
    <s v="film &amp; video"/>
    <s v="film &amp; video"/>
    <s v="documentary"/>
    <s v="documentary"/>
    <d v="2012-08-31T21:00:00"/>
    <x v="304"/>
    <d v="2012-08-31T00:00:00"/>
    <x v="27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4.0000000000000002E-4"/>
    <n v="13"/>
    <s v="film &amp; video"/>
    <s v="film &amp; video"/>
    <s v="documentary"/>
    <s v="documentary"/>
    <d v="2012-03-10T10:07:29"/>
    <x v="305"/>
    <d v="2012-03-10T00:00:00"/>
    <x v="2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.0000000000000001E-3"/>
    <n v="13"/>
    <s v="film &amp; video"/>
    <s v="film &amp; video"/>
    <s v="documentary"/>
    <s v="documentary"/>
    <d v="2013-03-20T14:05:33"/>
    <x v="306"/>
    <d v="2013-03-20T00:00:00"/>
    <x v="27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1.3636363636363637E-4"/>
    <n v="13"/>
    <s v="film &amp; video"/>
    <s v="film &amp; video"/>
    <s v="documentary"/>
    <s v="documentary"/>
    <d v="2013-02-07T17:40:01"/>
    <x v="307"/>
    <d v="2013-02-07T00:00:00"/>
    <x v="27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2.5000000000000001E-4"/>
    <n v="13"/>
    <s v="film &amp; video"/>
    <s v="film &amp; video"/>
    <s v="documentary"/>
    <s v="documentary"/>
    <d v="2011-03-10T11:40:10"/>
    <x v="308"/>
    <d v="2011-03-10T00:00:00"/>
    <x v="28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1.6666666666666666E-4"/>
    <n v="13"/>
    <s v="film &amp; video"/>
    <s v="film &amp; video"/>
    <s v="documentary"/>
    <s v="documentary"/>
    <d v="2012-09-03T13:02:14"/>
    <x v="309"/>
    <d v="2012-09-03T00:00:00"/>
    <x v="26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3.0000000000000001E-3"/>
    <n v="13"/>
    <s v="film &amp; video"/>
    <s v="film &amp; video"/>
    <s v="documentary"/>
    <s v="documentary"/>
    <d v="2011-10-19T21:00:00"/>
    <x v="310"/>
    <d v="2011-10-19T00:00:00"/>
    <x v="28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.4999999999999999E-4"/>
    <n v="13"/>
    <s v="film &amp; video"/>
    <s v="film &amp; video"/>
    <s v="documentary"/>
    <s v="documentary"/>
    <d v="2012-01-01T02:59:00"/>
    <x v="311"/>
    <d v="2012-01-01T00:00:00"/>
    <x v="28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3.7500000000000001E-4"/>
    <n v="13"/>
    <s v="film &amp; video"/>
    <s v="film &amp; video"/>
    <s v="documentary"/>
    <s v="documentary"/>
    <d v="2013-04-14T16:03:52"/>
    <x v="312"/>
    <d v="2013-04-14T00:00:00"/>
    <x v="28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1.7647058823529413E-4"/>
    <n v="13"/>
    <s v="film &amp; video"/>
    <s v="film &amp; video"/>
    <s v="documentary"/>
    <s v="documentary"/>
    <d v="2010-08-11T10:59:00"/>
    <x v="313"/>
    <d v="2010-08-11T00:00:00"/>
    <x v="28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.0000000000000001E-3"/>
    <n v="13"/>
    <s v="film &amp; video"/>
    <s v="film &amp; video"/>
    <s v="documentary"/>
    <s v="documentary"/>
    <d v="2013-03-01T14:59:48"/>
    <x v="314"/>
    <d v="2013-03-01T00:00:00"/>
    <x v="28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1.2E-4"/>
    <n v="13"/>
    <s v="film &amp; video"/>
    <s v="film &amp; video"/>
    <s v="documentary"/>
    <s v="documentary"/>
    <d v="2012-08-22T13:32:14"/>
    <x v="315"/>
    <d v="2012-08-22T00:00:00"/>
    <x v="27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2.0000000000000001E-4"/>
    <n v="13"/>
    <s v="film &amp; video"/>
    <s v="film &amp; video"/>
    <s v="documentary"/>
    <s v="documentary"/>
    <d v="2014-12-10T23:59:00"/>
    <x v="316"/>
    <d v="2014-12-10T00:00:00"/>
    <x v="28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1E-4"/>
    <n v="13"/>
    <s v="film &amp; video"/>
    <s v="film &amp; video"/>
    <s v="documentary"/>
    <s v="documentary"/>
    <d v="2013-12-11T11:14:43"/>
    <x v="317"/>
    <d v="2013-12-11T00:00:00"/>
    <x v="28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5.9999999999999995E-4"/>
    <n v="13"/>
    <s v="film &amp; video"/>
    <s v="film &amp; video"/>
    <s v="documentary"/>
    <s v="documentary"/>
    <d v="2013-03-26T18:55:51"/>
    <x v="318"/>
    <d v="2013-03-26T00:00:00"/>
    <x v="2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5.9999999999999995E-4"/>
    <n v="13"/>
    <s v="film &amp; video"/>
    <s v="film &amp; video"/>
    <s v="documentary"/>
    <s v="documentary"/>
    <d v="2010-02-02T02:59:00"/>
    <x v="319"/>
    <d v="2010-02-02T00:00:00"/>
    <x v="2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.4999999999999999E-4"/>
    <n v="13"/>
    <s v="film &amp; video"/>
    <s v="film &amp; video"/>
    <s v="documentary"/>
    <s v="documentary"/>
    <d v="2015-12-22T18:00:00"/>
    <x v="320"/>
    <d v="2015-12-22T00:00:00"/>
    <x v="29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8.5714285714285713E-5"/>
    <n v="13"/>
    <s v="film &amp; video"/>
    <s v="film &amp; video"/>
    <s v="documentary"/>
    <s v="documentary"/>
    <d v="2016-11-08T06:43:06"/>
    <x v="321"/>
    <d v="2016-11-08T00:00:00"/>
    <x v="29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.2E-4"/>
    <n v="13"/>
    <s v="film &amp; video"/>
    <s v="film &amp; video"/>
    <s v="documentary"/>
    <s v="documentary"/>
    <d v="2016-05-13T08:40:48"/>
    <x v="322"/>
    <d v="2016-05-13T00:00:00"/>
    <x v="29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5.5555555555555556E-4"/>
    <n v="13"/>
    <s v="film &amp; video"/>
    <s v="film &amp; video"/>
    <s v="documentary"/>
    <s v="documentary"/>
    <d v="2016-12-21T02:59:00"/>
    <x v="323"/>
    <d v="2016-12-21T00:00:00"/>
    <x v="29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3.5294117647058826E-4"/>
    <n v="13"/>
    <s v="film &amp; video"/>
    <s v="film &amp; video"/>
    <s v="documentary"/>
    <s v="documentary"/>
    <d v="2015-08-01T10:01:48"/>
    <x v="324"/>
    <d v="2015-08-01T00:00:00"/>
    <x v="29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6.0000000000000002E-5"/>
    <n v="13"/>
    <s v="film &amp; video"/>
    <s v="film &amp; video"/>
    <s v="documentary"/>
    <s v="documentary"/>
    <d v="2016-12-19T23:30:33"/>
    <x v="325"/>
    <d v="2016-12-19T00:00:00"/>
    <x v="29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2.0000000000000002E-5"/>
    <n v="13"/>
    <s v="film &amp; video"/>
    <s v="film &amp; video"/>
    <s v="documentary"/>
    <s v="documentary"/>
    <d v="2017-03-14T17:57:00"/>
    <x v="326"/>
    <d v="2017-03-14T00:00:00"/>
    <x v="29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7.5000000000000002E-4"/>
    <n v="13"/>
    <s v="film &amp; video"/>
    <s v="film &amp; video"/>
    <s v="documentary"/>
    <s v="documentary"/>
    <d v="2015-03-22T03:00:00"/>
    <x v="327"/>
    <d v="2015-03-22T00:00:00"/>
    <x v="29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4.0000000000000003E-5"/>
    <n v="13"/>
    <s v="film &amp; video"/>
    <s v="film &amp; video"/>
    <s v="documentary"/>
    <s v="documentary"/>
    <d v="2015-10-31T23:00:00"/>
    <x v="328"/>
    <d v="2015-10-31T00:00:00"/>
    <x v="29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2.9999999999999997E-4"/>
    <n v="13"/>
    <s v="film &amp; video"/>
    <s v="film &amp; video"/>
    <s v="documentary"/>
    <s v="documentary"/>
    <d v="2015-11-06T23:00:00"/>
    <x v="329"/>
    <d v="2015-11-06T00:00:00"/>
    <x v="8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8.5714285714285713E-5"/>
    <n v="13"/>
    <s v="film &amp; video"/>
    <s v="film &amp; video"/>
    <s v="documentary"/>
    <s v="documentary"/>
    <d v="2013-05-16T22:59:00"/>
    <x v="330"/>
    <d v="2013-05-16T00:00:00"/>
    <x v="29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7.4999999999999993E-5"/>
    <n v="13"/>
    <s v="film &amp; video"/>
    <s v="film &amp; video"/>
    <s v="documentary"/>
    <s v="documentary"/>
    <d v="2016-06-17T08:57:14"/>
    <x v="331"/>
    <d v="2016-06-17T00:00:00"/>
    <x v="3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3.0000000000000001E-5"/>
    <n v="13"/>
    <s v="film &amp; video"/>
    <s v="film &amp; video"/>
    <s v="documentary"/>
    <s v="documentary"/>
    <d v="2015-10-28T03:00:00"/>
    <x v="332"/>
    <d v="2015-10-28T00:00:00"/>
    <x v="22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7.4999999999999993E-5"/>
    <n v="13"/>
    <s v="film &amp; video"/>
    <s v="film &amp; video"/>
    <s v="documentary"/>
    <s v="documentary"/>
    <d v="2016-04-07T09:16:31"/>
    <x v="333"/>
    <d v="2016-04-07T00:00:00"/>
    <x v="3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2.9999999999999997E-4"/>
    <n v="13"/>
    <s v="film &amp; video"/>
    <s v="film &amp; video"/>
    <s v="documentary"/>
    <s v="documentary"/>
    <d v="2015-05-15T14:00:00"/>
    <x v="334"/>
    <d v="2015-05-15T00:00:00"/>
    <x v="30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3.5294117647058826E-4"/>
    <n v="13"/>
    <s v="film &amp; video"/>
    <s v="film &amp; video"/>
    <s v="documentary"/>
    <s v="documentary"/>
    <d v="2015-05-08T17:00:00"/>
    <x v="335"/>
    <d v="2015-05-08T00:00:00"/>
    <x v="30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1.2E-4"/>
    <n v="13"/>
    <s v="film &amp; video"/>
    <s v="film &amp; video"/>
    <s v="documentary"/>
    <s v="documentary"/>
    <d v="2015-11-13T10:18:38"/>
    <x v="336"/>
    <d v="2015-11-13T00:00:00"/>
    <x v="8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1E-3"/>
    <n v="13"/>
    <s v="film &amp; video"/>
    <s v="film &amp; video"/>
    <s v="documentary"/>
    <s v="documentary"/>
    <d v="2015-03-13T21:05:08"/>
    <x v="337"/>
    <d v="2015-03-13T00:00:00"/>
    <x v="30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2.0000000000000001E-4"/>
    <n v="13"/>
    <s v="film &amp; video"/>
    <s v="film &amp; video"/>
    <s v="documentary"/>
    <s v="documentary"/>
    <d v="2016-09-02T20:00:00"/>
    <x v="338"/>
    <d v="2016-09-02T00:00:00"/>
    <x v="30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5.0000000000000001E-4"/>
    <n v="13"/>
    <s v="film &amp; video"/>
    <s v="film &amp; video"/>
    <s v="documentary"/>
    <s v="documentary"/>
    <d v="2015-04-29T13:14:28"/>
    <x v="339"/>
    <d v="2015-04-29T00:00:00"/>
    <x v="3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8.5714285714285713E-5"/>
    <n v="13"/>
    <s v="film &amp; video"/>
    <s v="film &amp; video"/>
    <s v="documentary"/>
    <s v="documentary"/>
    <d v="2017-03-08T16:00:00"/>
    <x v="340"/>
    <d v="2017-03-08T00:00:00"/>
    <x v="30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8.571428571428571E-4"/>
    <n v="13"/>
    <s v="film &amp; video"/>
    <s v="film &amp; video"/>
    <s v="documentary"/>
    <s v="documentary"/>
    <d v="2014-09-30T22:59:00"/>
    <x v="341"/>
    <d v="2014-09-30T00:00:00"/>
    <x v="3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5.4545454545454546E-5"/>
    <n v="13"/>
    <s v="film &amp; video"/>
    <s v="film &amp; video"/>
    <s v="documentary"/>
    <s v="documentary"/>
    <d v="2016-04-29T13:44:25"/>
    <x v="342"/>
    <d v="2016-04-29T00:00:00"/>
    <x v="30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1E-4"/>
    <n v="13"/>
    <s v="film &amp; video"/>
    <s v="film &amp; video"/>
    <s v="documentary"/>
    <s v="documentary"/>
    <d v="2014-11-13T22:00:00"/>
    <x v="343"/>
    <d v="2014-11-13T00:00:00"/>
    <x v="3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8.9552238805970156E-5"/>
    <n v="13"/>
    <s v="film &amp; video"/>
    <s v="film &amp; video"/>
    <s v="documentary"/>
    <s v="documentary"/>
    <d v="2015-05-31T21:20:00"/>
    <x v="344"/>
    <d v="2015-05-31T00:00:00"/>
    <x v="3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2.0689655172413793E-4"/>
    <n v="13"/>
    <s v="film &amp; video"/>
    <s v="film &amp; video"/>
    <s v="documentary"/>
    <s v="documentary"/>
    <d v="2015-05-20T17:39:50"/>
    <x v="345"/>
    <d v="2015-05-20T00:00:00"/>
    <x v="1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2.9999999999999997E-4"/>
    <n v="13"/>
    <s v="film &amp; video"/>
    <s v="film &amp; video"/>
    <s v="documentary"/>
    <s v="documentary"/>
    <d v="2015-10-14T07:00:21"/>
    <x v="346"/>
    <d v="2015-10-14T00:00:00"/>
    <x v="3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7.4999999999999993E-5"/>
    <n v="13"/>
    <s v="film &amp; video"/>
    <s v="film &amp; video"/>
    <s v="documentary"/>
    <s v="documentary"/>
    <d v="2015-11-14T07:53:29"/>
    <x v="347"/>
    <d v="2015-11-14T00:00:00"/>
    <x v="3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2.9999999999999997E-4"/>
    <n v="13"/>
    <s v="film &amp; video"/>
    <s v="film &amp; video"/>
    <s v="documentary"/>
    <s v="documentary"/>
    <d v="2015-08-21T09:05:16"/>
    <x v="348"/>
    <d v="2015-08-21T00:00:00"/>
    <x v="31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2.6642984014209591E-4"/>
    <n v="13"/>
    <s v="film &amp; video"/>
    <s v="film &amp; video"/>
    <s v="documentary"/>
    <s v="documentary"/>
    <d v="2017-02-24T06:58:28"/>
    <x v="349"/>
    <d v="2017-02-24T00:00:00"/>
    <x v="3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.2E-4"/>
    <n v="13"/>
    <s v="film &amp; video"/>
    <s v="film &amp; video"/>
    <s v="documentary"/>
    <s v="documentary"/>
    <d v="2016-09-10T22:59:00"/>
    <x v="350"/>
    <d v="2016-09-10T00:00:00"/>
    <x v="3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8.8235294117647065E-5"/>
    <n v="13"/>
    <s v="film &amp; video"/>
    <s v="film &amp; video"/>
    <s v="documentary"/>
    <s v="documentary"/>
    <d v="2016-04-07T17:09:14"/>
    <x v="351"/>
    <d v="2016-04-07T00:00:00"/>
    <x v="3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2.9999999999999997E-4"/>
    <n v="13"/>
    <s v="film &amp; video"/>
    <s v="film &amp; video"/>
    <s v="documentary"/>
    <s v="documentary"/>
    <d v="2014-10-07T23:01:08"/>
    <x v="352"/>
    <d v="2014-10-07T00:00:00"/>
    <x v="3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5.1347881899871633E-5"/>
    <n v="13"/>
    <s v="film &amp; video"/>
    <s v="film &amp; video"/>
    <s v="documentary"/>
    <s v="documentary"/>
    <d v="2015-11-19T15:00:19"/>
    <x v="353"/>
    <d v="2015-11-19T00:00:00"/>
    <x v="3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8.571428571428571E-4"/>
    <n v="13"/>
    <s v="film &amp; video"/>
    <s v="film &amp; video"/>
    <s v="documentary"/>
    <s v="documentary"/>
    <d v="2016-04-08T13:52:01"/>
    <x v="354"/>
    <d v="2016-04-08T00:00:00"/>
    <x v="2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8.5714285714285713E-5"/>
    <n v="13"/>
    <s v="film &amp; video"/>
    <s v="film &amp; video"/>
    <s v="documentary"/>
    <s v="documentary"/>
    <d v="2014-12-01T03:03:14"/>
    <x v="355"/>
    <d v="2014-12-01T00:00:00"/>
    <x v="31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4.0000000000000002E-4"/>
    <n v="13"/>
    <s v="film &amp; video"/>
    <s v="film &amp; video"/>
    <s v="documentary"/>
    <s v="documentary"/>
    <d v="2016-03-16T13:16:33"/>
    <x v="356"/>
    <d v="2016-03-16T00:00:00"/>
    <x v="32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2.0000000000000001E-4"/>
    <n v="13"/>
    <s v="film &amp; video"/>
    <s v="film &amp; video"/>
    <s v="documentary"/>
    <s v="documentary"/>
    <d v="2015-04-24T00:19:57"/>
    <x v="357"/>
    <d v="2015-04-24T00:00:00"/>
    <x v="32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6.0000000000000002E-5"/>
    <n v="13"/>
    <s v="film &amp; video"/>
    <s v="film &amp; video"/>
    <s v="documentary"/>
    <s v="documentary"/>
    <d v="2016-06-15T10:00:00"/>
    <x v="358"/>
    <d v="2016-06-15T00:00:00"/>
    <x v="3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1.2396694214876033E-4"/>
    <n v="13"/>
    <s v="film &amp; video"/>
    <s v="film &amp; video"/>
    <s v="documentary"/>
    <s v="documentary"/>
    <d v="2014-11-14T00:12:00"/>
    <x v="359"/>
    <d v="2014-11-14T00:00:00"/>
    <x v="3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2.5000000000000001E-4"/>
    <n v="13"/>
    <s v="film &amp; video"/>
    <s v="film &amp; video"/>
    <s v="documentary"/>
    <s v="documentary"/>
    <d v="2015-07-22T22:11:00"/>
    <x v="360"/>
    <d v="2015-07-22T00:00:00"/>
    <x v="3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8.5714285714285713E-5"/>
    <n v="13"/>
    <s v="film &amp; video"/>
    <s v="film &amp; video"/>
    <s v="documentary"/>
    <s v="documentary"/>
    <d v="2014-11-22T20:01:46"/>
    <x v="361"/>
    <d v="2014-11-22T00:00:00"/>
    <x v="32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3.1039834454216247E-4"/>
    <n v="13"/>
    <s v="film &amp; video"/>
    <s v="film &amp; video"/>
    <s v="documentary"/>
    <s v="documentary"/>
    <d v="2014-08-07T19:00:00"/>
    <x v="362"/>
    <d v="2014-08-07T00:00:00"/>
    <x v="3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.3613445378151261E-4"/>
    <n v="13"/>
    <s v="film &amp; video"/>
    <s v="film &amp; video"/>
    <s v="documentary"/>
    <s v="documentary"/>
    <d v="2010-05-02T14:22:00"/>
    <x v="363"/>
    <d v="2010-05-02T00:00:00"/>
    <x v="32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4.2857142857142855E-4"/>
    <n v="13"/>
    <s v="film &amp; video"/>
    <s v="film &amp; video"/>
    <s v="documentary"/>
    <s v="documentary"/>
    <d v="2014-06-20T22:59:00"/>
    <x v="364"/>
    <d v="2014-06-20T00:00:00"/>
    <x v="32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.0000000000000001E-4"/>
    <n v="13"/>
    <s v="film &amp; video"/>
    <s v="film &amp; video"/>
    <s v="documentary"/>
    <s v="documentary"/>
    <d v="2014-02-28T09:33:19"/>
    <x v="365"/>
    <d v="2014-02-28T00:00:00"/>
    <x v="32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7.8947368421052633E-5"/>
    <n v="13"/>
    <s v="film &amp; video"/>
    <s v="film &amp; video"/>
    <s v="documentary"/>
    <s v="documentary"/>
    <d v="2012-05-20T14:01:58"/>
    <x v="366"/>
    <d v="2012-05-20T00:00:00"/>
    <x v="3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2.9999999999999997E-4"/>
    <n v="13"/>
    <s v="film &amp; video"/>
    <s v="film &amp; video"/>
    <s v="documentary"/>
    <s v="documentary"/>
    <d v="2013-04-30T23:59:00"/>
    <x v="367"/>
    <d v="2013-04-30T00:00:00"/>
    <x v="33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2.4000000000000001E-4"/>
    <n v="13"/>
    <s v="film &amp; video"/>
    <s v="film &amp; video"/>
    <s v="documentary"/>
    <s v="documentary"/>
    <d v="2015-03-15T08:32:02"/>
    <x v="368"/>
    <d v="2015-03-15T00:00:00"/>
    <x v="33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.6153846153846153E-4"/>
    <n v="13"/>
    <s v="film &amp; video"/>
    <s v="film &amp; video"/>
    <s v="documentary"/>
    <s v="documentary"/>
    <d v="2012-01-15T08:14:29"/>
    <x v="369"/>
    <d v="2012-01-15T00:00:00"/>
    <x v="33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1.2E-4"/>
    <n v="13"/>
    <s v="film &amp; video"/>
    <s v="film &amp; video"/>
    <s v="documentary"/>
    <s v="documentary"/>
    <d v="2017-01-06T14:05:00"/>
    <x v="370"/>
    <d v="2017-01-06T00:00:00"/>
    <x v="16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2.0000000000000002E-5"/>
    <n v="13"/>
    <s v="film &amp; video"/>
    <s v="film &amp; video"/>
    <s v="documentary"/>
    <s v="documentary"/>
    <d v="2013-02-01T13:25:39"/>
    <x v="371"/>
    <d v="2013-02-01T00:00:00"/>
    <x v="33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0.01"/>
    <n v="13"/>
    <s v="film &amp; video"/>
    <s v="film &amp; video"/>
    <s v="documentary"/>
    <s v="documentary"/>
    <d v="2016-04-05T11:00:00"/>
    <x v="372"/>
    <d v="2016-04-05T00:00:00"/>
    <x v="33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4.0000000000000002E-4"/>
    <n v="13"/>
    <s v="film &amp; video"/>
    <s v="film &amp; video"/>
    <s v="documentary"/>
    <s v="documentary"/>
    <d v="2012-07-18T16:53:18"/>
    <x v="373"/>
    <d v="2012-07-18T00:00:00"/>
    <x v="33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5.0000000000000001E-4"/>
    <n v="13"/>
    <s v="film &amp; video"/>
    <s v="film &amp; video"/>
    <s v="documentary"/>
    <s v="documentary"/>
    <d v="2011-09-16T16:20:31"/>
    <x v="374"/>
    <d v="2011-09-16T00:00:00"/>
    <x v="3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6.0000000000000001E-3"/>
    <n v="13"/>
    <s v="film &amp; video"/>
    <s v="film &amp; video"/>
    <s v="documentary"/>
    <s v="documentary"/>
    <d v="2014-03-01T12:18:00"/>
    <x v="375"/>
    <d v="2014-03-01T00:00:00"/>
    <x v="33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1.2244897959183673E-3"/>
    <n v="13"/>
    <s v="film &amp; video"/>
    <s v="film &amp; video"/>
    <s v="documentary"/>
    <s v="documentary"/>
    <d v="2016-08-25T05:51:56"/>
    <x v="376"/>
    <d v="2016-08-25T00:00:00"/>
    <x v="33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2.5000000000000001E-4"/>
    <n v="13"/>
    <s v="film &amp; video"/>
    <s v="film &amp; video"/>
    <s v="documentary"/>
    <s v="documentary"/>
    <d v="2015-11-14T02:01:00"/>
    <x v="377"/>
    <d v="2015-11-14T00:00:00"/>
    <x v="31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1E-3"/>
    <n v="13"/>
    <s v="film &amp; video"/>
    <s v="film &amp; video"/>
    <s v="documentary"/>
    <s v="documentary"/>
    <d v="2016-01-25T18:52:00"/>
    <x v="378"/>
    <d v="2016-01-25T00:00:00"/>
    <x v="33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2.0000000000000001E-4"/>
    <n v="13"/>
    <s v="film &amp; video"/>
    <s v="film &amp; video"/>
    <s v="documentary"/>
    <s v="documentary"/>
    <d v="2012-05-03T11:31:12"/>
    <x v="379"/>
    <d v="2012-05-03T00:00:00"/>
    <x v="10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7.5000000000000002E-4"/>
    <n v="13"/>
    <s v="film &amp; video"/>
    <s v="film &amp; video"/>
    <s v="documentary"/>
    <s v="documentary"/>
    <d v="2016-01-23T12:16:32"/>
    <x v="380"/>
    <d v="2016-01-23T00:00:00"/>
    <x v="34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.2E-4"/>
    <n v="13"/>
    <s v="film &amp; video"/>
    <s v="film &amp; video"/>
    <s v="documentary"/>
    <s v="documentary"/>
    <d v="2012-07-30T00:00:00"/>
    <x v="381"/>
    <d v="2012-07-30T00:00:00"/>
    <x v="34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5.0000000000000001E-3"/>
    <n v="13"/>
    <s v="film &amp; video"/>
    <s v="film &amp; video"/>
    <s v="documentary"/>
    <s v="documentary"/>
    <d v="2012-09-06T12:01:40"/>
    <x v="382"/>
    <d v="2012-09-06T00:00:00"/>
    <x v="3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3.003003003003003E-3"/>
    <n v="13"/>
    <s v="film &amp; video"/>
    <s v="film &amp; video"/>
    <s v="documentary"/>
    <s v="documentary"/>
    <d v="2014-05-18T21:49:19"/>
    <x v="383"/>
    <d v="2014-05-18T00:00:00"/>
    <x v="34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1.4999999999999999E-4"/>
    <n v="13"/>
    <s v="film &amp; video"/>
    <s v="film &amp; video"/>
    <s v="documentary"/>
    <s v="documentary"/>
    <d v="2015-01-06T13:45:47"/>
    <x v="384"/>
    <d v="2015-01-06T00:00:00"/>
    <x v="34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.2E-4"/>
    <n v="13"/>
    <s v="film &amp; video"/>
    <s v="film &amp; video"/>
    <s v="documentary"/>
    <s v="documentary"/>
    <d v="2014-11-21T10:01:41"/>
    <x v="385"/>
    <d v="2014-11-21T00:00:00"/>
    <x v="32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5.0000000000000001E-3"/>
    <n v="13"/>
    <s v="film &amp; video"/>
    <s v="film &amp; video"/>
    <s v="documentary"/>
    <s v="documentary"/>
    <d v="2015-08-10T17:49:51"/>
    <x v="386"/>
    <d v="2015-08-10T00:00:00"/>
    <x v="34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7.8947368421052633E-5"/>
    <n v="13"/>
    <s v="film &amp; video"/>
    <s v="film &amp; video"/>
    <s v="documentary"/>
    <s v="documentary"/>
    <d v="2015-08-15T01:00:00"/>
    <x v="387"/>
    <d v="2015-08-15T00:00:00"/>
    <x v="2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5.9999999999999995E-4"/>
    <n v="13"/>
    <s v="film &amp; video"/>
    <s v="film &amp; video"/>
    <s v="documentary"/>
    <s v="documentary"/>
    <d v="2016-07-27T20:49:40"/>
    <x v="388"/>
    <d v="2016-07-27T00:00:00"/>
    <x v="34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4.4117647058823532E-5"/>
    <n v="13"/>
    <s v="film &amp; video"/>
    <s v="film &amp; video"/>
    <s v="documentary"/>
    <s v="documentary"/>
    <d v="2014-03-07T17:59:00"/>
    <x v="389"/>
    <d v="2014-03-07T00:00:00"/>
    <x v="34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3.0000000000000001E-3"/>
    <n v="13"/>
    <s v="film &amp; video"/>
    <s v="film &amp; video"/>
    <s v="documentary"/>
    <s v="documentary"/>
    <d v="2015-05-07T19:52:52"/>
    <x v="390"/>
    <d v="2015-05-07T00:00:00"/>
    <x v="3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.4999999999999999E-4"/>
    <n v="13"/>
    <s v="film &amp; video"/>
    <s v="film &amp; video"/>
    <s v="documentary"/>
    <s v="documentary"/>
    <d v="2011-12-17T19:59:00"/>
    <x v="391"/>
    <d v="2011-12-17T00:00:00"/>
    <x v="34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1.6216216216216215E-4"/>
    <n v="13"/>
    <s v="film &amp; video"/>
    <s v="film &amp; video"/>
    <s v="documentary"/>
    <s v="documentary"/>
    <d v="2011-09-07T22:00:00"/>
    <x v="392"/>
    <d v="2011-09-07T00:00:00"/>
    <x v="34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6.0000000000000002E-5"/>
    <n v="13"/>
    <s v="film &amp; video"/>
    <s v="film &amp; video"/>
    <s v="documentary"/>
    <s v="documentary"/>
    <d v="2013-10-10T12:00:52"/>
    <x v="393"/>
    <d v="2013-10-10T00:00:00"/>
    <x v="35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6.382978723404255E-4"/>
    <n v="13"/>
    <s v="film &amp; video"/>
    <s v="film &amp; video"/>
    <s v="documentary"/>
    <s v="documentary"/>
    <d v="2016-04-17T13:38:02"/>
    <x v="394"/>
    <d v="2016-04-17T00:00:00"/>
    <x v="35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2.9999999999999997E-4"/>
    <n v="13"/>
    <s v="film &amp; video"/>
    <s v="film &amp; video"/>
    <s v="documentary"/>
    <s v="documentary"/>
    <d v="2012-04-27T16:32:00"/>
    <x v="395"/>
    <d v="2012-04-27T00:00:00"/>
    <x v="35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2.0000000000000001E-4"/>
    <n v="13"/>
    <s v="film &amp; video"/>
    <s v="film &amp; video"/>
    <s v="documentary"/>
    <s v="documentary"/>
    <d v="2012-07-07T08:33:26"/>
    <x v="396"/>
    <d v="2012-07-07T00:00:00"/>
    <x v="35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2.4108003857280618E-4"/>
    <n v="13"/>
    <s v="film &amp; video"/>
    <s v="film &amp; video"/>
    <s v="documentary"/>
    <s v="documentary"/>
    <d v="2010-08-31T22:44:00"/>
    <x v="397"/>
    <d v="2010-08-31T00:00:00"/>
    <x v="3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4.0000000000000002E-4"/>
    <n v="13"/>
    <s v="film &amp; video"/>
    <s v="film &amp; video"/>
    <s v="documentary"/>
    <s v="documentary"/>
    <d v="2015-04-29T14:02:06"/>
    <x v="398"/>
    <d v="2015-04-29T00:00:00"/>
    <x v="3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1.4999999999999999E-4"/>
    <n v="13"/>
    <s v="film &amp; video"/>
    <s v="film &amp; video"/>
    <s v="documentary"/>
    <s v="documentary"/>
    <d v="2016-12-14T07:00:00"/>
    <x v="399"/>
    <d v="2016-12-14T00:00:00"/>
    <x v="35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2.9999999999999997E-4"/>
    <n v="13"/>
    <s v="film &amp; video"/>
    <s v="film &amp; video"/>
    <s v="documentary"/>
    <s v="documentary"/>
    <d v="2014-05-16T22:30:00"/>
    <x v="400"/>
    <d v="2014-05-16T00:00:00"/>
    <x v="35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6.0000000000000002E-5"/>
    <n v="13"/>
    <s v="film &amp; video"/>
    <s v="film &amp; video"/>
    <s v="documentary"/>
    <s v="documentary"/>
    <d v="2011-08-07T15:12:50"/>
    <x v="401"/>
    <d v="2011-08-07T00:00:00"/>
    <x v="3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1.5E-3"/>
    <n v="13"/>
    <s v="film &amp; video"/>
    <s v="film &amp; video"/>
    <s v="documentary"/>
    <s v="documentary"/>
    <d v="2015-11-05T08:56:57"/>
    <x v="402"/>
    <d v="2015-11-05T00:00:00"/>
    <x v="31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5.9999999999999995E-4"/>
    <n v="13"/>
    <s v="film &amp; video"/>
    <s v="film &amp; video"/>
    <s v="documentary"/>
    <s v="documentary"/>
    <d v="2011-08-10T02:08:00"/>
    <x v="403"/>
    <d v="2011-08-10T00:00:00"/>
    <x v="35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8.5714285714285713E-5"/>
    <n v="13"/>
    <s v="film &amp; video"/>
    <s v="film &amp; video"/>
    <s v="documentary"/>
    <s v="documentary"/>
    <d v="2014-02-05T18:04:00"/>
    <x v="404"/>
    <d v="2014-02-05T00:00:00"/>
    <x v="35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1.0638297872340426E-3"/>
    <n v="13"/>
    <s v="film &amp; video"/>
    <s v="film &amp; video"/>
    <s v="documentary"/>
    <s v="documentary"/>
    <d v="2014-03-05T21:02:19"/>
    <x v="405"/>
    <d v="2014-03-05T00:00:00"/>
    <x v="34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1.0714285714285715E-3"/>
    <n v="13"/>
    <s v="film &amp; video"/>
    <s v="film &amp; video"/>
    <s v="documentary"/>
    <s v="documentary"/>
    <d v="2011-05-09T00:59:00"/>
    <x v="406"/>
    <d v="2011-05-09T00:00:00"/>
    <x v="2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1.5E-3"/>
    <n v="13"/>
    <s v="film &amp; video"/>
    <s v="film &amp; video"/>
    <s v="documentary"/>
    <s v="documentary"/>
    <d v="2011-11-19T16:54:10"/>
    <x v="407"/>
    <d v="2011-11-19T00:00:00"/>
    <x v="3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5.0000000000000001E-4"/>
    <n v="13"/>
    <s v="film &amp; video"/>
    <s v="film &amp; video"/>
    <s v="documentary"/>
    <s v="documentary"/>
    <d v="2013-11-05T13:39:50"/>
    <x v="408"/>
    <d v="2013-11-05T00:00:00"/>
    <x v="36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6.0000000000000001E-3"/>
    <n v="13"/>
    <s v="film &amp; video"/>
    <s v="film &amp; video"/>
    <s v="documentary"/>
    <s v="documentary"/>
    <d v="2016-07-22T15:42:24"/>
    <x v="409"/>
    <d v="2016-07-22T00:00:00"/>
    <x v="3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3.0000000000000001E-3"/>
    <n v="13"/>
    <s v="film &amp; video"/>
    <s v="film &amp; video"/>
    <s v="documentary"/>
    <s v="documentary"/>
    <d v="2015-06-18T18:33:17"/>
    <x v="410"/>
    <d v="2015-06-18T00:00:00"/>
    <x v="14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E-4"/>
    <n v="13"/>
    <s v="film &amp; video"/>
    <s v="film &amp; video"/>
    <s v="documentary"/>
    <s v="documentary"/>
    <d v="2013-12-22T00:00:00"/>
    <x v="411"/>
    <d v="2013-12-22T00:00:00"/>
    <x v="36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1.1999999999999999E-3"/>
    <n v="13"/>
    <s v="film &amp; video"/>
    <s v="film &amp; video"/>
    <s v="documentary"/>
    <s v="documentary"/>
    <d v="2012-07-25T12:49:38"/>
    <x v="412"/>
    <d v="2012-07-25T00:00:00"/>
    <x v="7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2.3437499999999999E-4"/>
    <n v="13"/>
    <s v="film &amp; video"/>
    <s v="film &amp; video"/>
    <s v="documentary"/>
    <s v="documentary"/>
    <d v="2012-07-19T16:03:31"/>
    <x v="413"/>
    <d v="2012-07-19T00:00:00"/>
    <x v="36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1.6216216216216215E-4"/>
    <n v="13"/>
    <s v="film &amp; video"/>
    <s v="film &amp; video"/>
    <s v="documentary"/>
    <s v="documentary"/>
    <d v="2013-10-11T20:31:05"/>
    <x v="414"/>
    <d v="2013-10-11T00:00:00"/>
    <x v="3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2.142857142857143E-3"/>
    <n v="13"/>
    <s v="film &amp; video"/>
    <s v="film &amp; video"/>
    <s v="documentary"/>
    <s v="documentary"/>
    <d v="2014-10-17T07:00:00"/>
    <x v="415"/>
    <d v="2014-10-17T00:00:00"/>
    <x v="1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3.0000000000000001E-3"/>
    <n v="13"/>
    <s v="film &amp; video"/>
    <s v="film &amp; video"/>
    <s v="documentary"/>
    <s v="documentary"/>
    <d v="2014-02-08T04:30:31"/>
    <x v="416"/>
    <d v="2014-02-08T00:00:00"/>
    <x v="36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.8571428571428574E-4"/>
    <n v="13"/>
    <s v="film &amp; video"/>
    <s v="film &amp; video"/>
    <s v="documentary"/>
    <s v="documentary"/>
    <d v="2013-04-07T23:33:00"/>
    <x v="417"/>
    <d v="2013-04-07T00:00:00"/>
    <x v="36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1.3392857142857144E-4"/>
    <n v="13"/>
    <s v="film &amp; video"/>
    <s v="film &amp; video"/>
    <s v="documentary"/>
    <s v="documentary"/>
    <d v="2015-07-23T01:46:37"/>
    <x v="418"/>
    <d v="2015-07-23T00:00:00"/>
    <x v="36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3.7500000000000001E-4"/>
    <n v="13"/>
    <s v="film &amp; video"/>
    <s v="film &amp; video"/>
    <s v="documentary"/>
    <s v="documentary"/>
    <d v="2013-06-29T15:13:07"/>
    <x v="419"/>
    <d v="2013-06-29T00:00:00"/>
    <x v="36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9.0909090909090909E-4"/>
    <n v="13"/>
    <s v="film &amp; video"/>
    <s v="film &amp; video"/>
    <s v="animation"/>
    <s v="animation"/>
    <d v="2014-03-13T23:40:31"/>
    <x v="420"/>
    <d v="2014-03-13T00:00:00"/>
    <x v="1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2.0000000000000001E-4"/>
    <n v="13"/>
    <s v="film &amp; video"/>
    <s v="film &amp; video"/>
    <s v="animation"/>
    <s v="animation"/>
    <d v="2015-08-21T06:47:36"/>
    <x v="421"/>
    <d v="2015-08-21T00:00:00"/>
    <x v="37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7.4999999999999993E-5"/>
    <n v="13"/>
    <s v="film &amp; video"/>
    <s v="film &amp; video"/>
    <s v="animation"/>
    <s v="animation"/>
    <d v="2014-09-11T01:14:57"/>
    <x v="422"/>
    <d v="2014-09-11T00:00:00"/>
    <x v="37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.4999999999999999E-4"/>
    <n v="13"/>
    <s v="film &amp; video"/>
    <s v="film &amp; video"/>
    <s v="animation"/>
    <s v="animation"/>
    <d v="2013-06-05T17:13:50"/>
    <x v="423"/>
    <d v="2013-06-05T00:00:00"/>
    <x v="37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1E-3"/>
    <n v="13"/>
    <s v="film &amp; video"/>
    <s v="film &amp; video"/>
    <s v="animation"/>
    <s v="animation"/>
    <d v="2012-03-26T03:01:39"/>
    <x v="424"/>
    <d v="2012-03-26T00:00:00"/>
    <x v="9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6.0000000000000002E-5"/>
    <n v="13"/>
    <s v="film &amp; video"/>
    <s v="film &amp; video"/>
    <s v="animation"/>
    <s v="animation"/>
    <d v="2015-11-27T16:40:04"/>
    <x v="425"/>
    <d v="2015-11-27T00:00:00"/>
    <x v="37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2.9999999999999997E-4"/>
    <n v="13"/>
    <s v="film &amp; video"/>
    <s v="film &amp; video"/>
    <s v="animation"/>
    <s v="animation"/>
    <d v="2016-03-01T12:05:14"/>
    <x v="426"/>
    <d v="2016-03-01T00:00:00"/>
    <x v="37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n v="13"/>
    <s v="film &amp; video"/>
    <s v="film &amp; video"/>
    <s v="animation"/>
    <s v="animation"/>
    <d v="2015-10-22T13:59:00"/>
    <x v="427"/>
    <d v="2015-10-22T00:00:00"/>
    <x v="37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2.5000000000000001E-4"/>
    <n v="13"/>
    <s v="film &amp; video"/>
    <s v="film &amp; video"/>
    <s v="animation"/>
    <s v="animation"/>
    <d v="2014-06-16T17:00:00"/>
    <x v="428"/>
    <d v="2014-06-16T00:00:00"/>
    <x v="12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n v="13"/>
    <s v="film &amp; video"/>
    <s v="film &amp; video"/>
    <s v="animation"/>
    <s v="animation"/>
    <d v="2009-11-26T23:59:00"/>
    <x v="429"/>
    <d v="2009-11-26T00:00:00"/>
    <x v="37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3.0000000000000001E-3"/>
    <n v="13"/>
    <s v="film &amp; video"/>
    <s v="film &amp; video"/>
    <s v="animation"/>
    <s v="animation"/>
    <d v="2013-09-10T21:34:27"/>
    <x v="430"/>
    <d v="2013-09-10T00:00:00"/>
    <x v="37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1E-3"/>
    <n v="13"/>
    <s v="film &amp; video"/>
    <s v="film &amp; video"/>
    <s v="animation"/>
    <s v="animation"/>
    <d v="2016-07-05T15:54:43"/>
    <x v="431"/>
    <d v="2016-07-05T00:00:00"/>
    <x v="37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5.0000000000000001E-4"/>
    <n v="13"/>
    <s v="film &amp; video"/>
    <s v="film &amp; video"/>
    <s v="animation"/>
    <s v="animation"/>
    <d v="2015-10-21T12:26:21"/>
    <x v="432"/>
    <d v="2015-10-21T00:00:00"/>
    <x v="37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n v="13"/>
    <s v="film &amp; video"/>
    <s v="film &amp; video"/>
    <s v="animation"/>
    <s v="animation"/>
    <d v="2015-10-11T10:07:02"/>
    <x v="433"/>
    <d v="2015-10-11T00:00:00"/>
    <x v="38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1.1999999999999999E-3"/>
    <n v="13"/>
    <s v="film &amp; video"/>
    <s v="film &amp; video"/>
    <s v="animation"/>
    <s v="animation"/>
    <d v="2013-12-01T16:01:42"/>
    <x v="434"/>
    <d v="2013-12-01T00:00:00"/>
    <x v="3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2.7272727272727273E-5"/>
    <n v="13"/>
    <s v="film &amp; video"/>
    <s v="film &amp; video"/>
    <s v="animation"/>
    <s v="animation"/>
    <d v="2013-09-13T12:56:20"/>
    <x v="435"/>
    <d v="2013-09-13T00:00:00"/>
    <x v="38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n v="13"/>
    <s v="film &amp; video"/>
    <s v="film &amp; video"/>
    <s v="animation"/>
    <s v="animation"/>
    <d v="2013-07-31T03:41:53"/>
    <x v="436"/>
    <d v="2013-07-31T00:00:00"/>
    <x v="38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n v="13"/>
    <s v="film &amp; video"/>
    <s v="film &amp; video"/>
    <s v="animation"/>
    <s v="animation"/>
    <d v="2016-10-08T02:38:46"/>
    <x v="437"/>
    <d v="2016-10-08T00:00:00"/>
    <x v="38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.4999999999999999E-4"/>
    <n v="13"/>
    <s v="film &amp; video"/>
    <s v="film &amp; video"/>
    <s v="animation"/>
    <s v="animation"/>
    <d v="2015-11-18T02:15:58"/>
    <x v="438"/>
    <d v="2015-11-18T00:00:00"/>
    <x v="21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n v="13"/>
    <s v="film &amp; video"/>
    <s v="film &amp; video"/>
    <s v="animation"/>
    <s v="animation"/>
    <d v="2014-10-17T13:16:58"/>
    <x v="439"/>
    <d v="2014-10-17T00:00:00"/>
    <x v="38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.9999999999999995E-4"/>
    <n v="13"/>
    <s v="film &amp; video"/>
    <s v="film &amp; video"/>
    <s v="animation"/>
    <s v="animation"/>
    <d v="2016-03-24T17:39:13"/>
    <x v="440"/>
    <d v="2016-03-24T00:00:00"/>
    <x v="38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n v="13"/>
    <s v="film &amp; video"/>
    <s v="film &amp; video"/>
    <s v="animation"/>
    <s v="animation"/>
    <d v="2013-11-02T14:03:16"/>
    <x v="441"/>
    <d v="2013-11-02T00:00:00"/>
    <x v="26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1.7647058823529413E-4"/>
    <n v="13"/>
    <s v="film &amp; video"/>
    <s v="film &amp; video"/>
    <s v="animation"/>
    <s v="animation"/>
    <d v="2015-02-19T16:19:43"/>
    <x v="442"/>
    <d v="2015-02-19T00:00:00"/>
    <x v="38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2.9999999999999997E-4"/>
    <n v="13"/>
    <s v="film &amp; video"/>
    <s v="film &amp; video"/>
    <s v="animation"/>
    <s v="animation"/>
    <d v="2014-02-09T19:21:41"/>
    <x v="443"/>
    <d v="2014-02-09T00:00:00"/>
    <x v="38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3.0000000000000001E-3"/>
    <n v="13"/>
    <s v="film &amp; video"/>
    <s v="film &amp; video"/>
    <s v="animation"/>
    <s v="animation"/>
    <d v="2012-02-15T16:46:01"/>
    <x v="444"/>
    <d v="2012-02-15T00:00:00"/>
    <x v="38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5.0000000000000002E-5"/>
    <n v="13"/>
    <s v="film &amp; video"/>
    <s v="film &amp; video"/>
    <s v="animation"/>
    <s v="animation"/>
    <d v="2015-05-21T03:02:55"/>
    <x v="445"/>
    <d v="2015-05-21T00:00:00"/>
    <x v="39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2.8571428571428574E-4"/>
    <n v="13"/>
    <s v="film &amp; video"/>
    <s v="film &amp; video"/>
    <s v="animation"/>
    <s v="animation"/>
    <d v="2015-03-03T21:00:20"/>
    <x v="446"/>
    <d v="2015-03-03T00:00:00"/>
    <x v="39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1E-4"/>
    <n v="13"/>
    <s v="film &amp; video"/>
    <s v="film &amp; video"/>
    <s v="animation"/>
    <s v="animation"/>
    <d v="2013-03-23T07:19:23"/>
    <x v="447"/>
    <d v="2013-03-23T00:00:00"/>
    <x v="39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1.1999999999999999E-3"/>
    <n v="13"/>
    <s v="film &amp; video"/>
    <s v="film &amp; video"/>
    <s v="animation"/>
    <s v="animation"/>
    <d v="2014-05-14T13:11:35"/>
    <x v="448"/>
    <d v="2014-05-14T00:00:00"/>
    <x v="3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1.5E-3"/>
    <n v="13"/>
    <s v="film &amp; video"/>
    <s v="film &amp; video"/>
    <s v="animation"/>
    <s v="animation"/>
    <d v="2013-10-17T08:38:05"/>
    <x v="449"/>
    <d v="2013-10-17T00:00:00"/>
    <x v="39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6.0000000000000002E-5"/>
    <n v="13"/>
    <s v="film &amp; video"/>
    <s v="film &amp; video"/>
    <s v="animation"/>
    <s v="animation"/>
    <d v="2014-02-14T17:43:20"/>
    <x v="450"/>
    <d v="2014-02-14T00:00:00"/>
    <x v="39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n v="13"/>
    <s v="film &amp; video"/>
    <s v="film &amp; video"/>
    <s v="animation"/>
    <s v="animation"/>
    <d v="2014-01-25T12:09:51"/>
    <x v="451"/>
    <d v="2014-01-25T00:00:00"/>
    <x v="3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.0000000000000001E-3"/>
    <n v="13"/>
    <s v="film &amp; video"/>
    <s v="film &amp; video"/>
    <s v="animation"/>
    <s v="animation"/>
    <d v="2015-05-13T11:53:35"/>
    <x v="452"/>
    <d v="2015-05-13T00:00:00"/>
    <x v="39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3.1620553359683791E-5"/>
    <n v="13"/>
    <s v="film &amp; video"/>
    <s v="film &amp; video"/>
    <s v="animation"/>
    <s v="animation"/>
    <d v="2015-02-19T14:47:59"/>
    <x v="453"/>
    <d v="2015-02-19T00:00:00"/>
    <x v="39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2.9999999999999997E-4"/>
    <n v="13"/>
    <s v="film &amp; video"/>
    <s v="film &amp; video"/>
    <s v="animation"/>
    <s v="animation"/>
    <d v="2014-11-26T08:14:00"/>
    <x v="454"/>
    <d v="2014-11-26T00:00:00"/>
    <x v="1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4.6153846153846151E-5"/>
    <n v="13"/>
    <s v="film &amp; video"/>
    <s v="film &amp; video"/>
    <s v="animation"/>
    <s v="animation"/>
    <d v="2012-04-16T19:31:00"/>
    <x v="455"/>
    <d v="2012-04-16T00:00:00"/>
    <x v="39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3.3753375337533753E-4"/>
    <n v="13"/>
    <s v="film &amp; video"/>
    <s v="film &amp; video"/>
    <s v="animation"/>
    <s v="animation"/>
    <d v="2013-10-21T22:59:00"/>
    <x v="456"/>
    <d v="2013-10-21T00:00:00"/>
    <x v="39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n v="13"/>
    <s v="film &amp; video"/>
    <s v="film &amp; video"/>
    <s v="animation"/>
    <s v="animation"/>
    <d v="2014-08-16T13:25:12"/>
    <x v="457"/>
    <d v="2014-08-16T00:00:00"/>
    <x v="32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2.9999999999999997E-4"/>
    <n v="13"/>
    <s v="film &amp; video"/>
    <s v="film &amp; video"/>
    <s v="animation"/>
    <s v="animation"/>
    <d v="2013-05-14T11:47:40"/>
    <x v="458"/>
    <d v="2013-05-14T00:00:00"/>
    <x v="4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7.6923076923076926E-5"/>
    <n v="13"/>
    <s v="film &amp; video"/>
    <s v="film &amp; video"/>
    <s v="animation"/>
    <s v="animation"/>
    <d v="2011-11-13T11:22:07"/>
    <x v="459"/>
    <d v="2011-11-13T00:00:00"/>
    <x v="40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3.5294117647058826E-4"/>
    <n v="13"/>
    <s v="film &amp; video"/>
    <s v="film &amp; video"/>
    <s v="animation"/>
    <s v="animation"/>
    <d v="2014-05-31T23:00:00"/>
    <x v="460"/>
    <d v="2014-05-31T00:00:00"/>
    <x v="40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n v="13"/>
    <s v="film &amp; video"/>
    <s v="film &amp; video"/>
    <s v="animation"/>
    <s v="animation"/>
    <d v="2013-06-02T15:19:27"/>
    <x v="461"/>
    <d v="2013-06-02T00:00:00"/>
    <x v="40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n v="13"/>
    <s v="film &amp; video"/>
    <s v="film &amp; video"/>
    <s v="animation"/>
    <s v="animation"/>
    <d v="2011-08-09T22:02:21"/>
    <x v="462"/>
    <d v="2011-08-09T00:00:00"/>
    <x v="40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5.4545454545454546E-5"/>
    <n v="13"/>
    <s v="film &amp; video"/>
    <s v="film &amp; video"/>
    <s v="animation"/>
    <s v="animation"/>
    <d v="2011-09-24T12:02:33"/>
    <x v="463"/>
    <d v="2011-09-24T00:00:00"/>
    <x v="40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2.9702970297029703E-3"/>
    <n v="13"/>
    <s v="film &amp; video"/>
    <s v="film &amp; video"/>
    <s v="animation"/>
    <s v="animation"/>
    <d v="2016-05-18T15:22:15"/>
    <x v="464"/>
    <d v="2016-05-18T00:00:00"/>
    <x v="40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5.859375E-3"/>
    <n v="13"/>
    <s v="film &amp; video"/>
    <s v="film &amp; video"/>
    <s v="animation"/>
    <s v="animation"/>
    <d v="2014-06-26T21:52:54"/>
    <x v="465"/>
    <d v="2014-06-26T00:00:00"/>
    <x v="40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2.9999999999999997E-4"/>
    <n v="13"/>
    <s v="film &amp; video"/>
    <s v="film &amp; video"/>
    <s v="animation"/>
    <s v="animation"/>
    <d v="2012-09-07T17:37:44"/>
    <x v="466"/>
    <d v="2012-09-07T00:00:00"/>
    <x v="40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.4999999999999999E-4"/>
    <n v="13"/>
    <s v="film &amp; video"/>
    <s v="film &amp; video"/>
    <s v="animation"/>
    <s v="animation"/>
    <d v="2012-09-28T11:18:54"/>
    <x v="467"/>
    <d v="2012-09-28T00:00:00"/>
    <x v="40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n v="13"/>
    <s v="film &amp; video"/>
    <s v="film &amp; video"/>
    <s v="animation"/>
    <s v="animation"/>
    <d v="2012-07-10T22:51:05"/>
    <x v="468"/>
    <d v="2012-07-10T00:00:00"/>
    <x v="41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n v="13"/>
    <s v="film &amp; video"/>
    <s v="film &amp; video"/>
    <s v="animation"/>
    <s v="animation"/>
    <d v="2014-09-05T18:45:24"/>
    <x v="469"/>
    <d v="2014-09-05T00:00:00"/>
    <x v="41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5.9999999999999995E-4"/>
    <n v="13"/>
    <s v="film &amp; video"/>
    <s v="film &amp; video"/>
    <s v="animation"/>
    <s v="animation"/>
    <d v="2014-01-15T23:00:00"/>
    <x v="470"/>
    <d v="2014-01-15T00:00:00"/>
    <x v="41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5.4545454545454546E-5"/>
    <n v="13"/>
    <s v="film &amp; video"/>
    <s v="film &amp; video"/>
    <s v="animation"/>
    <s v="animation"/>
    <d v="2014-04-19T11:19:39"/>
    <x v="471"/>
    <d v="2014-04-19T00:00:00"/>
    <x v="4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3.7499999999999999E-3"/>
    <n v="13"/>
    <s v="film &amp; video"/>
    <s v="film &amp; video"/>
    <s v="animation"/>
    <s v="animation"/>
    <d v="2014-08-23T17:08:38"/>
    <x v="472"/>
    <d v="2014-08-23T00:00:00"/>
    <x v="4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1E-4"/>
    <n v="13"/>
    <s v="film &amp; video"/>
    <s v="film &amp; video"/>
    <s v="animation"/>
    <s v="animation"/>
    <d v="2014-09-17T11:45:19"/>
    <x v="473"/>
    <d v="2014-09-17T00:00:00"/>
    <x v="1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9.0909090909090909E-4"/>
    <n v="13"/>
    <s v="film &amp; video"/>
    <s v="film &amp; video"/>
    <s v="animation"/>
    <s v="animation"/>
    <d v="2017-02-17T02:53:49"/>
    <x v="474"/>
    <d v="2017-02-17T00:00:00"/>
    <x v="41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n v="13"/>
    <s v="film &amp; video"/>
    <s v="film &amp; video"/>
    <s v="animation"/>
    <s v="animation"/>
    <d v="2015-05-05T21:04:03"/>
    <x v="475"/>
    <d v="2015-05-05T00:00:00"/>
    <x v="4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1.3636363636363637E-5"/>
    <n v="13"/>
    <s v="film &amp; video"/>
    <s v="film &amp; video"/>
    <s v="animation"/>
    <s v="animation"/>
    <d v="2014-06-02T22:59:00"/>
    <x v="476"/>
    <d v="2014-06-02T00:00:00"/>
    <x v="41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n v="13"/>
    <s v="film &amp; video"/>
    <s v="film &amp; video"/>
    <s v="animation"/>
    <s v="animation"/>
    <d v="2012-05-18T15:02:14"/>
    <x v="477"/>
    <d v="2012-05-18T00:00:00"/>
    <x v="10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n v="13"/>
    <s v="film &amp; video"/>
    <s v="film &amp; video"/>
    <s v="animation"/>
    <s v="animation"/>
    <d v="2015-04-01T15:51:49"/>
    <x v="478"/>
    <d v="2015-04-01T00:00:00"/>
    <x v="41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2.0000000000000001E-4"/>
    <n v="13"/>
    <s v="film &amp; video"/>
    <s v="film &amp; video"/>
    <s v="animation"/>
    <s v="animation"/>
    <d v="2014-11-21T05:47:15"/>
    <x v="479"/>
    <d v="2014-11-21T00:00:00"/>
    <x v="12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7.4999999999999993E-5"/>
    <n v="13"/>
    <s v="film &amp; video"/>
    <s v="film &amp; video"/>
    <s v="animation"/>
    <s v="animation"/>
    <d v="2013-08-09T07:00:15"/>
    <x v="480"/>
    <d v="2013-08-09T00:00:00"/>
    <x v="41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1E-4"/>
    <n v="13"/>
    <s v="film &amp; video"/>
    <s v="film &amp; video"/>
    <s v="animation"/>
    <s v="animation"/>
    <d v="2012-10-10T11:08:09"/>
    <x v="481"/>
    <d v="2012-10-10T00:00:00"/>
    <x v="42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2.9999999999999997E-4"/>
    <n v="13"/>
    <s v="film &amp; video"/>
    <s v="film &amp; video"/>
    <s v="animation"/>
    <s v="animation"/>
    <d v="2016-04-14T09:34:00"/>
    <x v="482"/>
    <d v="2016-04-14T00:00:00"/>
    <x v="42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2.0000000000000001E-4"/>
    <n v="13"/>
    <s v="film &amp; video"/>
    <s v="film &amp; video"/>
    <s v="animation"/>
    <s v="animation"/>
    <d v="2013-01-28T23:44:32"/>
    <x v="483"/>
    <d v="2013-01-28T00:00:00"/>
    <x v="4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3.7499999999999997E-5"/>
    <n v="13"/>
    <s v="film &amp; video"/>
    <s v="film &amp; video"/>
    <s v="animation"/>
    <s v="animation"/>
    <d v="2015-11-05T18:32:52"/>
    <x v="484"/>
    <d v="2015-11-05T00:00:00"/>
    <x v="42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7.9038887132469181E-5"/>
    <n v="13"/>
    <s v="film &amp; video"/>
    <s v="film &amp; video"/>
    <s v="animation"/>
    <s v="animation"/>
    <d v="2013-05-17T07:08:19"/>
    <x v="485"/>
    <d v="2013-05-17T00:00:00"/>
    <x v="4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.4545454545454545E-6"/>
    <n v="13"/>
    <s v="film &amp; video"/>
    <s v="film &amp; video"/>
    <s v="animation"/>
    <s v="animation"/>
    <d v="2014-06-01T17:37:19"/>
    <x v="486"/>
    <d v="2014-06-01T00:00:00"/>
    <x v="42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n v="13"/>
    <s v="film &amp; video"/>
    <s v="film &amp; video"/>
    <s v="animation"/>
    <s v="animation"/>
    <d v="2016-12-25T10:16:34"/>
    <x v="487"/>
    <d v="2016-12-25T00:00:00"/>
    <x v="42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n v="13"/>
    <s v="film &amp; video"/>
    <s v="film &amp; video"/>
    <s v="animation"/>
    <s v="animation"/>
    <d v="2017-01-08T20:18:20"/>
    <x v="488"/>
    <d v="2017-01-08T00:00:00"/>
    <x v="21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4.0001600064002562E-5"/>
    <n v="13"/>
    <s v="film &amp; video"/>
    <s v="film &amp; video"/>
    <s v="animation"/>
    <s v="animation"/>
    <d v="2012-01-05T06:33:00"/>
    <x v="489"/>
    <d v="2012-01-05T00:00:00"/>
    <x v="427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n v="13"/>
    <s v="film &amp; video"/>
    <s v="film &amp; video"/>
    <s v="animation"/>
    <s v="animation"/>
    <d v="2012-08-22T18:14:45"/>
    <x v="490"/>
    <d v="2012-08-22T00:00:00"/>
    <x v="27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n v="13"/>
    <s v="film &amp; video"/>
    <s v="film &amp; video"/>
    <s v="animation"/>
    <s v="animation"/>
    <d v="2016-01-27T18:34:59"/>
    <x v="491"/>
    <d v="2016-01-27T00:00:00"/>
    <x v="4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n v="13"/>
    <s v="film &amp; video"/>
    <s v="film &amp; video"/>
    <s v="animation"/>
    <s v="animation"/>
    <d v="2016-10-12T19:50:30"/>
    <x v="492"/>
    <d v="2016-10-12T00:00:00"/>
    <x v="42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n v="13"/>
    <s v="film &amp; video"/>
    <s v="film &amp; video"/>
    <s v="animation"/>
    <s v="animation"/>
    <d v="2015-05-20T12:25:38"/>
    <x v="493"/>
    <d v="2015-05-20T00:00:00"/>
    <x v="12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.4999999999999999E-4"/>
    <n v="13"/>
    <s v="film &amp; video"/>
    <s v="film &amp; video"/>
    <s v="animation"/>
    <s v="animation"/>
    <d v="2014-07-02T22:00:00"/>
    <x v="494"/>
    <d v="2014-07-02T00:00:00"/>
    <x v="43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n v="13"/>
    <s v="film &amp; video"/>
    <s v="film &amp; video"/>
    <s v="animation"/>
    <s v="animation"/>
    <d v="2015-07-16T14:51:45"/>
    <x v="495"/>
    <d v="2015-07-16T00:00:00"/>
    <x v="15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5.0000000000000002E-5"/>
    <n v="13"/>
    <s v="film &amp; video"/>
    <s v="film &amp; video"/>
    <s v="animation"/>
    <s v="animation"/>
    <d v="2014-02-10T17:21:14"/>
    <x v="496"/>
    <d v="2014-02-10T00:00:00"/>
    <x v="43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6.6964285714285715E-4"/>
    <n v="13"/>
    <s v="film &amp; video"/>
    <s v="film &amp; video"/>
    <s v="animation"/>
    <s v="animation"/>
    <d v="2014-12-25T00:00:00"/>
    <x v="497"/>
    <d v="2014-12-25T00:00:00"/>
    <x v="43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4.6077286969343246E-5"/>
    <n v="13"/>
    <s v="film &amp; video"/>
    <s v="film &amp; video"/>
    <s v="animation"/>
    <s v="animation"/>
    <d v="2011-12-23T13:17:29"/>
    <x v="498"/>
    <d v="2011-12-23T00:00:00"/>
    <x v="4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1.4999999999999999E-4"/>
    <n v="13"/>
    <s v="film &amp; video"/>
    <s v="film &amp; video"/>
    <s v="animation"/>
    <s v="animation"/>
    <d v="2009-10-12T15:59:00"/>
    <x v="499"/>
    <d v="2009-10-12T00:00:00"/>
    <x v="4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4.6153846153846153E-4"/>
    <n v="13"/>
    <s v="film &amp; video"/>
    <s v="film &amp; video"/>
    <s v="animation"/>
    <s v="animation"/>
    <d v="2010-05-08T17:16:00"/>
    <x v="500"/>
    <d v="2010-05-08T00:00:00"/>
    <x v="43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n v="13"/>
    <s v="film &amp; video"/>
    <s v="film &amp; video"/>
    <s v="animation"/>
    <s v="animation"/>
    <d v="2011-07-09T00:37:31"/>
    <x v="501"/>
    <d v="2011-07-09T00:00:00"/>
    <x v="43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1.4999999999999999E-4"/>
    <n v="13"/>
    <s v="film &amp; video"/>
    <s v="film &amp; video"/>
    <s v="animation"/>
    <s v="animation"/>
    <d v="2012-03-18T07:17:05"/>
    <x v="502"/>
    <d v="2012-03-18T00:00:00"/>
    <x v="43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4.6153846153846153E-4"/>
    <n v="13"/>
    <s v="film &amp; video"/>
    <s v="film &amp; video"/>
    <s v="animation"/>
    <s v="animation"/>
    <d v="2015-01-17T07:38:23"/>
    <x v="503"/>
    <d v="2015-01-17T00:00:00"/>
    <x v="4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1.2244897959183673E-4"/>
    <n v="13"/>
    <s v="film &amp; video"/>
    <s v="film &amp; video"/>
    <s v="animation"/>
    <s v="animation"/>
    <d v="2012-04-10T17:36:27"/>
    <x v="504"/>
    <d v="2012-04-10T00:00:00"/>
    <x v="4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2.5000000000000001E-4"/>
    <n v="13"/>
    <s v="film &amp; video"/>
    <s v="film &amp; video"/>
    <s v="animation"/>
    <s v="animation"/>
    <d v="2015-12-24T21:21:26"/>
    <x v="505"/>
    <d v="2015-12-24T00:00:00"/>
    <x v="2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1.5E-5"/>
    <n v="13"/>
    <s v="film &amp; video"/>
    <s v="film &amp; video"/>
    <s v="animation"/>
    <s v="animation"/>
    <d v="2013-08-10T08:15:20"/>
    <x v="506"/>
    <d v="2013-08-10T00:00:00"/>
    <x v="4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1.4999999999999999E-4"/>
    <n v="13"/>
    <s v="film &amp; video"/>
    <s v="film &amp; video"/>
    <s v="animation"/>
    <s v="animation"/>
    <d v="2012-10-19T18:00:57"/>
    <x v="507"/>
    <d v="2012-10-19T00:00:00"/>
    <x v="4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6.0000000000000002E-5"/>
    <n v="13"/>
    <s v="film &amp; video"/>
    <s v="film &amp; video"/>
    <s v="animation"/>
    <s v="animation"/>
    <d v="2012-05-25T09:14:00"/>
    <x v="508"/>
    <d v="2012-05-25T00:00:00"/>
    <x v="44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5.9999999999999995E-4"/>
    <n v="13"/>
    <s v="film &amp; video"/>
    <s v="film &amp; video"/>
    <s v="animation"/>
    <s v="animation"/>
    <d v="2015-06-28T10:09:30"/>
    <x v="509"/>
    <d v="2015-06-28T00:00:00"/>
    <x v="44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n v="13"/>
    <s v="film &amp; video"/>
    <s v="film &amp; video"/>
    <s v="animation"/>
    <s v="animation"/>
    <d v="2016-02-29T23:13:59"/>
    <x v="510"/>
    <d v="2016-02-29T00:00:00"/>
    <x v="44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5.9999999999999995E-4"/>
    <n v="13"/>
    <s v="film &amp; video"/>
    <s v="film &amp; video"/>
    <s v="animation"/>
    <s v="animation"/>
    <d v="2013-04-06T01:16:22"/>
    <x v="511"/>
    <d v="2013-04-06T00:00:00"/>
    <x v="44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3.7500000000000001E-4"/>
    <n v="13"/>
    <s v="film &amp; video"/>
    <s v="film &amp; video"/>
    <s v="animation"/>
    <s v="animation"/>
    <d v="2016-11-20T13:48:47"/>
    <x v="512"/>
    <d v="2016-11-20T00:00:00"/>
    <x v="44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6.0000000000000002E-5"/>
    <n v="13"/>
    <s v="film &amp; video"/>
    <s v="film &amp; video"/>
    <s v="animation"/>
    <s v="animation"/>
    <d v="2016-08-15T02:00:00"/>
    <x v="513"/>
    <d v="2016-08-15T00:00:00"/>
    <x v="44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2E-3"/>
    <n v="13"/>
    <s v="film &amp; video"/>
    <s v="film &amp; video"/>
    <s v="animation"/>
    <s v="animation"/>
    <d v="2014-08-09T09:44:07"/>
    <x v="514"/>
    <d v="2014-08-09T00:00:00"/>
    <x v="44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3.0927835051546395E-5"/>
    <n v="13"/>
    <s v="film &amp; video"/>
    <s v="film &amp; video"/>
    <s v="animation"/>
    <s v="animation"/>
    <d v="2015-12-29T06:46:41"/>
    <x v="515"/>
    <d v="2015-12-29T00:00:0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n v="13"/>
    <s v="film &amp; video"/>
    <s v="film &amp; video"/>
    <s v="animation"/>
    <s v="animation"/>
    <d v="2015-05-27T13:41:20"/>
    <x v="516"/>
    <d v="2015-05-27T00:00:00"/>
    <x v="4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2.0000000000000001E-4"/>
    <n v="13"/>
    <s v="film &amp; video"/>
    <s v="film &amp; video"/>
    <s v="animation"/>
    <s v="animation"/>
    <d v="2017-02-02T09:46:01"/>
    <x v="517"/>
    <d v="2017-02-02T00:00:00"/>
    <x v="4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n v="13"/>
    <s v="film &amp; video"/>
    <s v="film &amp; video"/>
    <s v="animation"/>
    <s v="animation"/>
    <d v="2015-09-06T09:46:00"/>
    <x v="518"/>
    <d v="2015-09-06T00:00:00"/>
    <x v="4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2.4997916840263309E-4"/>
    <n v="13"/>
    <s v="film &amp; video"/>
    <s v="film &amp; video"/>
    <s v="animation"/>
    <s v="animation"/>
    <d v="2012-12-05T04:23:41"/>
    <x v="519"/>
    <d v="2012-12-05T00:00:00"/>
    <x v="45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5.9999999999999995E-4"/>
    <n v="8"/>
    <s v="theater"/>
    <s v="theater"/>
    <s v="plays"/>
    <s v="plays"/>
    <d v="2015-12-10T11:51:01"/>
    <x v="520"/>
    <d v="2015-12-10T00:00:00"/>
    <x v="45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5.9999999999999995E-4"/>
    <n v="8"/>
    <s v="theater"/>
    <s v="theater"/>
    <s v="plays"/>
    <s v="plays"/>
    <d v="2016-10-31T23:59:00"/>
    <x v="521"/>
    <d v="2016-10-31T00:00:00"/>
    <x v="45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E-3"/>
    <n v="8"/>
    <s v="theater"/>
    <s v="theater"/>
    <s v="plays"/>
    <s v="plays"/>
    <d v="2016-03-20T18:58:45"/>
    <x v="522"/>
    <d v="2016-03-20T00:00:00"/>
    <x v="2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5.9999999999999995E-4"/>
    <n v="8"/>
    <s v="theater"/>
    <s v="theater"/>
    <s v="plays"/>
    <s v="plays"/>
    <d v="2015-09-20T22:11:16"/>
    <x v="523"/>
    <d v="2015-09-20T00:00:00"/>
    <x v="4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8.571428571428571E-4"/>
    <n v="8"/>
    <s v="theater"/>
    <s v="theater"/>
    <s v="plays"/>
    <s v="plays"/>
    <d v="2016-06-01T12:12:49"/>
    <x v="524"/>
    <d v="2016-06-01T00:00:00"/>
    <x v="45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2.5000000000000001E-4"/>
    <n v="8"/>
    <s v="theater"/>
    <s v="theater"/>
    <s v="plays"/>
    <s v="plays"/>
    <d v="2014-09-13T04:37:21"/>
    <x v="525"/>
    <d v="2014-09-13T00:00:00"/>
    <x v="45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2E-3"/>
    <n v="8"/>
    <s v="theater"/>
    <s v="theater"/>
    <s v="plays"/>
    <s v="plays"/>
    <d v="2015-08-07T12:00:00"/>
    <x v="526"/>
    <d v="2015-08-07T00:00:00"/>
    <x v="45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2.9999999999999997E-4"/>
    <n v="8"/>
    <s v="theater"/>
    <s v="theater"/>
    <s v="plays"/>
    <s v="plays"/>
    <d v="2017-02-17T11:05:00"/>
    <x v="527"/>
    <d v="2017-02-17T00:00:00"/>
    <x v="45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2.6086956521739132E-3"/>
    <n v="8"/>
    <s v="theater"/>
    <s v="theater"/>
    <s v="plays"/>
    <s v="plays"/>
    <d v="2015-06-21T16:20:00"/>
    <x v="528"/>
    <d v="2015-06-21T00:00:00"/>
    <x v="46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2.5000000000000001E-3"/>
    <n v="8"/>
    <s v="theater"/>
    <s v="theater"/>
    <s v="plays"/>
    <s v="plays"/>
    <d v="2017-01-11T00:00:00"/>
    <x v="529"/>
    <d v="2017-01-11T00:00:00"/>
    <x v="46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8.81057268722467E-4"/>
    <n v="8"/>
    <s v="theater"/>
    <s v="theater"/>
    <s v="plays"/>
    <s v="plays"/>
    <d v="2015-06-23T21:00:00"/>
    <x v="530"/>
    <d v="2015-06-23T00:00:00"/>
    <x v="46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7.5000000000000002E-4"/>
    <n v="8"/>
    <s v="theater"/>
    <s v="theater"/>
    <s v="plays"/>
    <s v="plays"/>
    <d v="2016-12-17T01:59:00"/>
    <x v="531"/>
    <d v="2016-12-17T00:00:00"/>
    <x v="46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2.9999999999999997E-4"/>
    <n v="8"/>
    <s v="theater"/>
    <s v="theater"/>
    <s v="plays"/>
    <s v="plays"/>
    <d v="2016-05-12T19:10:08"/>
    <x v="532"/>
    <d v="2016-05-12T00:00:00"/>
    <x v="46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.5E-3"/>
    <n v="8"/>
    <s v="theater"/>
    <s v="theater"/>
    <s v="plays"/>
    <s v="plays"/>
    <d v="2016-05-16T05:26:05"/>
    <x v="533"/>
    <d v="2016-05-16T00:00:00"/>
    <x v="4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2.0000000000000001E-4"/>
    <n v="8"/>
    <s v="theater"/>
    <s v="theater"/>
    <s v="plays"/>
    <s v="plays"/>
    <d v="2015-11-01T18:00:00"/>
    <x v="534"/>
    <d v="2015-11-01T00:00:00"/>
    <x v="4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1.5E-3"/>
    <n v="8"/>
    <s v="theater"/>
    <s v="theater"/>
    <s v="plays"/>
    <s v="plays"/>
    <d v="2017-01-06T08:05:05"/>
    <x v="535"/>
    <d v="2017-01-06T00:00:00"/>
    <x v="16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9.0909090909090909E-4"/>
    <n v="8"/>
    <s v="theater"/>
    <s v="theater"/>
    <s v="plays"/>
    <s v="plays"/>
    <d v="2015-08-03T13:00:00"/>
    <x v="536"/>
    <d v="2015-08-03T00:00:00"/>
    <x v="46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1.5E-3"/>
    <n v="8"/>
    <s v="theater"/>
    <s v="theater"/>
    <s v="plays"/>
    <s v="plays"/>
    <d v="2015-11-04T14:26:31"/>
    <x v="537"/>
    <d v="2015-11-04T00:00:00"/>
    <x v="46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5.9999999999999995E-4"/>
    <n v="8"/>
    <s v="theater"/>
    <s v="theater"/>
    <s v="plays"/>
    <s v="plays"/>
    <d v="2016-05-13T14:04:23"/>
    <x v="538"/>
    <d v="2016-05-13T00:00:00"/>
    <x v="29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6.0000000000000001E-3"/>
    <n v="8"/>
    <s v="theater"/>
    <s v="theater"/>
    <s v="plays"/>
    <s v="plays"/>
    <d v="2016-07-04T20:11:47"/>
    <x v="539"/>
    <d v="2016-07-04T00:00:00"/>
    <x v="46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2.0000000000000001E-4"/>
    <n v="11"/>
    <s v="technology"/>
    <s v="technology"/>
    <s v="web"/>
    <s v="web"/>
    <d v="2015-02-04T14:36:46"/>
    <x v="540"/>
    <d v="2015-02-04T00:00:00"/>
    <x v="19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6.6666666666666664E-4"/>
    <n v="11"/>
    <s v="technology"/>
    <s v="technology"/>
    <s v="web"/>
    <s v="web"/>
    <d v="2015-10-28T20:07:14"/>
    <x v="541"/>
    <d v="2015-10-28T00:00:00"/>
    <x v="37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.2E-5"/>
    <n v="11"/>
    <s v="technology"/>
    <s v="technology"/>
    <s v="web"/>
    <s v="web"/>
    <d v="2016-05-03T11:41:56"/>
    <x v="542"/>
    <d v="2016-05-03T00:00:00"/>
    <x v="46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1.3636363636363637E-4"/>
    <n v="11"/>
    <s v="technology"/>
    <s v="technology"/>
    <s v="web"/>
    <s v="web"/>
    <d v="2014-10-31T21:12:42"/>
    <x v="543"/>
    <d v="2014-10-31T00:00:00"/>
    <x v="47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6.0000000000000001E-3"/>
    <n v="11"/>
    <s v="technology"/>
    <s v="technology"/>
    <s v="web"/>
    <s v="web"/>
    <d v="2016-07-04T10:46:00"/>
    <x v="544"/>
    <d v="2016-07-04T00:00:00"/>
    <x v="4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6.0000000000000002E-5"/>
    <n v="11"/>
    <s v="technology"/>
    <s v="technology"/>
    <s v="web"/>
    <s v="web"/>
    <d v="2015-11-15T10:13:09"/>
    <x v="545"/>
    <d v="2015-11-15T00:00:00"/>
    <x v="47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5.0000000000000002E-5"/>
    <n v="11"/>
    <s v="technology"/>
    <s v="technology"/>
    <s v="web"/>
    <s v="web"/>
    <d v="2015-10-17T11:01:55"/>
    <x v="546"/>
    <d v="2015-10-17T00:00:00"/>
    <x v="4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n v="11"/>
    <s v="technology"/>
    <s v="technology"/>
    <s v="web"/>
    <s v="web"/>
    <d v="2016-02-10T11:42:44"/>
    <x v="547"/>
    <d v="2016-02-10T00:00:00"/>
    <x v="47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2.9999999999999997E-4"/>
    <n v="11"/>
    <s v="technology"/>
    <s v="technology"/>
    <s v="web"/>
    <s v="web"/>
    <d v="2015-10-29T16:40:48"/>
    <x v="548"/>
    <d v="2015-10-29T00:00:00"/>
    <x v="47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1.1999999999999999E-3"/>
    <n v="11"/>
    <s v="technology"/>
    <s v="technology"/>
    <s v="web"/>
    <s v="web"/>
    <d v="2015-07-08T10:17:02"/>
    <x v="549"/>
    <d v="2015-07-08T00:00:00"/>
    <x v="3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5.9999999999999995E-4"/>
    <n v="11"/>
    <s v="technology"/>
    <s v="technology"/>
    <s v="web"/>
    <s v="web"/>
    <d v="2017-01-31T00:00:00"/>
    <x v="550"/>
    <d v="2017-01-31T00:00:00"/>
    <x v="4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4.0000000000000003E-5"/>
    <n v="11"/>
    <s v="technology"/>
    <s v="technology"/>
    <s v="web"/>
    <s v="web"/>
    <d v="2015-08-01T12:53:00"/>
    <x v="551"/>
    <d v="2015-08-01T00:00:00"/>
    <x v="47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n v="11"/>
    <s v="technology"/>
    <s v="technology"/>
    <s v="web"/>
    <s v="web"/>
    <d v="2016-01-09T09:48:16"/>
    <x v="552"/>
    <d v="2016-01-09T00:00:00"/>
    <x v="4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1.2E-4"/>
    <n v="11"/>
    <s v="technology"/>
    <s v="technology"/>
    <s v="web"/>
    <s v="web"/>
    <d v="2014-11-14T13:16:31"/>
    <x v="553"/>
    <d v="2014-11-14T00:00:00"/>
    <x v="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7.7519379844961239E-4"/>
    <n v="11"/>
    <s v="technology"/>
    <s v="technology"/>
    <s v="web"/>
    <s v="web"/>
    <d v="2014-10-19T11:26:12"/>
    <x v="554"/>
    <d v="2014-10-19T00:00:00"/>
    <x v="47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n v="11"/>
    <s v="technology"/>
    <s v="technology"/>
    <s v="web"/>
    <s v="web"/>
    <d v="2016-06-12T03:29:03"/>
    <x v="555"/>
    <d v="2016-06-12T00:00:00"/>
    <x v="47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3.7500000000000001E-4"/>
    <n v="11"/>
    <s v="technology"/>
    <s v="technology"/>
    <s v="web"/>
    <s v="web"/>
    <d v="2016-01-06T15:38:37"/>
    <x v="556"/>
    <d v="2016-01-06T00:00:00"/>
    <x v="48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2.0000000000000002E-5"/>
    <n v="11"/>
    <s v="technology"/>
    <s v="technology"/>
    <s v="web"/>
    <s v="web"/>
    <d v="2016-12-02T18:36:43"/>
    <x v="557"/>
    <d v="2016-12-02T00:00:00"/>
    <x v="48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n v="11"/>
    <s v="technology"/>
    <s v="technology"/>
    <s v="web"/>
    <s v="web"/>
    <d v="2015-03-24T15:11:45"/>
    <x v="558"/>
    <d v="2015-03-24T00:00:00"/>
    <x v="4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1.2500000000000001E-5"/>
    <n v="11"/>
    <s v="technology"/>
    <s v="technology"/>
    <s v="web"/>
    <s v="web"/>
    <d v="2015-12-13T01:47:40"/>
    <x v="559"/>
    <d v="2015-12-13T00:00:00"/>
    <x v="48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3.0000000000000001E-5"/>
    <n v="11"/>
    <s v="technology"/>
    <s v="technology"/>
    <s v="web"/>
    <s v="web"/>
    <d v="2014-12-17T13:30:45"/>
    <x v="560"/>
    <d v="2014-12-17T00:00:00"/>
    <x v="48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.0000000000000001E-4"/>
    <n v="11"/>
    <s v="technology"/>
    <s v="technology"/>
    <s v="web"/>
    <s v="web"/>
    <d v="2015-10-26T10:48:33"/>
    <x v="561"/>
    <d v="2015-10-26T00:00:00"/>
    <x v="48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n v="11"/>
    <s v="technology"/>
    <s v="technology"/>
    <s v="web"/>
    <s v="web"/>
    <d v="2016-12-18T04:20:15"/>
    <x v="562"/>
    <d v="2016-12-18T00:00:00"/>
    <x v="14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4.0000000000000003E-5"/>
    <n v="11"/>
    <s v="technology"/>
    <s v="technology"/>
    <s v="web"/>
    <s v="web"/>
    <d v="2015-02-16T20:40:47"/>
    <x v="563"/>
    <d v="2015-02-16T00:00:00"/>
    <x v="48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.6666666666666666E-4"/>
    <n v="11"/>
    <s v="technology"/>
    <s v="technology"/>
    <s v="web"/>
    <s v="web"/>
    <d v="2016-03-12T17:37:55"/>
    <x v="564"/>
    <d v="2016-03-12T00:00:00"/>
    <x v="48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n v="11"/>
    <s v="technology"/>
    <s v="technology"/>
    <s v="web"/>
    <s v="web"/>
    <d v="2015-07-10T13:50:49"/>
    <x v="565"/>
    <d v="2015-07-10T00:00:00"/>
    <x v="19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5.9999999999999995E-4"/>
    <n v="11"/>
    <s v="technology"/>
    <s v="technology"/>
    <s v="web"/>
    <s v="web"/>
    <d v="2016-07-14T11:25:33"/>
    <x v="566"/>
    <d v="2016-07-14T00:00:00"/>
    <x v="48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n v="11"/>
    <s v="technology"/>
    <s v="technology"/>
    <s v="web"/>
    <s v="web"/>
    <d v="2015-01-01T15:13:14"/>
    <x v="567"/>
    <d v="2015-01-01T00:00:00"/>
    <x v="48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1.2244897959183673E-4"/>
    <n v="11"/>
    <s v="technology"/>
    <s v="technology"/>
    <s v="web"/>
    <s v="web"/>
    <d v="2016-01-16T06:00:00"/>
    <x v="568"/>
    <d v="2016-01-16T00:00:00"/>
    <x v="49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1.1999999999999999E-3"/>
    <n v="11"/>
    <s v="technology"/>
    <s v="technology"/>
    <s v="web"/>
    <s v="web"/>
    <d v="2016-01-01T15:20:12"/>
    <x v="569"/>
    <d v="2016-01-01T00:00:00"/>
    <x v="49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3.529411764705882E-5"/>
    <n v="11"/>
    <s v="technology"/>
    <s v="technology"/>
    <s v="web"/>
    <s v="web"/>
    <d v="2016-02-18T14:09:29"/>
    <x v="570"/>
    <d v="2016-02-18T00:00:00"/>
    <x v="49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1.2E-4"/>
    <n v="11"/>
    <s v="technology"/>
    <s v="technology"/>
    <s v="web"/>
    <s v="web"/>
    <d v="2015-07-26T22:59:00"/>
    <x v="571"/>
    <d v="2015-07-26T00:00:00"/>
    <x v="4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n v="11"/>
    <s v="technology"/>
    <s v="technology"/>
    <s v="web"/>
    <s v="web"/>
    <d v="2015-11-04T13:11:28"/>
    <x v="572"/>
    <d v="2015-11-04T00:00:00"/>
    <x v="4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.3750337503375034E-5"/>
    <n v="11"/>
    <s v="technology"/>
    <s v="technology"/>
    <s v="web"/>
    <s v="web"/>
    <d v="2015-01-17T20:12:00"/>
    <x v="573"/>
    <d v="2015-01-17T00:00:00"/>
    <x v="49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.6833631484794273E-4"/>
    <n v="11"/>
    <s v="technology"/>
    <s v="technology"/>
    <s v="web"/>
    <s v="web"/>
    <d v="2016-10-19T05:38:27"/>
    <x v="574"/>
    <d v="2016-10-19T00:00:00"/>
    <x v="49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5.0000000000000002E-5"/>
    <n v="11"/>
    <s v="technology"/>
    <s v="technology"/>
    <s v="web"/>
    <s v="web"/>
    <d v="2015-06-13T11:37:23"/>
    <x v="575"/>
    <d v="2015-06-13T00:00:00"/>
    <x v="49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3.7499999999999997E-5"/>
    <n v="11"/>
    <s v="technology"/>
    <s v="technology"/>
    <s v="web"/>
    <s v="web"/>
    <d v="2015-03-28T05:19:12"/>
    <x v="576"/>
    <d v="2015-03-28T00:00:00"/>
    <x v="20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5.9999999999999995E-4"/>
    <n v="11"/>
    <s v="technology"/>
    <s v="technology"/>
    <s v="web"/>
    <s v="web"/>
    <d v="2016-05-20T09:08:22"/>
    <x v="577"/>
    <d v="2016-05-20T00:00:00"/>
    <x v="49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.4000000000000001E-5"/>
    <n v="11"/>
    <s v="technology"/>
    <s v="technology"/>
    <s v="web"/>
    <s v="web"/>
    <d v="2015-09-07T08:53:13"/>
    <x v="578"/>
    <d v="2015-09-07T00:00:00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2.5000000000000001E-4"/>
    <n v="11"/>
    <s v="technology"/>
    <s v="technology"/>
    <s v="web"/>
    <s v="web"/>
    <d v="2014-12-25T15:27:03"/>
    <x v="579"/>
    <d v="2014-12-25T00:00:00"/>
    <x v="49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E-3"/>
    <n v="11"/>
    <s v="technology"/>
    <s v="technology"/>
    <s v="web"/>
    <s v="web"/>
    <d v="2016-09-22T16:47:47"/>
    <x v="580"/>
    <d v="2016-09-22T00:00:00"/>
    <x v="49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n v="11"/>
    <s v="technology"/>
    <s v="technology"/>
    <s v="web"/>
    <s v="web"/>
    <d v="2015-08-01T19:18:24"/>
    <x v="581"/>
    <d v="2015-08-01T00:00:00"/>
    <x v="13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n v="11"/>
    <s v="technology"/>
    <s v="technology"/>
    <s v="web"/>
    <s v="web"/>
    <d v="2015-03-15T13:00:00"/>
    <x v="582"/>
    <d v="2015-03-15T00:00:00"/>
    <x v="49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3.3333333333333332E-4"/>
    <n v="11"/>
    <s v="technology"/>
    <s v="technology"/>
    <s v="web"/>
    <s v="web"/>
    <d v="2015-03-19T16:31:27"/>
    <x v="583"/>
    <d v="2015-03-19T00:00:00"/>
    <x v="13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3.0000000000000001E-3"/>
    <n v="11"/>
    <s v="technology"/>
    <s v="technology"/>
    <s v="web"/>
    <s v="web"/>
    <d v="2015-03-16T11:11:56"/>
    <x v="584"/>
    <d v="2015-03-16T00:00:00"/>
    <x v="5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n v="11"/>
    <s v="technology"/>
    <s v="technology"/>
    <s v="web"/>
    <s v="web"/>
    <d v="2015-11-30T19:00:00"/>
    <x v="585"/>
    <d v="2015-11-30T00:00:00"/>
    <x v="47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2.9999999999999997E-4"/>
    <n v="11"/>
    <s v="technology"/>
    <s v="technology"/>
    <s v="web"/>
    <s v="web"/>
    <d v="2015-02-15T15:30:07"/>
    <x v="586"/>
    <d v="2015-02-15T00:00:00"/>
    <x v="50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1E-4"/>
    <n v="11"/>
    <s v="technology"/>
    <s v="technology"/>
    <s v="web"/>
    <s v="web"/>
    <d v="2015-04-16T13:10:33"/>
    <x v="587"/>
    <d v="2015-04-16T00:00:00"/>
    <x v="50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3.3333333333333332E-4"/>
    <n v="11"/>
    <s v="technology"/>
    <s v="technology"/>
    <s v="web"/>
    <s v="web"/>
    <d v="2016-11-17T14:28:06"/>
    <x v="588"/>
    <d v="2016-11-17T00:00:00"/>
    <x v="50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4.0000000000000002E-4"/>
    <n v="11"/>
    <s v="technology"/>
    <s v="technology"/>
    <s v="web"/>
    <s v="web"/>
    <d v="2015-07-08T09:44:59"/>
    <x v="589"/>
    <d v="2015-07-08T00:00:00"/>
    <x v="36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5.9999999999999995E-4"/>
    <n v="11"/>
    <s v="technology"/>
    <s v="technology"/>
    <s v="web"/>
    <s v="web"/>
    <d v="2016-02-08T08:01:00"/>
    <x v="590"/>
    <d v="2016-02-08T00:00:00"/>
    <x v="2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.0000000000000001E-5"/>
    <n v="11"/>
    <s v="technology"/>
    <s v="technology"/>
    <s v="web"/>
    <s v="web"/>
    <d v="2015-07-22T08:02:10"/>
    <x v="591"/>
    <d v="2015-07-22T00:00:00"/>
    <x v="37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4.0000000000000002E-4"/>
    <n v="11"/>
    <s v="technology"/>
    <s v="technology"/>
    <s v="web"/>
    <s v="web"/>
    <d v="2014-12-03T00:34:20"/>
    <x v="592"/>
    <d v="2014-12-03T00:00:00"/>
    <x v="50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6.0000000000000001E-3"/>
    <n v="11"/>
    <s v="technology"/>
    <s v="technology"/>
    <s v="web"/>
    <s v="web"/>
    <d v="2015-04-06T10:15:45"/>
    <x v="593"/>
    <d v="2015-04-06T00:00:00"/>
    <x v="50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.2E-4"/>
    <n v="11"/>
    <s v="technology"/>
    <s v="technology"/>
    <s v="web"/>
    <s v="web"/>
    <d v="2016-04-16T13:43:26"/>
    <x v="594"/>
    <d v="2016-04-16T00:00:00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3.0000000000000001E-5"/>
    <n v="11"/>
    <s v="technology"/>
    <s v="technology"/>
    <s v="web"/>
    <s v="web"/>
    <d v="2015-05-03T20:40:38"/>
    <x v="595"/>
    <d v="2015-05-03T00:00:00"/>
    <x v="50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1.4999999999999999E-4"/>
    <n v="11"/>
    <s v="technology"/>
    <s v="technology"/>
    <s v="web"/>
    <s v="web"/>
    <d v="2016-11-02T16:31:32"/>
    <x v="596"/>
    <d v="2016-11-02T00:00:00"/>
    <x v="50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4.0000000000000002E-4"/>
    <n v="11"/>
    <s v="technology"/>
    <s v="technology"/>
    <s v="web"/>
    <s v="web"/>
    <d v="2016-07-31T11:00:00"/>
    <x v="597"/>
    <d v="2016-07-31T00:00:00"/>
    <x v="50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.1999999999999999E-3"/>
    <n v="11"/>
    <s v="technology"/>
    <s v="technology"/>
    <s v="web"/>
    <s v="web"/>
    <d v="2014-12-04T19:03:01"/>
    <x v="598"/>
    <d v="2014-12-04T00:00:00"/>
    <x v="50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6.0000000000000002E-5"/>
    <n v="11"/>
    <s v="technology"/>
    <s v="technology"/>
    <s v="web"/>
    <s v="web"/>
    <d v="2015-03-08T10:16:00"/>
    <x v="599"/>
    <d v="2015-03-08T00:00:00"/>
    <x v="14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5.9999999999999995E-4"/>
    <n v="11"/>
    <s v="technology"/>
    <s v="technology"/>
    <s v="web"/>
    <s v="web"/>
    <d v="2015-05-09T14:09:22"/>
    <x v="600"/>
    <d v="2015-05-09T00:00:00"/>
    <x v="5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.9999999999999997E-4"/>
    <n v="11"/>
    <s v="technology"/>
    <s v="technology"/>
    <s v="web"/>
    <s v="web"/>
    <d v="2014-12-26T15:35:39"/>
    <x v="601"/>
    <d v="2014-12-26T00:00:00"/>
    <x v="14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n v="11"/>
    <s v="technology"/>
    <s v="technology"/>
    <s v="web"/>
    <s v="web"/>
    <d v="2015-06-18T14:03:35"/>
    <x v="602"/>
    <d v="2015-06-18T00:00:00"/>
    <x v="5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2.0000000000000001E-4"/>
    <n v="11"/>
    <s v="technology"/>
    <s v="technology"/>
    <s v="web"/>
    <s v="web"/>
    <d v="2014-08-14T10:20:23"/>
    <x v="603"/>
    <d v="2014-08-14T00:00:00"/>
    <x v="6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n v="11"/>
    <s v="technology"/>
    <s v="technology"/>
    <s v="web"/>
    <s v="web"/>
    <d v="2014-08-27T19:50:56"/>
    <x v="604"/>
    <d v="2014-08-27T00:00:00"/>
    <x v="51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5.9999999999999995E-4"/>
    <n v="11"/>
    <s v="technology"/>
    <s v="technology"/>
    <s v="web"/>
    <s v="web"/>
    <d v="2015-08-23T03:35:08"/>
    <x v="605"/>
    <d v="2015-08-23T00:00:00"/>
    <x v="51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5.9999999999999995E-4"/>
    <n v="11"/>
    <s v="technology"/>
    <s v="technology"/>
    <s v="web"/>
    <s v="web"/>
    <d v="2015-05-24T10:00:00"/>
    <x v="606"/>
    <d v="2015-05-24T00:00:00"/>
    <x v="5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n v="11"/>
    <s v="technology"/>
    <s v="technology"/>
    <s v="web"/>
    <s v="web"/>
    <d v="2015-11-22T15:48:56"/>
    <x v="607"/>
    <d v="2015-11-22T00:00:00"/>
    <x v="5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.0000000000000002E-5"/>
    <n v="11"/>
    <s v="technology"/>
    <s v="technology"/>
    <s v="web"/>
    <s v="web"/>
    <d v="2015-06-15T17:06:20"/>
    <x v="608"/>
    <d v="2015-06-15T00:00:00"/>
    <x v="51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3.8461538461538464E-3"/>
    <n v="11"/>
    <s v="technology"/>
    <s v="technology"/>
    <s v="web"/>
    <s v="web"/>
    <d v="2015-11-28T20:49:04"/>
    <x v="609"/>
    <d v="2015-11-28T00:00:00"/>
    <x v="51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n v="11"/>
    <s v="technology"/>
    <s v="technology"/>
    <s v="web"/>
    <s v="web"/>
    <d v="2015-04-22T14:56:26"/>
    <x v="610"/>
    <d v="2015-04-22T00:00:00"/>
    <x v="51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n v="11"/>
    <s v="technology"/>
    <s v="technology"/>
    <s v="web"/>
    <s v="web"/>
    <d v="2016-01-19T08:27:17"/>
    <x v="611"/>
    <d v="2016-01-19T00:00:00"/>
    <x v="51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n v="11"/>
    <s v="technology"/>
    <s v="technology"/>
    <s v="web"/>
    <s v="web"/>
    <d v="2016-09-01T19:45:46"/>
    <x v="612"/>
    <d v="2016-09-01T00:00:00"/>
    <x v="5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5.0000000000000002E-5"/>
    <n v="11"/>
    <s v="technology"/>
    <s v="technology"/>
    <s v="web"/>
    <s v="web"/>
    <d v="2015-09-30T23:59:00"/>
    <x v="613"/>
    <d v="2015-09-30T00:00:00"/>
    <x v="5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n v="11"/>
    <s v="technology"/>
    <s v="technology"/>
    <s v="web"/>
    <s v="web"/>
    <d v="2016-06-23T20:29:00"/>
    <x v="614"/>
    <d v="2016-06-23T00:00:00"/>
    <x v="15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n v="11"/>
    <s v="technology"/>
    <s v="technology"/>
    <s v="web"/>
    <s v="web"/>
    <d v="2015-09-24T21:55:59"/>
    <x v="615"/>
    <d v="2015-09-24T00:00:00"/>
    <x v="52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n v="11"/>
    <s v="technology"/>
    <s v="technology"/>
    <s v="web"/>
    <s v="web"/>
    <d v="2017-02-25T04:01:47"/>
    <x v="616"/>
    <d v="2017-02-25T00:00:00"/>
    <x v="5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1.5E-3"/>
    <n v="11"/>
    <s v="technology"/>
    <s v="technology"/>
    <s v="web"/>
    <s v="web"/>
    <d v="2015-05-08T03:14:03"/>
    <x v="617"/>
    <d v="2015-05-08T00:00:00"/>
    <x v="5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n v="11"/>
    <s v="technology"/>
    <s v="technology"/>
    <s v="web"/>
    <s v="web"/>
    <d v="2015-12-09T14:26:43"/>
    <x v="618"/>
    <d v="2015-12-09T00:00:00"/>
    <x v="2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.1999999999999999E-6"/>
    <n v="11"/>
    <s v="technology"/>
    <s v="technology"/>
    <s v="web"/>
    <s v="web"/>
    <d v="2014-11-25T11:36:30"/>
    <x v="619"/>
    <d v="2014-11-25T00:00:00"/>
    <x v="5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1E-4"/>
    <n v="11"/>
    <s v="technology"/>
    <s v="technology"/>
    <s v="web"/>
    <s v="web"/>
    <d v="2014-08-25T12:12:18"/>
    <x v="620"/>
    <d v="2014-08-25T00:00:00"/>
    <x v="5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1.2E-4"/>
    <n v="11"/>
    <s v="technology"/>
    <s v="technology"/>
    <s v="web"/>
    <s v="web"/>
    <d v="2016-07-07T18:42:17"/>
    <x v="621"/>
    <d v="2016-07-07T00:00:00"/>
    <x v="5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5.0000000000000001E-4"/>
    <n v="11"/>
    <s v="technology"/>
    <s v="technology"/>
    <s v="web"/>
    <s v="web"/>
    <d v="2016-07-01T13:35:38"/>
    <x v="622"/>
    <d v="2016-07-01T00:00:00"/>
    <x v="52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n v="11"/>
    <s v="technology"/>
    <s v="technology"/>
    <s v="web"/>
    <s v="web"/>
    <d v="2015-05-27T19:13:17"/>
    <x v="623"/>
    <d v="2015-05-27T00:00:00"/>
    <x v="52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n v="11"/>
    <s v="technology"/>
    <s v="technology"/>
    <s v="web"/>
    <s v="web"/>
    <d v="2015-05-14T18:44:01"/>
    <x v="624"/>
    <d v="2015-05-14T00:00:00"/>
    <x v="5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n v="11"/>
    <s v="technology"/>
    <s v="technology"/>
    <s v="web"/>
    <s v="web"/>
    <d v="2017-03-26T15:29:37"/>
    <x v="625"/>
    <d v="2017-03-26T00:00:00"/>
    <x v="53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.2E-4"/>
    <n v="11"/>
    <s v="technology"/>
    <s v="technology"/>
    <s v="web"/>
    <s v="web"/>
    <d v="2015-08-15T08:22:00"/>
    <x v="626"/>
    <d v="2015-08-15T00:00:00"/>
    <x v="5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6.6666666666666666E-6"/>
    <n v="11"/>
    <s v="technology"/>
    <s v="technology"/>
    <s v="web"/>
    <s v="web"/>
    <d v="2016-03-14T18:00:00"/>
    <x v="627"/>
    <d v="2016-03-14T00:00:00"/>
    <x v="53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n v="11"/>
    <s v="technology"/>
    <s v="technology"/>
    <s v="web"/>
    <s v="web"/>
    <d v="2014-07-13T11:37:37"/>
    <x v="628"/>
    <d v="2014-07-13T00:00:00"/>
    <x v="53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.5E-5"/>
    <n v="11"/>
    <s v="technology"/>
    <s v="technology"/>
    <s v="web"/>
    <s v="web"/>
    <d v="2016-05-14T10:18:28"/>
    <x v="629"/>
    <d v="2016-05-14T00:00:00"/>
    <x v="53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2.5002083506958916E-4"/>
    <n v="11"/>
    <s v="technology"/>
    <s v="technology"/>
    <s v="web"/>
    <s v="web"/>
    <d v="2015-09-06T00:10:00"/>
    <x v="630"/>
    <d v="2015-09-06T00:00:00"/>
    <x v="45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6.0000000000000002E-5"/>
    <n v="11"/>
    <s v="technology"/>
    <s v="technology"/>
    <s v="web"/>
    <s v="web"/>
    <d v="2016-05-28T13:32:09"/>
    <x v="631"/>
    <d v="2016-05-28T00:00:00"/>
    <x v="53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n v="11"/>
    <s v="technology"/>
    <s v="technology"/>
    <s v="web"/>
    <s v="web"/>
    <d v="2015-11-25T11:49:25"/>
    <x v="632"/>
    <d v="2015-11-25T00:00:00"/>
    <x v="5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2.9999999999999997E-4"/>
    <n v="11"/>
    <s v="technology"/>
    <s v="technology"/>
    <s v="web"/>
    <s v="web"/>
    <d v="2016-06-17T18:00:00"/>
    <x v="633"/>
    <d v="2016-06-17T00:00:00"/>
    <x v="3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5.9999999999999995E-4"/>
    <n v="11"/>
    <s v="technology"/>
    <s v="technology"/>
    <s v="web"/>
    <s v="web"/>
    <d v="2015-02-26T17:17:09"/>
    <x v="634"/>
    <d v="2015-02-26T00:00:00"/>
    <x v="20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1.2E-4"/>
    <n v="11"/>
    <s v="technology"/>
    <s v="technology"/>
    <s v="web"/>
    <s v="web"/>
    <d v="2015-04-11T21:12:42"/>
    <x v="635"/>
    <d v="2015-04-11T00:00:00"/>
    <x v="53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1.5E-3"/>
    <n v="11"/>
    <s v="technology"/>
    <s v="technology"/>
    <s v="web"/>
    <s v="web"/>
    <d v="2015-06-06T05:47:00"/>
    <x v="636"/>
    <d v="2015-06-06T00:00:00"/>
    <x v="53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n v="11"/>
    <s v="technology"/>
    <s v="technology"/>
    <s v="web"/>
    <s v="web"/>
    <d v="2017-02-25T18:04:00"/>
    <x v="637"/>
    <d v="2017-02-25T00:00:00"/>
    <x v="54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1.5E-5"/>
    <n v="11"/>
    <s v="technology"/>
    <s v="technology"/>
    <s v="web"/>
    <s v="web"/>
    <d v="2017-03-25T08:14:22"/>
    <x v="638"/>
    <d v="2017-03-25T00:00:00"/>
    <x v="25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3.0000000000000001E-6"/>
    <n v="11"/>
    <s v="technology"/>
    <s v="technology"/>
    <s v="web"/>
    <s v="web"/>
    <d v="2014-10-13T08:59:55"/>
    <x v="639"/>
    <d v="2014-10-13T00:00:00"/>
    <x v="54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4.2857142857142858E-2"/>
    <n v="11"/>
    <s v="technology"/>
    <s v="technology"/>
    <s v="wearables"/>
    <s v="wearables"/>
    <d v="2016-11-24T18:00:00"/>
    <x v="640"/>
    <d v="2016-11-24T00:00:00"/>
    <x v="5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7.4999999999999993E-5"/>
    <n v="11"/>
    <s v="technology"/>
    <s v="technology"/>
    <s v="wearables"/>
    <s v="wearables"/>
    <d v="2015-08-13T08:40:48"/>
    <x v="641"/>
    <d v="2015-08-13T00:00:00"/>
    <x v="54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.4999999999999999E-4"/>
    <n v="11"/>
    <s v="technology"/>
    <s v="technology"/>
    <s v="wearables"/>
    <s v="wearables"/>
    <d v="2015-08-19T10:37:54"/>
    <x v="642"/>
    <d v="2015-08-19T00:00:00"/>
    <x v="54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.2E-4"/>
    <n v="11"/>
    <s v="technology"/>
    <s v="technology"/>
    <s v="wearables"/>
    <s v="wearables"/>
    <d v="2015-05-31T10:24:35"/>
    <x v="643"/>
    <d v="2015-05-31T00:00:00"/>
    <x v="5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1.2E-4"/>
    <n v="11"/>
    <s v="technology"/>
    <s v="technology"/>
    <s v="wearables"/>
    <s v="wearables"/>
    <d v="2014-10-28T20:00:00"/>
    <x v="644"/>
    <d v="2014-10-28T00:00:00"/>
    <x v="54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1.5E-3"/>
    <n v="11"/>
    <s v="technology"/>
    <s v="technology"/>
    <s v="wearables"/>
    <s v="wearables"/>
    <d v="2016-08-11T19:37:54"/>
    <x v="645"/>
    <d v="2016-08-11T00:00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.7499999999999999E-3"/>
    <n v="11"/>
    <s v="technology"/>
    <s v="technology"/>
    <s v="wearables"/>
    <s v="wearables"/>
    <d v="2014-08-11T15:27:47"/>
    <x v="646"/>
    <d v="2014-08-11T00:00:00"/>
    <x v="5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.5E-3"/>
    <n v="11"/>
    <s v="technology"/>
    <s v="technology"/>
    <s v="wearables"/>
    <s v="wearables"/>
    <d v="2016-03-17T12:25:49"/>
    <x v="647"/>
    <d v="2016-03-17T00:00:00"/>
    <x v="19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8.5714285714285713E-5"/>
    <n v="11"/>
    <s v="technology"/>
    <s v="technology"/>
    <s v="wearables"/>
    <s v="wearables"/>
    <d v="2014-10-14T11:38:28"/>
    <x v="648"/>
    <d v="2014-10-14T00:00:00"/>
    <x v="54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1.1999999999999999E-3"/>
    <n v="11"/>
    <s v="technology"/>
    <s v="technology"/>
    <s v="wearables"/>
    <s v="wearables"/>
    <d v="2014-09-16T16:53:33"/>
    <x v="649"/>
    <d v="2014-09-16T00:00:00"/>
    <x v="54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2E-3"/>
    <n v="11"/>
    <s v="technology"/>
    <s v="technology"/>
    <s v="wearables"/>
    <s v="wearables"/>
    <d v="2014-12-18T20:53:04"/>
    <x v="650"/>
    <d v="2014-12-18T00:00:00"/>
    <x v="54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1.2E-4"/>
    <n v="11"/>
    <s v="technology"/>
    <s v="technology"/>
    <s v="wearables"/>
    <s v="wearables"/>
    <d v="2014-12-12T19:25:11"/>
    <x v="651"/>
    <d v="2014-12-12T00:00:00"/>
    <x v="55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E-3"/>
    <n v="11"/>
    <s v="technology"/>
    <s v="technology"/>
    <s v="wearables"/>
    <s v="wearables"/>
    <d v="2016-12-01T12:34:10"/>
    <x v="652"/>
    <d v="2016-12-01T00:00:00"/>
    <x v="4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4.0000000000000003E-5"/>
    <n v="11"/>
    <s v="technology"/>
    <s v="technology"/>
    <s v="wearables"/>
    <s v="wearables"/>
    <d v="2015-08-20T09:50:40"/>
    <x v="653"/>
    <d v="2015-08-20T00:00:00"/>
    <x v="54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2.5000000000000001E-4"/>
    <n v="11"/>
    <s v="technology"/>
    <s v="technology"/>
    <s v="wearables"/>
    <s v="wearables"/>
    <d v="2015-07-08T17:58:33"/>
    <x v="654"/>
    <d v="2015-07-08T00:00:00"/>
    <x v="32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3.7500000000000001E-4"/>
    <n v="11"/>
    <s v="technology"/>
    <s v="technology"/>
    <s v="wearables"/>
    <s v="wearables"/>
    <d v="2015-03-12T16:58:32"/>
    <x v="655"/>
    <d v="2015-03-12T00:00:00"/>
    <x v="55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5.9999999999999995E-4"/>
    <n v="11"/>
    <s v="technology"/>
    <s v="technology"/>
    <s v="wearables"/>
    <s v="wearables"/>
    <d v="2016-04-17T13:18:39"/>
    <x v="656"/>
    <d v="2016-04-17T00:00:00"/>
    <x v="35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2.0000000000000001E-4"/>
    <n v="11"/>
    <s v="technology"/>
    <s v="technology"/>
    <s v="wearables"/>
    <s v="wearables"/>
    <d v="2015-12-23T15:17:52"/>
    <x v="657"/>
    <d v="2015-12-23T00:00:00"/>
    <x v="29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.0384934921074494E-4"/>
    <n v="11"/>
    <s v="technology"/>
    <s v="technology"/>
    <s v="wearables"/>
    <s v="wearables"/>
    <d v="2015-07-26T13:00:00"/>
    <x v="658"/>
    <d v="2015-07-26T00:00:00"/>
    <x v="36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E-3"/>
    <n v="11"/>
    <s v="technology"/>
    <s v="technology"/>
    <s v="wearables"/>
    <s v="wearables"/>
    <d v="2015-08-23T09:14:55"/>
    <x v="659"/>
    <d v="2015-08-23T00:00:00"/>
    <x v="55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6.0000000000000002E-5"/>
    <n v="11"/>
    <s v="technology"/>
    <s v="technology"/>
    <s v="wearables"/>
    <s v="wearables"/>
    <d v="2014-11-09T13:47:59"/>
    <x v="660"/>
    <d v="2014-11-09T00:00:00"/>
    <x v="55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2.9999999999999997E-4"/>
    <n v="11"/>
    <s v="technology"/>
    <s v="technology"/>
    <s v="wearables"/>
    <s v="wearables"/>
    <d v="2016-10-23T10:29:19"/>
    <x v="661"/>
    <d v="2016-10-23T00:00:00"/>
    <x v="55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7.6923076923076926E-5"/>
    <n v="11"/>
    <s v="technology"/>
    <s v="technology"/>
    <s v="wearables"/>
    <s v="wearables"/>
    <d v="2015-01-16T05:30:47"/>
    <x v="662"/>
    <d v="2015-01-16T00:00:00"/>
    <x v="55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.5E-5"/>
    <n v="11"/>
    <s v="technology"/>
    <s v="technology"/>
    <s v="wearables"/>
    <s v="wearables"/>
    <d v="2015-07-18T15:14:16"/>
    <x v="663"/>
    <d v="2015-07-18T00:00:00"/>
    <x v="47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2.5000000000000001E-4"/>
    <n v="11"/>
    <s v="technology"/>
    <s v="technology"/>
    <s v="wearables"/>
    <s v="wearables"/>
    <d v="2015-04-13T10:59:35"/>
    <x v="664"/>
    <d v="2015-04-13T00:00:00"/>
    <x v="5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2.9999999999999997E-4"/>
    <n v="11"/>
    <s v="technology"/>
    <s v="technology"/>
    <s v="wearables"/>
    <s v="wearables"/>
    <d v="2017-01-13T12:04:21"/>
    <x v="665"/>
    <d v="2017-01-13T00:00:00"/>
    <x v="29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1.5E-5"/>
    <n v="11"/>
    <s v="technology"/>
    <s v="technology"/>
    <s v="wearables"/>
    <s v="wearables"/>
    <d v="2014-08-17T14:58:18"/>
    <x v="666"/>
    <d v="2014-08-17T00:00:00"/>
    <x v="55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6.0000000000000002E-5"/>
    <n v="11"/>
    <s v="technology"/>
    <s v="technology"/>
    <s v="wearables"/>
    <s v="wearables"/>
    <d v="2016-10-29T03:57:43"/>
    <x v="667"/>
    <d v="2016-10-29T00:00:00"/>
    <x v="49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.0000000000000001E-4"/>
    <n v="11"/>
    <s v="technology"/>
    <s v="technology"/>
    <s v="wearables"/>
    <s v="wearables"/>
    <d v="2015-05-11T14:57:02"/>
    <x v="668"/>
    <d v="2015-05-11T00:00:00"/>
    <x v="55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.5E-5"/>
    <n v="11"/>
    <s v="technology"/>
    <s v="technology"/>
    <s v="wearables"/>
    <s v="wearables"/>
    <d v="2016-07-06T10:00:58"/>
    <x v="669"/>
    <d v="2016-07-06T00:00:00"/>
    <x v="17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3.3333333333333335E-5"/>
    <n v="11"/>
    <s v="technology"/>
    <s v="technology"/>
    <s v="wearables"/>
    <s v="wearables"/>
    <d v="2016-06-19T03:10:00"/>
    <x v="670"/>
    <d v="2016-06-19T00:00:00"/>
    <x v="5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1E-4"/>
    <n v="11"/>
    <s v="technology"/>
    <s v="technology"/>
    <s v="wearables"/>
    <s v="wearables"/>
    <d v="2015-01-13T23:00:00"/>
    <x v="671"/>
    <d v="2015-01-13T00:00:00"/>
    <x v="5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6.0000000000000002E-5"/>
    <n v="11"/>
    <s v="technology"/>
    <s v="technology"/>
    <s v="wearables"/>
    <s v="wearables"/>
    <d v="2014-12-31T23:59:00"/>
    <x v="672"/>
    <d v="2014-12-31T00:00:00"/>
    <x v="56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3.0000000000000001E-5"/>
    <n v="11"/>
    <s v="technology"/>
    <s v="technology"/>
    <s v="wearables"/>
    <s v="wearables"/>
    <d v="2014-09-01T15:10:17"/>
    <x v="673"/>
    <d v="2014-09-01T00:00:00"/>
    <x v="55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6.0000000000000002E-5"/>
    <n v="11"/>
    <s v="technology"/>
    <s v="technology"/>
    <s v="wearables"/>
    <s v="wearables"/>
    <d v="2014-08-11T21:47:07"/>
    <x v="674"/>
    <d v="2014-08-11T00:00:00"/>
    <x v="4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5.0000000000000001E-4"/>
    <n v="11"/>
    <s v="technology"/>
    <s v="technology"/>
    <s v="wearables"/>
    <s v="wearables"/>
    <d v="2015-01-01T01:59:00"/>
    <x v="675"/>
    <d v="2015-01-01T00:00:00"/>
    <x v="48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3.0000000000000001E-5"/>
    <n v="11"/>
    <s v="technology"/>
    <s v="technology"/>
    <s v="wearables"/>
    <s v="wearables"/>
    <d v="2015-02-07T13:26:21"/>
    <x v="676"/>
    <d v="2015-02-07T00:00:00"/>
    <x v="56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6.0000000000000002E-5"/>
    <n v="11"/>
    <s v="technology"/>
    <s v="technology"/>
    <s v="wearables"/>
    <s v="wearables"/>
    <d v="2016-06-28T04:41:35"/>
    <x v="677"/>
    <d v="2016-06-28T00:00:00"/>
    <x v="56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1.0344827586206896E-4"/>
    <n v="11"/>
    <s v="technology"/>
    <s v="technology"/>
    <s v="wearables"/>
    <s v="wearables"/>
    <d v="2016-05-21T04:02:18"/>
    <x v="678"/>
    <d v="2016-05-21T00:00:00"/>
    <x v="20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5.2631578947368424E-5"/>
    <n v="11"/>
    <s v="technology"/>
    <s v="technology"/>
    <s v="wearables"/>
    <s v="wearables"/>
    <d v="2016-09-03T11:41:49"/>
    <x v="679"/>
    <d v="2016-09-03T00:00:00"/>
    <x v="17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4.0000000000000003E-5"/>
    <n v="11"/>
    <s v="technology"/>
    <s v="technology"/>
    <s v="wearables"/>
    <s v="wearables"/>
    <d v="2014-09-17T07:02:11"/>
    <x v="680"/>
    <d v="2014-09-17T00:00:00"/>
    <x v="56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.1999999999999999E-3"/>
    <n v="11"/>
    <s v="technology"/>
    <s v="technology"/>
    <s v="wearables"/>
    <s v="wearables"/>
    <d v="2016-10-26T14:20:04"/>
    <x v="681"/>
    <d v="2016-10-26T00:00:00"/>
    <x v="56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6.0000000000000002E-5"/>
    <n v="11"/>
    <s v="technology"/>
    <s v="technology"/>
    <s v="wearables"/>
    <s v="wearables"/>
    <d v="2017-03-14T12:22:02"/>
    <x v="682"/>
    <d v="2017-03-14T00:00:00"/>
    <x v="5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8.5714285714285713E-5"/>
    <n v="11"/>
    <s v="technology"/>
    <s v="technology"/>
    <s v="wearables"/>
    <s v="wearables"/>
    <d v="2016-10-31T16:36:04"/>
    <x v="683"/>
    <d v="2016-10-31T00:00:00"/>
    <x v="56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9.3749999999999992E-6"/>
    <n v="11"/>
    <s v="technology"/>
    <s v="technology"/>
    <s v="wearables"/>
    <s v="wearables"/>
    <d v="2014-07-24T22:00:00"/>
    <x v="684"/>
    <d v="2014-07-24T00:00:00"/>
    <x v="56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1.5E-3"/>
    <n v="11"/>
    <s v="technology"/>
    <s v="technology"/>
    <s v="wearables"/>
    <s v="wearables"/>
    <d v="2015-01-12T15:47:52"/>
    <x v="685"/>
    <d v="2015-01-12T00:00:00"/>
    <x v="4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n v="11"/>
    <s v="technology"/>
    <s v="technology"/>
    <s v="wearables"/>
    <s v="wearables"/>
    <d v="2015-08-03T11:09:30"/>
    <x v="686"/>
    <d v="2015-08-03T00:00:00"/>
    <x v="5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3.0000000000000001E-5"/>
    <n v="11"/>
    <s v="technology"/>
    <s v="technology"/>
    <s v="wearables"/>
    <s v="wearables"/>
    <d v="2017-02-05T13:00:53"/>
    <x v="687"/>
    <d v="2017-02-05T00:00:00"/>
    <x v="16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1.4999999999999999E-4"/>
    <n v="11"/>
    <s v="technology"/>
    <s v="technology"/>
    <s v="wearables"/>
    <s v="wearables"/>
    <d v="2015-10-14T21:30:53"/>
    <x v="688"/>
    <d v="2015-10-14T00:00:00"/>
    <x v="3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1.5E-5"/>
    <n v="11"/>
    <s v="technology"/>
    <s v="technology"/>
    <s v="wearables"/>
    <s v="wearables"/>
    <d v="2016-12-07T23:59:00"/>
    <x v="689"/>
    <d v="2016-12-07T00:00:00"/>
    <x v="46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1.4999999999999999E-4"/>
    <n v="11"/>
    <s v="technology"/>
    <s v="technology"/>
    <s v="wearables"/>
    <s v="wearables"/>
    <d v="2016-09-09T01:00:00"/>
    <x v="690"/>
    <d v="2016-09-09T00:00:00"/>
    <x v="57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6.0000000000000002E-5"/>
    <n v="11"/>
    <s v="technology"/>
    <s v="technology"/>
    <s v="wearables"/>
    <s v="wearables"/>
    <d v="2015-06-30T19:40:46"/>
    <x v="691"/>
    <d v="2015-06-30T00:00:00"/>
    <x v="46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1.4999999999999999E-4"/>
    <n v="11"/>
    <s v="technology"/>
    <s v="technology"/>
    <s v="wearables"/>
    <s v="wearables"/>
    <d v="2016-12-22T04:01:03"/>
    <x v="692"/>
    <d v="2016-12-22T00:00:00"/>
    <x v="57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3.0000000000000001E-5"/>
    <n v="11"/>
    <s v="technology"/>
    <s v="technology"/>
    <s v="wearables"/>
    <s v="wearables"/>
    <d v="2015-04-30T14:23:47"/>
    <x v="693"/>
    <d v="2015-04-30T00:00:00"/>
    <x v="57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2.0000000000000002E-5"/>
    <n v="11"/>
    <s v="technology"/>
    <s v="technology"/>
    <s v="wearables"/>
    <s v="wearables"/>
    <d v="2017-02-01T10:55:59"/>
    <x v="694"/>
    <d v="2017-02-01T00:00:00"/>
    <x v="57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5.0000000000000002E-5"/>
    <n v="11"/>
    <s v="technology"/>
    <s v="technology"/>
    <s v="wearables"/>
    <s v="wearables"/>
    <d v="2014-10-31T07:30:20"/>
    <x v="695"/>
    <d v="2014-10-31T00:00:00"/>
    <x v="47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.7142857142857142E-5"/>
    <n v="11"/>
    <s v="technology"/>
    <s v="technology"/>
    <s v="wearables"/>
    <s v="wearables"/>
    <d v="2014-07-25T17:15:02"/>
    <x v="696"/>
    <d v="2014-07-25T00:00:00"/>
    <x v="57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5.9999999999999995E-4"/>
    <n v="11"/>
    <s v="technology"/>
    <s v="technology"/>
    <s v="wearables"/>
    <s v="wearables"/>
    <d v="2016-02-03T07:33:09"/>
    <x v="697"/>
    <d v="2016-02-03T00:00:00"/>
    <x v="49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3.0000000000000001E-5"/>
    <n v="11"/>
    <s v="technology"/>
    <s v="technology"/>
    <s v="wearables"/>
    <s v="wearables"/>
    <d v="2014-09-17T21:00:00"/>
    <x v="698"/>
    <d v="2014-09-17T00:00:00"/>
    <x v="1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2.3076923076923076E-5"/>
    <n v="11"/>
    <s v="technology"/>
    <s v="technology"/>
    <s v="wearables"/>
    <s v="wearables"/>
    <d v="2013-11-22T11:00:00"/>
    <x v="699"/>
    <d v="2013-11-22T00:00:00"/>
    <x v="57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2.0000000000000001E-4"/>
    <n v="11"/>
    <s v="technology"/>
    <s v="technology"/>
    <s v="wearables"/>
    <s v="wearables"/>
    <d v="2017-01-10T11:31:21"/>
    <x v="700"/>
    <d v="2017-01-10T00:00:00"/>
    <x v="57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1.3043478260869564E-4"/>
    <n v="11"/>
    <s v="technology"/>
    <s v="technology"/>
    <s v="wearables"/>
    <s v="wearables"/>
    <d v="2014-07-23T10:54:40"/>
    <x v="701"/>
    <d v="2014-07-23T00:00:00"/>
    <x v="57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2.0000000000000001E-4"/>
    <n v="11"/>
    <s v="technology"/>
    <s v="technology"/>
    <s v="wearables"/>
    <s v="wearables"/>
    <d v="2016-11-24T13:26:27"/>
    <x v="702"/>
    <d v="2016-11-24T00:00:00"/>
    <x v="57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2.0000000000000001E-4"/>
    <n v="11"/>
    <s v="technology"/>
    <s v="technology"/>
    <s v="wearables"/>
    <s v="wearables"/>
    <d v="2017-01-31T18:32:00"/>
    <x v="703"/>
    <d v="2017-01-31T00:00:00"/>
    <x v="16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5.4545454545454546E-5"/>
    <n v="11"/>
    <s v="technology"/>
    <s v="technology"/>
    <s v="wearables"/>
    <s v="wearables"/>
    <d v="2017-02-19T23:37:48"/>
    <x v="704"/>
    <d v="2017-02-19T00:00:00"/>
    <x v="5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3.0000000000000001E-5"/>
    <n v="11"/>
    <s v="technology"/>
    <s v="technology"/>
    <s v="wearables"/>
    <s v="wearables"/>
    <d v="2017-01-21T06:47:58"/>
    <x v="705"/>
    <d v="2017-01-21T00:00:00"/>
    <x v="58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n v="11"/>
    <s v="technology"/>
    <s v="technology"/>
    <s v="wearables"/>
    <s v="wearables"/>
    <d v="2016-12-14T13:39:00"/>
    <x v="706"/>
    <d v="2016-12-14T00:00:00"/>
    <x v="48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4.4117647058823532E-5"/>
    <n v="11"/>
    <s v="technology"/>
    <s v="technology"/>
    <s v="wearables"/>
    <s v="wearables"/>
    <d v="2017-01-01T10:55:27"/>
    <x v="707"/>
    <d v="2017-01-01T00:00:00"/>
    <x v="57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7.4999999999999993E-5"/>
    <n v="11"/>
    <s v="technology"/>
    <s v="technology"/>
    <s v="wearables"/>
    <s v="wearables"/>
    <d v="2014-09-13T08:56:40"/>
    <x v="708"/>
    <d v="2014-09-13T00:00:00"/>
    <x v="6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2.0000000000000001E-4"/>
    <n v="11"/>
    <s v="technology"/>
    <s v="technology"/>
    <s v="wearables"/>
    <s v="wearables"/>
    <d v="2014-12-04T19:59:19"/>
    <x v="709"/>
    <d v="2014-12-04T00:00:00"/>
    <x v="5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n v="11"/>
    <s v="technology"/>
    <s v="technology"/>
    <s v="wearables"/>
    <s v="wearables"/>
    <d v="2014-08-19T19:44:00"/>
    <x v="710"/>
    <d v="2014-08-19T00:00:00"/>
    <x v="32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3.0000000000000001E-5"/>
    <n v="11"/>
    <s v="technology"/>
    <s v="technology"/>
    <s v="wearables"/>
    <s v="wearables"/>
    <d v="2016-12-14T07:01:08"/>
    <x v="711"/>
    <d v="2016-12-14T00:00:00"/>
    <x v="58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6.1855670103092789E-5"/>
    <n v="11"/>
    <s v="technology"/>
    <s v="technology"/>
    <s v="wearables"/>
    <s v="wearables"/>
    <d v="2016-02-14T11:20:32"/>
    <x v="712"/>
    <d v="2016-02-14T00:00:00"/>
    <x v="5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.2E-4"/>
    <n v="11"/>
    <s v="technology"/>
    <s v="technology"/>
    <s v="wearables"/>
    <s v="wearables"/>
    <d v="2016-06-05T07:42:12"/>
    <x v="713"/>
    <d v="2016-06-05T00:00:00"/>
    <x v="5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2.0000000000000001E-4"/>
    <n v="11"/>
    <s v="technology"/>
    <s v="technology"/>
    <s v="wearables"/>
    <s v="wearables"/>
    <d v="2017-02-28T13:54:42"/>
    <x v="714"/>
    <d v="2017-02-28T00:00:00"/>
    <x v="58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.0909090909090909E-4"/>
    <n v="11"/>
    <s v="technology"/>
    <s v="technology"/>
    <s v="wearables"/>
    <s v="wearables"/>
    <d v="2015-11-04T22:10:40"/>
    <x v="715"/>
    <d v="2015-11-04T00:00:00"/>
    <x v="42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.2857142857142855E-4"/>
    <n v="11"/>
    <s v="technology"/>
    <s v="technology"/>
    <s v="wearables"/>
    <s v="wearables"/>
    <d v="2014-11-30T19:00:00"/>
    <x v="716"/>
    <d v="2014-11-30T00:00:00"/>
    <x v="58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3.0000000000000001E-5"/>
    <n v="11"/>
    <s v="technology"/>
    <s v="technology"/>
    <s v="wearables"/>
    <s v="wearables"/>
    <d v="2014-09-05T15:30:02"/>
    <x v="717"/>
    <d v="2014-09-05T00:00:00"/>
    <x v="58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.5000000000000001E-4"/>
    <n v="11"/>
    <s v="technology"/>
    <s v="technology"/>
    <s v="wearables"/>
    <s v="wearables"/>
    <d v="2017-02-18T00:59:00"/>
    <x v="718"/>
    <d v="2017-02-18T00:00:00"/>
    <x v="45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2.0000000000000001E-4"/>
    <n v="11"/>
    <s v="technology"/>
    <s v="technology"/>
    <s v="wearables"/>
    <s v="wearables"/>
    <d v="2016-02-22T19:57:56"/>
    <x v="719"/>
    <d v="2016-02-22T00:00:00"/>
    <x v="58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1.5789473684210526E-3"/>
    <n v="11"/>
    <s v="publishing"/>
    <s v="publishing"/>
    <s v="nonfiction"/>
    <s v="nonfiction"/>
    <d v="2012-01-29T10:34:51"/>
    <x v="720"/>
    <d v="2012-01-29T00:00:00"/>
    <x v="58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3.6585365853658537E-4"/>
    <n v="11"/>
    <s v="publishing"/>
    <s v="publishing"/>
    <s v="nonfiction"/>
    <s v="nonfiction"/>
    <d v="2014-08-01T08:43:27"/>
    <x v="721"/>
    <d v="2014-08-01T00:00:00"/>
    <x v="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1.2E-4"/>
    <n v="11"/>
    <s v="publishing"/>
    <s v="publishing"/>
    <s v="nonfiction"/>
    <s v="nonfiction"/>
    <d v="2012-04-08T13:19:38"/>
    <x v="722"/>
    <d v="2012-04-08T00:00:00"/>
    <x v="58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.9999999999999995E-4"/>
    <n v="11"/>
    <s v="publishing"/>
    <s v="publishing"/>
    <s v="nonfiction"/>
    <s v="nonfiction"/>
    <d v="2015-07-29T22:59:00"/>
    <x v="723"/>
    <d v="2015-07-29T00:00:00"/>
    <x v="2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4.2857142857142855E-4"/>
    <n v="11"/>
    <s v="publishing"/>
    <s v="publishing"/>
    <s v="nonfiction"/>
    <s v="nonfiction"/>
    <d v="2011-06-30T10:19:23"/>
    <x v="724"/>
    <d v="2011-06-30T00:00:00"/>
    <x v="58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.4999999999999999E-4"/>
    <n v="11"/>
    <s v="publishing"/>
    <s v="publishing"/>
    <s v="nonfiction"/>
    <s v="nonfiction"/>
    <d v="2015-12-13T10:01:52"/>
    <x v="725"/>
    <d v="2015-12-13T00:00:00"/>
    <x v="4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1.1999999999999999E-3"/>
    <n v="11"/>
    <s v="publishing"/>
    <s v="publishing"/>
    <s v="nonfiction"/>
    <s v="nonfiction"/>
    <d v="2013-04-11T20:01:27"/>
    <x v="726"/>
    <d v="2013-04-11T00:00:00"/>
    <x v="58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8.571428571428571E-4"/>
    <n v="11"/>
    <s v="publishing"/>
    <s v="publishing"/>
    <s v="nonfiction"/>
    <s v="nonfiction"/>
    <d v="2013-01-14T16:20:00"/>
    <x v="727"/>
    <d v="2013-01-14T00:00:00"/>
    <x v="59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4.0000000000000002E-4"/>
    <n v="11"/>
    <s v="publishing"/>
    <s v="publishing"/>
    <s v="nonfiction"/>
    <s v="nonfiction"/>
    <d v="2011-08-21T15:05:57"/>
    <x v="728"/>
    <d v="2011-08-21T00:00:00"/>
    <x v="59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7.5000000000000002E-4"/>
    <n v="11"/>
    <s v="publishing"/>
    <s v="publishing"/>
    <s v="nonfiction"/>
    <s v="nonfiction"/>
    <d v="2012-09-18T23:27:41"/>
    <x v="729"/>
    <d v="2012-09-18T00:00:00"/>
    <x v="59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1.4999999999999999E-4"/>
    <n v="11"/>
    <s v="publishing"/>
    <s v="publishing"/>
    <s v="nonfiction"/>
    <s v="nonfiction"/>
    <d v="2011-12-07T12:53:11"/>
    <x v="730"/>
    <d v="2011-12-07T00:00:00"/>
    <x v="59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5.9999999999999995E-4"/>
    <n v="11"/>
    <s v="publishing"/>
    <s v="publishing"/>
    <s v="nonfiction"/>
    <s v="nonfiction"/>
    <d v="2012-01-22T01:00:00"/>
    <x v="731"/>
    <d v="2012-01-22T00:00:00"/>
    <x v="59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7.4999999999999997E-2"/>
    <n v="11"/>
    <s v="publishing"/>
    <s v="publishing"/>
    <s v="nonfiction"/>
    <s v="nonfiction"/>
    <d v="2013-09-29T05:11:01"/>
    <x v="732"/>
    <d v="2013-09-29T00:00:00"/>
    <x v="59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.1999999999999999E-3"/>
    <n v="11"/>
    <s v="publishing"/>
    <s v="publishing"/>
    <s v="nonfiction"/>
    <s v="nonfiction"/>
    <d v="2013-12-20T05:04:52"/>
    <x v="733"/>
    <d v="2013-12-20T00:00:00"/>
    <x v="59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3.5294117647058826E-4"/>
    <n v="11"/>
    <s v="publishing"/>
    <s v="publishing"/>
    <s v="nonfiction"/>
    <s v="nonfiction"/>
    <d v="2015-05-09T00:00:00"/>
    <x v="734"/>
    <d v="2015-05-09T00:00:00"/>
    <x v="30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6.382978723404255E-5"/>
    <n v="11"/>
    <s v="publishing"/>
    <s v="publishing"/>
    <s v="nonfiction"/>
    <s v="nonfiction"/>
    <d v="2014-12-03T19:39:00"/>
    <x v="735"/>
    <d v="2014-12-03T00:00:00"/>
    <x v="59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8.3333333333333339E-4"/>
    <n v="11"/>
    <s v="publishing"/>
    <s v="publishing"/>
    <s v="nonfiction"/>
    <s v="nonfiction"/>
    <d v="2013-11-20T23:59:00"/>
    <x v="736"/>
    <d v="2013-11-20T00:00:00"/>
    <x v="59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.9999999999999995E-4"/>
    <n v="11"/>
    <s v="publishing"/>
    <s v="publishing"/>
    <s v="nonfiction"/>
    <s v="nonfiction"/>
    <d v="2014-02-14T15:00:00"/>
    <x v="737"/>
    <d v="2014-02-14T00:00:00"/>
    <x v="59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2E-3"/>
    <n v="11"/>
    <s v="publishing"/>
    <s v="publishing"/>
    <s v="nonfiction"/>
    <s v="nonfiction"/>
    <d v="2014-11-30T23:59:00"/>
    <x v="738"/>
    <d v="2014-11-30T00:00:00"/>
    <x v="3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5.0000000000000001E-4"/>
    <n v="11"/>
    <s v="publishing"/>
    <s v="publishing"/>
    <s v="nonfiction"/>
    <s v="nonfiction"/>
    <d v="2014-08-11T07:03:49"/>
    <x v="739"/>
    <d v="2014-08-11T00:00:00"/>
    <x v="6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E-3"/>
    <n v="11"/>
    <s v="publishing"/>
    <s v="publishing"/>
    <s v="nonfiction"/>
    <s v="nonfiction"/>
    <d v="2015-06-20T22:31:22"/>
    <x v="740"/>
    <d v="2015-06-20T00:00:00"/>
    <x v="6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2.3076923076923076E-4"/>
    <n v="11"/>
    <s v="publishing"/>
    <s v="publishing"/>
    <s v="nonfiction"/>
    <s v="nonfiction"/>
    <d v="2013-06-11T10:33:26"/>
    <x v="741"/>
    <d v="2013-06-11T00:00:00"/>
    <x v="2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2.142857142857143E-3"/>
    <n v="11"/>
    <s v="publishing"/>
    <s v="publishing"/>
    <s v="nonfiction"/>
    <s v="nonfiction"/>
    <d v="2014-03-21T16:01:52"/>
    <x v="742"/>
    <d v="2014-03-21T00:00:00"/>
    <x v="6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.454545454545455E-3"/>
    <n v="11"/>
    <s v="publishing"/>
    <s v="publishing"/>
    <s v="nonfiction"/>
    <s v="nonfiction"/>
    <d v="2012-04-16T16:00:00"/>
    <x v="743"/>
    <d v="2012-04-16T00:00:00"/>
    <x v="35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5.9999999999999995E-4"/>
    <n v="11"/>
    <s v="publishing"/>
    <s v="publishing"/>
    <s v="nonfiction"/>
    <s v="nonfiction"/>
    <d v="2012-12-13T17:58:23"/>
    <x v="744"/>
    <d v="2012-12-13T00:00:00"/>
    <x v="6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1.3513513513513514E-3"/>
    <n v="11"/>
    <s v="publishing"/>
    <s v="publishing"/>
    <s v="nonfiction"/>
    <s v="nonfiction"/>
    <d v="2013-05-03T08:44:05"/>
    <x v="745"/>
    <d v="2013-05-03T00:00:00"/>
    <x v="60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1.004352192835621E-3"/>
    <n v="11"/>
    <s v="publishing"/>
    <s v="publishing"/>
    <s v="nonfiction"/>
    <s v="nonfiction"/>
    <d v="2012-09-22T22:59:00"/>
    <x v="746"/>
    <d v="2012-09-22T00:00:00"/>
    <x v="44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4.2857142857142855E-4"/>
    <n v="11"/>
    <s v="publishing"/>
    <s v="publishing"/>
    <s v="nonfiction"/>
    <s v="nonfiction"/>
    <d v="2015-01-15T05:54:00"/>
    <x v="747"/>
    <d v="2015-01-15T00:00:00"/>
    <x v="60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1.5E-3"/>
    <n v="11"/>
    <s v="publishing"/>
    <s v="publishing"/>
    <s v="nonfiction"/>
    <s v="nonfiction"/>
    <d v="2014-08-10T15:19:26"/>
    <x v="748"/>
    <d v="2014-08-10T00:00:00"/>
    <x v="5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2.9999999999999997E-4"/>
    <n v="11"/>
    <s v="publishing"/>
    <s v="publishing"/>
    <s v="nonfiction"/>
    <s v="nonfiction"/>
    <d v="2017-01-28T17:35:30"/>
    <x v="749"/>
    <d v="2017-01-28T00:00:00"/>
    <x v="6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6.7506750675067507E-4"/>
    <n v="11"/>
    <s v="publishing"/>
    <s v="publishing"/>
    <s v="nonfiction"/>
    <s v="nonfiction"/>
    <d v="2013-02-24T16:04:32"/>
    <x v="750"/>
    <d v="2013-02-24T00:00:00"/>
    <x v="60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1E-3"/>
    <n v="11"/>
    <s v="publishing"/>
    <s v="publishing"/>
    <s v="nonfiction"/>
    <s v="nonfiction"/>
    <d v="2011-08-04T10:07:55"/>
    <x v="751"/>
    <d v="2011-08-04T00:00:00"/>
    <x v="6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.9999999999999995E-4"/>
    <n v="11"/>
    <s v="publishing"/>
    <s v="publishing"/>
    <s v="nonfiction"/>
    <s v="nonfiction"/>
    <d v="2016-10-16T06:00:00"/>
    <x v="752"/>
    <d v="2016-10-16T00:00:00"/>
    <x v="56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2.9999999999999997E-4"/>
    <n v="11"/>
    <s v="publishing"/>
    <s v="publishing"/>
    <s v="nonfiction"/>
    <s v="nonfiction"/>
    <d v="2015-02-14T09:09:51"/>
    <x v="753"/>
    <d v="2015-02-14T00:00:00"/>
    <x v="60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1.5E-3"/>
    <n v="11"/>
    <s v="publishing"/>
    <s v="publishing"/>
    <s v="nonfiction"/>
    <s v="nonfiction"/>
    <d v="2013-01-05T12:58:41"/>
    <x v="754"/>
    <d v="2013-01-05T00:00:00"/>
    <x v="6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1.1999999999999999E-3"/>
    <n v="11"/>
    <s v="publishing"/>
    <s v="publishing"/>
    <s v="nonfiction"/>
    <s v="nonfiction"/>
    <d v="2013-05-19T19:41:00"/>
    <x v="755"/>
    <d v="2013-05-19T00:00:00"/>
    <x v="6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4.2857142857142859E-3"/>
    <n v="11"/>
    <s v="publishing"/>
    <s v="publishing"/>
    <s v="nonfiction"/>
    <s v="nonfiction"/>
    <d v="2011-04-18T12:24:19"/>
    <x v="756"/>
    <d v="2011-04-18T00:00:00"/>
    <x v="6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1.2E-2"/>
    <n v="11"/>
    <s v="publishing"/>
    <s v="publishing"/>
    <s v="nonfiction"/>
    <s v="nonfiction"/>
    <d v="2012-12-05T20:18:34"/>
    <x v="757"/>
    <d v="2012-12-05T00:00:00"/>
    <x v="61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.1999999999999999E-3"/>
    <n v="11"/>
    <s v="publishing"/>
    <s v="publishing"/>
    <s v="nonfiction"/>
    <s v="nonfiction"/>
    <d v="2010-10-08T15:04:28"/>
    <x v="758"/>
    <d v="2010-10-08T00:00:00"/>
    <x v="61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.9999999999999995E-4"/>
    <n v="11"/>
    <s v="publishing"/>
    <s v="publishing"/>
    <s v="nonfiction"/>
    <s v="nonfiction"/>
    <d v="2014-07-09T02:55:39"/>
    <x v="759"/>
    <d v="2014-07-09T00:00:00"/>
    <x v="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n v="11"/>
    <s v="publishing"/>
    <s v="publishing"/>
    <s v="fiction"/>
    <s v="fiction"/>
    <d v="2016-11-26T14:20:13"/>
    <x v="760"/>
    <d v="2016-11-26T00:00:00"/>
    <x v="61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5.9999999999999995E-4"/>
    <n v="11"/>
    <s v="publishing"/>
    <s v="publishing"/>
    <s v="fiction"/>
    <s v="fiction"/>
    <d v="2014-02-02T13:02:06"/>
    <x v="761"/>
    <d v="2014-02-02T00:00:00"/>
    <x v="6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n v="11"/>
    <s v="publishing"/>
    <s v="publishing"/>
    <s v="fiction"/>
    <s v="fiction"/>
    <d v="2016-12-04T01:00:00"/>
    <x v="762"/>
    <d v="2016-12-04T00:00:00"/>
    <x v="6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6.993006993006993E-4"/>
    <n v="11"/>
    <s v="publishing"/>
    <s v="publishing"/>
    <s v="fiction"/>
    <s v="fiction"/>
    <d v="2013-08-15T05:43:28"/>
    <x v="763"/>
    <d v="2013-08-15T00:00:00"/>
    <x v="61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n v="11"/>
    <s v="publishing"/>
    <s v="publishing"/>
    <s v="fiction"/>
    <s v="fiction"/>
    <d v="2015-09-09T23:09:21"/>
    <x v="764"/>
    <d v="2015-09-09T00:00:00"/>
    <x v="61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4.2857142857142855E-4"/>
    <n v="11"/>
    <s v="publishing"/>
    <s v="publishing"/>
    <s v="fiction"/>
    <s v="fiction"/>
    <d v="2014-10-19T08:01:24"/>
    <x v="765"/>
    <d v="2014-10-19T00:00:00"/>
    <x v="47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n v="11"/>
    <s v="publishing"/>
    <s v="publishing"/>
    <s v="fiction"/>
    <s v="fiction"/>
    <d v="2015-02-16T13:48:03"/>
    <x v="766"/>
    <d v="2015-02-16T00:00:00"/>
    <x v="48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.9999999999999995E-4"/>
    <n v="11"/>
    <s v="publishing"/>
    <s v="publishing"/>
    <s v="fiction"/>
    <s v="fiction"/>
    <d v="2015-05-20T22:26:50"/>
    <x v="767"/>
    <d v="2015-05-20T00:00:00"/>
    <x v="12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n v="11"/>
    <s v="publishing"/>
    <s v="publishing"/>
    <s v="fiction"/>
    <s v="fiction"/>
    <d v="2013-12-15T23:58:10"/>
    <x v="768"/>
    <d v="2013-12-15T00:00:00"/>
    <x v="62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7.5000000000000002E-4"/>
    <n v="11"/>
    <s v="publishing"/>
    <s v="publishing"/>
    <s v="fiction"/>
    <s v="fiction"/>
    <d v="2013-12-26T18:54:54"/>
    <x v="769"/>
    <d v="2013-12-26T00:00:00"/>
    <x v="4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n v="11"/>
    <s v="publishing"/>
    <s v="publishing"/>
    <s v="fiction"/>
    <s v="fiction"/>
    <d v="2013-02-24T18:59:29"/>
    <x v="770"/>
    <d v="2013-02-24T00:00:00"/>
    <x v="62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7.8947368421052633E-5"/>
    <n v="11"/>
    <s v="publishing"/>
    <s v="publishing"/>
    <s v="fiction"/>
    <s v="fiction"/>
    <d v="2016-01-30T14:46:42"/>
    <x v="771"/>
    <d v="2016-01-30T00:00:00"/>
    <x v="62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2E-3"/>
    <n v="11"/>
    <s v="publishing"/>
    <s v="publishing"/>
    <s v="fiction"/>
    <s v="fiction"/>
    <d v="2009-10-31T22:59:00"/>
    <x v="772"/>
    <d v="2009-10-31T00:00:00"/>
    <x v="62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7.9808459696727857E-4"/>
    <n v="11"/>
    <s v="publishing"/>
    <s v="publishing"/>
    <s v="fiction"/>
    <s v="fiction"/>
    <d v="2015-05-10T18:01:00"/>
    <x v="773"/>
    <d v="2015-05-10T00:00:00"/>
    <x v="54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6.0000000000000001E-3"/>
    <n v="11"/>
    <s v="publishing"/>
    <s v="publishing"/>
    <s v="fiction"/>
    <s v="fiction"/>
    <d v="2014-02-23T13:43:38"/>
    <x v="774"/>
    <d v="2014-02-23T00:00:00"/>
    <x v="6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2.9999999999999997E-4"/>
    <n v="11"/>
    <s v="publishing"/>
    <s v="publishing"/>
    <s v="fiction"/>
    <s v="fiction"/>
    <d v="2011-12-15T20:26:35"/>
    <x v="775"/>
    <d v="2011-12-15T00:00:00"/>
    <x v="21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4.2857142857142855E-4"/>
    <n v="11"/>
    <s v="publishing"/>
    <s v="publishing"/>
    <s v="fiction"/>
    <s v="fiction"/>
    <d v="2015-10-11T00:00:00"/>
    <x v="776"/>
    <d v="2015-10-11T00:00:00"/>
    <x v="6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1E-3"/>
    <n v="11"/>
    <s v="publishing"/>
    <s v="publishing"/>
    <s v="fiction"/>
    <s v="fiction"/>
    <d v="2013-07-31T18:32:57"/>
    <x v="777"/>
    <d v="2013-07-31T00:00:00"/>
    <x v="38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6.0000000000000001E-3"/>
    <n v="11"/>
    <s v="publishing"/>
    <s v="publishing"/>
    <s v="fiction"/>
    <s v="fiction"/>
    <d v="2014-04-30T11:51:20"/>
    <x v="778"/>
    <d v="2014-04-30T00:00:00"/>
    <x v="6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2.0000000000000001E-4"/>
    <n v="11"/>
    <s v="publishing"/>
    <s v="publishing"/>
    <s v="fiction"/>
    <s v="fiction"/>
    <d v="2010-10-14T23:00:00"/>
    <x v="779"/>
    <d v="2010-10-14T00:00:00"/>
    <x v="62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.0000000000000001E-3"/>
    <n v="6"/>
    <s v="music"/>
    <s v="music"/>
    <s v="rock"/>
    <s v="rock"/>
    <d v="2011-05-03T11:10:25"/>
    <x v="780"/>
    <d v="2011-05-03T00:00:00"/>
    <x v="62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3.7499999999999999E-3"/>
    <n v="6"/>
    <s v="music"/>
    <s v="music"/>
    <s v="rock"/>
    <s v="rock"/>
    <d v="2013-06-07T19:01:14"/>
    <x v="781"/>
    <d v="2013-06-07T00:00:00"/>
    <x v="8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4.2857142857142859E-3"/>
    <n v="6"/>
    <s v="music"/>
    <s v="music"/>
    <s v="rock"/>
    <s v="rock"/>
    <d v="2012-08-25T13:11:42"/>
    <x v="782"/>
    <d v="2012-08-25T00:00:00"/>
    <x v="62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2E-3"/>
    <n v="6"/>
    <s v="music"/>
    <s v="music"/>
    <s v="rock"/>
    <s v="rock"/>
    <d v="2012-04-27T17:00:00"/>
    <x v="783"/>
    <d v="2012-04-27T00:00:00"/>
    <x v="1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3.0000000000000001E-3"/>
    <n v="6"/>
    <s v="music"/>
    <s v="music"/>
    <s v="rock"/>
    <s v="rock"/>
    <d v="2014-03-16T21:35:19"/>
    <x v="784"/>
    <d v="2014-03-16T00:00:00"/>
    <x v="62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6.0000000000000001E-3"/>
    <n v="6"/>
    <s v="music"/>
    <s v="music"/>
    <s v="rock"/>
    <s v="rock"/>
    <d v="2013-02-28T09:15:15"/>
    <x v="785"/>
    <d v="2013-02-28T00:00:00"/>
    <x v="6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5.9999999999999995E-4"/>
    <n v="6"/>
    <s v="music"/>
    <s v="music"/>
    <s v="rock"/>
    <s v="rock"/>
    <d v="2012-05-11T10:47:00"/>
    <x v="786"/>
    <d v="2012-05-11T00:00:00"/>
    <x v="63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2.5000000000000001E-3"/>
    <n v="6"/>
    <s v="music"/>
    <s v="music"/>
    <s v="rock"/>
    <s v="rock"/>
    <d v="2013-11-01T10:03:46"/>
    <x v="787"/>
    <d v="2013-11-01T00:00:00"/>
    <x v="63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3.0000000000000001E-3"/>
    <n v="6"/>
    <s v="music"/>
    <s v="music"/>
    <s v="rock"/>
    <s v="rock"/>
    <d v="2012-07-06T22:59:00"/>
    <x v="788"/>
    <d v="2012-07-06T00:00:00"/>
    <x v="6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.7647058823529412E-3"/>
    <n v="6"/>
    <s v="music"/>
    <s v="music"/>
    <s v="rock"/>
    <s v="rock"/>
    <d v="2013-01-21T02:59:00"/>
    <x v="789"/>
    <d v="2013-01-21T00:00:00"/>
    <x v="6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2.9999999999999997E-4"/>
    <n v="6"/>
    <s v="music"/>
    <s v="music"/>
    <s v="rock"/>
    <s v="rock"/>
    <d v="2013-01-31T20:08:59"/>
    <x v="790"/>
    <d v="2013-01-31T00:00:00"/>
    <x v="63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4.0000000000000002E-4"/>
    <n v="6"/>
    <s v="music"/>
    <s v="music"/>
    <s v="rock"/>
    <s v="rock"/>
    <d v="2013-11-13T00:59:00"/>
    <x v="791"/>
    <d v="2013-11-13T00:00:00"/>
    <x v="10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1.1999999999999999E-3"/>
    <n v="6"/>
    <s v="music"/>
    <s v="music"/>
    <s v="rock"/>
    <s v="rock"/>
    <d v="2013-11-07T16:58:03"/>
    <x v="792"/>
    <d v="2013-11-07T00:00:00"/>
    <x v="63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1.090909090909091E-3"/>
    <n v="6"/>
    <s v="music"/>
    <s v="music"/>
    <s v="rock"/>
    <s v="rock"/>
    <d v="2013-07-02T23:59:00"/>
    <x v="793"/>
    <d v="2013-07-02T00:00:00"/>
    <x v="63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3.7500000000000001E-4"/>
    <n v="6"/>
    <s v="music"/>
    <s v="music"/>
    <s v="rock"/>
    <s v="rock"/>
    <d v="2011-09-05T12:06:00"/>
    <x v="794"/>
    <d v="2011-09-05T00:00:00"/>
    <x v="6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2.1428571428571427E-4"/>
    <n v="6"/>
    <s v="music"/>
    <s v="music"/>
    <s v="rock"/>
    <s v="rock"/>
    <d v="2012-04-06T23:59:00"/>
    <x v="795"/>
    <d v="2012-04-06T00:00:00"/>
    <x v="63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2.9999999999999997E-4"/>
    <n v="6"/>
    <s v="music"/>
    <s v="music"/>
    <s v="rock"/>
    <s v="rock"/>
    <d v="2013-09-15T16:10:00"/>
    <x v="796"/>
    <d v="2013-09-15T00:00:00"/>
    <x v="64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1E-3"/>
    <n v="6"/>
    <s v="music"/>
    <s v="music"/>
    <s v="rock"/>
    <s v="rock"/>
    <d v="2012-04-28T23:00:00"/>
    <x v="797"/>
    <d v="2012-04-28T00:00:00"/>
    <x v="7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8.571428571428571E-4"/>
    <n v="6"/>
    <s v="music"/>
    <s v="music"/>
    <s v="rock"/>
    <s v="rock"/>
    <d v="2014-09-30T09:09:47"/>
    <x v="798"/>
    <d v="2014-09-30T00:00:00"/>
    <x v="1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5.9999999999999995E-4"/>
    <n v="6"/>
    <s v="music"/>
    <s v="music"/>
    <s v="rock"/>
    <s v="rock"/>
    <d v="2012-04-27T11:00:46"/>
    <x v="799"/>
    <d v="2012-04-27T00:00:00"/>
    <x v="7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2E-3"/>
    <n v="6"/>
    <s v="music"/>
    <s v="music"/>
    <s v="rock"/>
    <s v="rock"/>
    <d v="2014-09-11T05:24:14"/>
    <x v="800"/>
    <d v="2014-09-11T00:00:00"/>
    <x v="37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1.5E-3"/>
    <n v="6"/>
    <s v="music"/>
    <s v="music"/>
    <s v="rock"/>
    <s v="rock"/>
    <d v="2011-07-01T14:05:20"/>
    <x v="801"/>
    <d v="2011-07-01T00:00:00"/>
    <x v="6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5.0000000000000001E-4"/>
    <n v="6"/>
    <s v="music"/>
    <s v="music"/>
    <s v="rock"/>
    <s v="rock"/>
    <d v="2012-09-16T23:05:00"/>
    <x v="802"/>
    <d v="2012-09-16T00:00:00"/>
    <x v="6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1.3043478260869566E-3"/>
    <n v="6"/>
    <s v="music"/>
    <s v="music"/>
    <s v="rock"/>
    <s v="rock"/>
    <d v="2011-05-28T20:00:00"/>
    <x v="803"/>
    <d v="2011-05-28T00:00:00"/>
    <x v="64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5.4545454545454548E-4"/>
    <n v="6"/>
    <s v="music"/>
    <s v="music"/>
    <s v="rock"/>
    <s v="rock"/>
    <d v="2011-07-22T22:59:00"/>
    <x v="804"/>
    <d v="2011-07-22T00:00:00"/>
    <x v="64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1E-3"/>
    <n v="6"/>
    <s v="music"/>
    <s v="music"/>
    <s v="rock"/>
    <s v="rock"/>
    <d v="2011-07-16T18:00:00"/>
    <x v="805"/>
    <d v="2011-07-16T00:00:00"/>
    <x v="64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3.7500000000000001E-4"/>
    <n v="6"/>
    <s v="music"/>
    <s v="music"/>
    <s v="rock"/>
    <s v="rock"/>
    <d v="2011-09-07T11:35:39"/>
    <x v="806"/>
    <d v="2011-09-07T00:00:00"/>
    <x v="34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.5000000000000002E-4"/>
    <n v="6"/>
    <s v="music"/>
    <s v="music"/>
    <s v="rock"/>
    <s v="rock"/>
    <d v="2017-02-28T21:00:00"/>
    <x v="807"/>
    <d v="2017-02-28T00:00:00"/>
    <x v="25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6.6666666666666664E-4"/>
    <n v="6"/>
    <s v="music"/>
    <s v="music"/>
    <s v="rock"/>
    <s v="rock"/>
    <d v="2014-12-21T23:59:00"/>
    <x v="808"/>
    <d v="2014-12-21T00:00:00"/>
    <x v="6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.5000000000000002E-4"/>
    <n v="6"/>
    <s v="music"/>
    <s v="music"/>
    <s v="rock"/>
    <s v="rock"/>
    <d v="2014-01-19T15:00:30"/>
    <x v="809"/>
    <d v="2014-01-19T00:00:00"/>
    <x v="64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2E-3"/>
    <n v="6"/>
    <s v="music"/>
    <s v="music"/>
    <s v="rock"/>
    <s v="rock"/>
    <d v="2012-08-31T20:21:02"/>
    <x v="810"/>
    <d v="2012-08-31T00:00:00"/>
    <x v="64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3.0000000000000001E-3"/>
    <n v="6"/>
    <s v="music"/>
    <s v="music"/>
    <s v="rock"/>
    <s v="rock"/>
    <d v="2013-07-10T11:52:00"/>
    <x v="811"/>
    <d v="2013-07-10T00:00:00"/>
    <x v="64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5.0000000000000001E-3"/>
    <n v="6"/>
    <s v="music"/>
    <s v="music"/>
    <s v="rock"/>
    <s v="rock"/>
    <d v="2013-03-01T08:58:00"/>
    <x v="812"/>
    <d v="2013-03-01T00:00:00"/>
    <x v="64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E-3"/>
    <n v="6"/>
    <s v="music"/>
    <s v="music"/>
    <s v="rock"/>
    <s v="rock"/>
    <d v="2012-07-20T18:02:45"/>
    <x v="813"/>
    <d v="2012-07-20T00:00:00"/>
    <x v="65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3.0000000000000001E-3"/>
    <n v="6"/>
    <s v="music"/>
    <s v="music"/>
    <s v="rock"/>
    <s v="rock"/>
    <d v="2011-05-31T13:04:00"/>
    <x v="814"/>
    <d v="2011-05-31T00:00:00"/>
    <x v="65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7.5000000000000002E-4"/>
    <n v="6"/>
    <s v="music"/>
    <s v="music"/>
    <s v="rock"/>
    <s v="rock"/>
    <d v="2014-11-01T17:01:43"/>
    <x v="815"/>
    <d v="2014-11-01T00:00:00"/>
    <x v="65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4.2857142857142855E-4"/>
    <n v="6"/>
    <s v="music"/>
    <s v="music"/>
    <s v="rock"/>
    <s v="rock"/>
    <d v="2013-04-09T01:30:00"/>
    <x v="816"/>
    <d v="2013-04-09T00:00:00"/>
    <x v="6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2E-3"/>
    <n v="6"/>
    <s v="music"/>
    <s v="music"/>
    <s v="rock"/>
    <s v="rock"/>
    <d v="2012-03-10T23:59:00"/>
    <x v="817"/>
    <d v="2012-03-10T00:00:00"/>
    <x v="6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8.5714285714285719E-3"/>
    <n v="6"/>
    <s v="music"/>
    <s v="music"/>
    <s v="rock"/>
    <s v="rock"/>
    <d v="2012-08-07T12:01:00"/>
    <x v="818"/>
    <d v="2012-08-07T00:00:00"/>
    <x v="65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7.4999999999999997E-3"/>
    <n v="6"/>
    <s v="music"/>
    <s v="music"/>
    <s v="rock"/>
    <s v="rock"/>
    <d v="2013-12-20T23:44:00"/>
    <x v="819"/>
    <d v="2013-12-20T00:00:00"/>
    <x v="65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1.5E-3"/>
    <n v="6"/>
    <s v="music"/>
    <s v="music"/>
    <s v="rock"/>
    <s v="rock"/>
    <d v="2014-06-09T00:00:00"/>
    <x v="820"/>
    <d v="2014-06-09T00:00:00"/>
    <x v="6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1.7160507951035351E-4"/>
    <n v="6"/>
    <s v="music"/>
    <s v="music"/>
    <s v="rock"/>
    <s v="rock"/>
    <d v="2015-05-03T23:01:00"/>
    <x v="821"/>
    <d v="2015-05-03T00:00:00"/>
    <x v="30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1E-3"/>
    <n v="6"/>
    <s v="music"/>
    <s v="music"/>
    <s v="rock"/>
    <s v="rock"/>
    <d v="2012-10-05T17:44:10"/>
    <x v="822"/>
    <d v="2012-10-05T00:00:00"/>
    <x v="65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3.7499999999999999E-3"/>
    <n v="6"/>
    <s v="music"/>
    <s v="music"/>
    <s v="rock"/>
    <s v="rock"/>
    <d v="2015-03-22T17:20:52"/>
    <x v="823"/>
    <d v="2015-03-22T00:00:00"/>
    <x v="49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1.8749999999999999E-3"/>
    <n v="6"/>
    <s v="music"/>
    <s v="music"/>
    <s v="rock"/>
    <s v="rock"/>
    <d v="2010-04-18T01:59:00"/>
    <x v="824"/>
    <d v="2010-04-18T00:00:00"/>
    <x v="65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2.4000000000000001E-4"/>
    <n v="6"/>
    <s v="music"/>
    <s v="music"/>
    <s v="rock"/>
    <s v="rock"/>
    <d v="2012-10-29T02:21:24"/>
    <x v="825"/>
    <d v="2012-10-29T00:00:00"/>
    <x v="66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5.4545454545454548E-4"/>
    <n v="6"/>
    <s v="music"/>
    <s v="music"/>
    <s v="rock"/>
    <s v="rock"/>
    <d v="2012-03-25T18:55:30"/>
    <x v="826"/>
    <d v="2012-03-25T00:00:00"/>
    <x v="6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0.01"/>
    <n v="6"/>
    <s v="music"/>
    <s v="music"/>
    <s v="rock"/>
    <s v="rock"/>
    <d v="2012-02-14T14:49:00"/>
    <x v="827"/>
    <d v="2012-02-14T00:00:00"/>
    <x v="66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2.3076923076923079E-3"/>
    <n v="6"/>
    <s v="music"/>
    <s v="music"/>
    <s v="rock"/>
    <s v="rock"/>
    <d v="2012-06-25T11:24:00"/>
    <x v="828"/>
    <d v="2012-06-25T00:00:00"/>
    <x v="66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6.0000000000000001E-3"/>
    <n v="6"/>
    <s v="music"/>
    <s v="music"/>
    <s v="rock"/>
    <s v="rock"/>
    <d v="2016-07-13T14:14:00"/>
    <x v="829"/>
    <d v="2016-07-13T00:00:00"/>
    <x v="56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1.6666666666666668E-3"/>
    <n v="6"/>
    <s v="music"/>
    <s v="music"/>
    <s v="rock"/>
    <s v="rock"/>
    <d v="2013-03-22T06:37:05"/>
    <x v="830"/>
    <d v="2013-03-22T00:00:00"/>
    <x v="66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2E-3"/>
    <n v="6"/>
    <s v="music"/>
    <s v="music"/>
    <s v="rock"/>
    <s v="rock"/>
    <d v="2012-04-27T10:31:34"/>
    <x v="831"/>
    <d v="2012-04-27T00:00:00"/>
    <x v="7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2.0000000000000001E-4"/>
    <n v="6"/>
    <s v="music"/>
    <s v="music"/>
    <s v="rock"/>
    <s v="rock"/>
    <d v="2012-01-21T03:13:00"/>
    <x v="832"/>
    <d v="2012-01-21T00:00:00"/>
    <x v="66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5.0000000000000001E-4"/>
    <n v="6"/>
    <s v="music"/>
    <s v="music"/>
    <s v="rock"/>
    <s v="rock"/>
    <d v="2014-04-19T16:04:35"/>
    <x v="833"/>
    <d v="2014-04-19T00:00:00"/>
    <x v="6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5.4545454545454548E-4"/>
    <n v="6"/>
    <s v="music"/>
    <s v="music"/>
    <s v="rock"/>
    <s v="rock"/>
    <d v="2013-06-30T22:59:00"/>
    <x v="834"/>
    <d v="2013-06-30T00:00:00"/>
    <x v="66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1.5E-3"/>
    <n v="6"/>
    <s v="music"/>
    <s v="music"/>
    <s v="rock"/>
    <s v="rock"/>
    <d v="2012-05-18T22:00:00"/>
    <x v="835"/>
    <d v="2012-05-18T00:00:00"/>
    <x v="66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5.9999999999999995E-4"/>
    <n v="6"/>
    <s v="music"/>
    <s v="music"/>
    <s v="rock"/>
    <s v="rock"/>
    <d v="2013-10-06T20:21:58"/>
    <x v="836"/>
    <d v="2013-10-06T00:00:00"/>
    <x v="66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1.1999999999999999E-3"/>
    <n v="6"/>
    <s v="music"/>
    <s v="music"/>
    <s v="rock"/>
    <s v="rock"/>
    <d v="2014-05-01T18:57:42"/>
    <x v="837"/>
    <d v="2014-05-01T00:00:00"/>
    <x v="67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1.5E-3"/>
    <n v="6"/>
    <s v="music"/>
    <s v="music"/>
    <s v="rock"/>
    <s v="rock"/>
    <d v="2012-01-17T16:33:05"/>
    <x v="838"/>
    <d v="2012-01-17T00:00:00"/>
    <x v="67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5.9999999999999995E-4"/>
    <n v="6"/>
    <s v="music"/>
    <s v="music"/>
    <s v="rock"/>
    <s v="rock"/>
    <d v="2012-09-22T13:19:16"/>
    <x v="839"/>
    <d v="2012-09-22T00:00:00"/>
    <x v="34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2.9999999999999997E-4"/>
    <n v="6"/>
    <s v="music"/>
    <s v="music"/>
    <s v="metal"/>
    <s v="metal"/>
    <d v="2016-09-24T00:26:27"/>
    <x v="840"/>
    <d v="2016-09-24T00:00:00"/>
    <x v="67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.9999999999999995E-4"/>
    <n v="6"/>
    <s v="music"/>
    <s v="music"/>
    <s v="metal"/>
    <s v="metal"/>
    <d v="2014-11-10T16:07:43"/>
    <x v="841"/>
    <d v="2014-11-10T00:00:00"/>
    <x v="67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1.1999999999999999E-3"/>
    <n v="6"/>
    <s v="music"/>
    <s v="music"/>
    <s v="metal"/>
    <s v="metal"/>
    <d v="2013-10-13T22:59:00"/>
    <x v="842"/>
    <d v="2013-10-13T00:00:00"/>
    <x v="35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1E-3"/>
    <n v="6"/>
    <s v="music"/>
    <s v="music"/>
    <s v="metal"/>
    <s v="metal"/>
    <d v="2016-12-08T03:00:00"/>
    <x v="843"/>
    <d v="2016-12-08T00:00:00"/>
    <x v="6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1E-3"/>
    <n v="6"/>
    <s v="music"/>
    <s v="music"/>
    <s v="metal"/>
    <s v="metal"/>
    <d v="2014-10-31T23:59:00"/>
    <x v="844"/>
    <d v="2014-10-31T00:00:00"/>
    <x v="12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5.9999999999999995E-4"/>
    <n v="6"/>
    <s v="music"/>
    <s v="music"/>
    <s v="metal"/>
    <s v="metal"/>
    <d v="2016-09-04T22:59:00"/>
    <x v="845"/>
    <d v="2016-09-04T00:00:00"/>
    <x v="67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.7272727272727275E-3"/>
    <n v="6"/>
    <s v="music"/>
    <s v="music"/>
    <s v="metal"/>
    <s v="metal"/>
    <d v="2014-03-10T09:00:00"/>
    <x v="846"/>
    <d v="2014-03-10T00:00:00"/>
    <x v="67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0.3"/>
    <n v="6"/>
    <s v="music"/>
    <s v="music"/>
    <s v="metal"/>
    <s v="metal"/>
    <d v="2015-07-10T14:09:36"/>
    <x v="847"/>
    <d v="2015-07-10T00:00:00"/>
    <x v="19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0.01"/>
    <n v="6"/>
    <s v="music"/>
    <s v="music"/>
    <s v="metal"/>
    <s v="metal"/>
    <d v="2015-04-14T14:00:33"/>
    <x v="848"/>
    <d v="2015-04-14T00:00:00"/>
    <x v="32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7.5000000000000002E-4"/>
    <n v="6"/>
    <s v="music"/>
    <s v="music"/>
    <s v="metal"/>
    <s v="metal"/>
    <d v="2015-03-15T21:34:24"/>
    <x v="849"/>
    <d v="2015-03-15T00:00:00"/>
    <x v="6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7.5000000000000002E-4"/>
    <n v="6"/>
    <s v="music"/>
    <s v="music"/>
    <s v="metal"/>
    <s v="metal"/>
    <d v="2016-04-24T23:59:00"/>
    <x v="850"/>
    <d v="2016-04-24T00:00:00"/>
    <x v="67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1.5E-3"/>
    <n v="6"/>
    <s v="music"/>
    <s v="music"/>
    <s v="metal"/>
    <s v="metal"/>
    <d v="2016-07-31T14:45:00"/>
    <x v="851"/>
    <d v="2016-07-31T00:00:00"/>
    <x v="67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8.571428571428571E-4"/>
    <n v="6"/>
    <s v="music"/>
    <s v="music"/>
    <s v="metal"/>
    <s v="metal"/>
    <d v="2016-10-24T16:00:00"/>
    <x v="852"/>
    <d v="2016-10-24T00:00:00"/>
    <x v="68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0.01"/>
    <n v="6"/>
    <s v="music"/>
    <s v="music"/>
    <s v="metal"/>
    <s v="metal"/>
    <d v="2015-02-16T14:58:29"/>
    <x v="853"/>
    <d v="2015-02-16T00:00:00"/>
    <x v="48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1.0791366906474821E-4"/>
    <n v="6"/>
    <s v="music"/>
    <s v="music"/>
    <s v="metal"/>
    <s v="metal"/>
    <d v="2016-12-28T00:05:46"/>
    <x v="854"/>
    <d v="2016-12-28T00:00:00"/>
    <x v="68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2.0689655172413794E-3"/>
    <n v="6"/>
    <s v="music"/>
    <s v="music"/>
    <s v="metal"/>
    <s v="metal"/>
    <d v="2016-07-23T22:00:17"/>
    <x v="855"/>
    <d v="2016-07-23T00:00:00"/>
    <x v="68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.2E-2"/>
    <n v="6"/>
    <s v="music"/>
    <s v="music"/>
    <s v="metal"/>
    <s v="metal"/>
    <d v="2016-10-25T14:00:00"/>
    <x v="856"/>
    <d v="2016-10-25T00:00:00"/>
    <x v="68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2.5000000000000001E-3"/>
    <n v="6"/>
    <s v="music"/>
    <s v="music"/>
    <s v="metal"/>
    <s v="metal"/>
    <d v="2015-11-25T09:57:11"/>
    <x v="857"/>
    <d v="2015-11-25T00:00:00"/>
    <x v="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.5000000000000001E-3"/>
    <n v="6"/>
    <s v="music"/>
    <s v="music"/>
    <s v="metal"/>
    <s v="metal"/>
    <d v="2015-04-15T17:59:00"/>
    <x v="858"/>
    <d v="2015-04-15T00:00:00"/>
    <x v="19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7.5000000000000002E-4"/>
    <n v="6"/>
    <s v="music"/>
    <s v="music"/>
    <s v="metal"/>
    <s v="metal"/>
    <d v="2015-06-03T19:00:00"/>
    <x v="859"/>
    <d v="2015-06-03T00:00:00"/>
    <x v="68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2.1428571428571427E-4"/>
    <n v="6"/>
    <s v="music"/>
    <s v="music"/>
    <s v="jazz"/>
    <s v="jazz"/>
    <d v="2013-11-22T07:35:13"/>
    <x v="860"/>
    <d v="2013-11-22T00:00:00"/>
    <x v="68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6.6666666666666664E-4"/>
    <n v="6"/>
    <s v="music"/>
    <s v="music"/>
    <s v="jazz"/>
    <s v="jazz"/>
    <d v="2016-09-16T18:10:04"/>
    <x v="861"/>
    <d v="2016-09-16T00:00:00"/>
    <x v="68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6.0000000000000002E-5"/>
    <n v="6"/>
    <s v="music"/>
    <s v="music"/>
    <s v="jazz"/>
    <s v="jazz"/>
    <d v="2013-11-11T09:19:08"/>
    <x v="862"/>
    <d v="2013-11-11T00:00:00"/>
    <x v="68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.5E-3"/>
    <n v="6"/>
    <s v="music"/>
    <s v="music"/>
    <s v="jazz"/>
    <s v="jazz"/>
    <d v="2012-02-11T21:49:26"/>
    <x v="863"/>
    <d v="2012-02-11T00:00:00"/>
    <x v="68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4.6153846153846153E-4"/>
    <n v="6"/>
    <s v="music"/>
    <s v="music"/>
    <s v="jazz"/>
    <s v="jazz"/>
    <d v="2013-10-16T04:59:00"/>
    <x v="864"/>
    <d v="2013-10-16T00:00:00"/>
    <x v="6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1.3636363636363637E-3"/>
    <n v="6"/>
    <s v="music"/>
    <s v="music"/>
    <s v="jazz"/>
    <s v="jazz"/>
    <d v="2013-01-16T13:33:17"/>
    <x v="865"/>
    <d v="2013-01-16T00:00:00"/>
    <x v="69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8.571428571428571E-4"/>
    <n v="6"/>
    <s v="music"/>
    <s v="music"/>
    <s v="jazz"/>
    <s v="jazz"/>
    <d v="2015-02-28T10:10:00"/>
    <x v="866"/>
    <d v="2015-02-28T00:00:00"/>
    <x v="69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5.9999999999999995E-4"/>
    <n v="6"/>
    <s v="music"/>
    <s v="music"/>
    <s v="jazz"/>
    <s v="jazz"/>
    <d v="2009-11-30T23:59:00"/>
    <x v="867"/>
    <d v="2009-11-30T00:00:00"/>
    <x v="69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6.666666666666667E-5"/>
    <n v="6"/>
    <s v="music"/>
    <s v="music"/>
    <s v="jazz"/>
    <s v="jazz"/>
    <d v="2014-01-06T19:39:58"/>
    <x v="868"/>
    <d v="2014-01-06T00:00:00"/>
    <x v="69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.4090909090909094E-4"/>
    <n v="6"/>
    <s v="music"/>
    <s v="music"/>
    <s v="jazz"/>
    <s v="jazz"/>
    <d v="2013-04-08T14:17:37"/>
    <x v="869"/>
    <d v="2013-04-08T00:00:00"/>
    <x v="69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.4999999999999999E-4"/>
    <n v="6"/>
    <s v="music"/>
    <s v="music"/>
    <s v="jazz"/>
    <s v="jazz"/>
    <d v="2013-08-31T19:32:03"/>
    <x v="870"/>
    <d v="2013-08-31T00:00:00"/>
    <x v="69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5.0000000000000001E-4"/>
    <n v="6"/>
    <s v="music"/>
    <s v="music"/>
    <s v="jazz"/>
    <s v="jazz"/>
    <d v="2013-11-29T09:28:15"/>
    <x v="871"/>
    <d v="2013-11-29T00:00:00"/>
    <x v="69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.7500000000000001E-4"/>
    <n v="6"/>
    <s v="music"/>
    <s v="music"/>
    <s v="jazz"/>
    <s v="jazz"/>
    <d v="2011-03-10T14:48:47"/>
    <x v="872"/>
    <d v="2011-03-10T00:00:00"/>
    <x v="28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8.571428571428571E-4"/>
    <n v="6"/>
    <s v="music"/>
    <s v="music"/>
    <s v="jazz"/>
    <s v="jazz"/>
    <d v="2012-11-11T00:00:40"/>
    <x v="873"/>
    <d v="2012-11-11T00:00:00"/>
    <x v="69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1E-3"/>
    <n v="6"/>
    <s v="music"/>
    <s v="music"/>
    <s v="jazz"/>
    <s v="jazz"/>
    <d v="2013-05-04T09:00:34"/>
    <x v="874"/>
    <d v="2013-05-04T00:00:00"/>
    <x v="69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n v="6"/>
    <s v="music"/>
    <s v="music"/>
    <s v="jazz"/>
    <s v="jazz"/>
    <d v="2015-09-21T12:22:11"/>
    <x v="875"/>
    <d v="2015-09-21T00:00:00"/>
    <x v="18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9.5177664974619293E-4"/>
    <n v="6"/>
    <s v="music"/>
    <s v="music"/>
    <s v="jazz"/>
    <s v="jazz"/>
    <d v="2013-02-04T06:55:27"/>
    <x v="876"/>
    <d v="2013-02-04T00:00:00"/>
    <x v="63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1.5E-3"/>
    <n v="6"/>
    <s v="music"/>
    <s v="music"/>
    <s v="jazz"/>
    <s v="jazz"/>
    <d v="2013-12-19T13:56:00"/>
    <x v="877"/>
    <d v="2013-12-19T00:00:00"/>
    <x v="36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5.9999999999999995E-4"/>
    <n v="6"/>
    <s v="music"/>
    <s v="music"/>
    <s v="jazz"/>
    <s v="jazz"/>
    <d v="2010-12-23T00:35:24"/>
    <x v="878"/>
    <d v="2010-12-23T00:00:00"/>
    <x v="69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1.4285714285714286E-3"/>
    <n v="6"/>
    <s v="music"/>
    <s v="music"/>
    <s v="jazz"/>
    <s v="jazz"/>
    <d v="2012-05-29T14:55:05"/>
    <x v="879"/>
    <d v="2012-05-29T00:00:00"/>
    <x v="7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7.9365079365079365E-4"/>
    <n v="6"/>
    <s v="music"/>
    <s v="music"/>
    <s v="indie rock"/>
    <s v="indie rock"/>
    <d v="2012-10-30T02:42:18"/>
    <x v="880"/>
    <d v="2012-10-30T00:00:00"/>
    <x v="70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8.0000000000000004E-4"/>
    <n v="6"/>
    <s v="music"/>
    <s v="music"/>
    <s v="indie rock"/>
    <s v="indie rock"/>
    <d v="2012-01-14T01:01:26"/>
    <x v="881"/>
    <d v="2012-01-14T00:00:00"/>
    <x v="7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E-3"/>
    <n v="6"/>
    <s v="music"/>
    <s v="music"/>
    <s v="indie rock"/>
    <s v="indie rock"/>
    <d v="2011-09-06T15:39:10"/>
    <x v="882"/>
    <d v="2011-09-06T00:00:00"/>
    <x v="70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5.9999999999999995E-4"/>
    <n v="6"/>
    <s v="music"/>
    <s v="music"/>
    <s v="indie rock"/>
    <s v="indie rock"/>
    <d v="2016-03-02T17:27:15"/>
    <x v="883"/>
    <d v="2016-03-02T00:00:00"/>
    <x v="70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.5E-3"/>
    <n v="6"/>
    <s v="music"/>
    <s v="music"/>
    <s v="indie rock"/>
    <s v="indie rock"/>
    <d v="2012-05-11T21:31:00"/>
    <x v="884"/>
    <d v="2012-05-11T00:00:00"/>
    <x v="70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.0000000000000001E-3"/>
    <n v="6"/>
    <s v="music"/>
    <s v="music"/>
    <s v="indie rock"/>
    <s v="indie rock"/>
    <d v="2016-12-30T17:35:11"/>
    <x v="885"/>
    <d v="2016-12-30T00:00:00"/>
    <x v="21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6.0000000000000001E-3"/>
    <n v="6"/>
    <s v="music"/>
    <s v="music"/>
    <s v="indie rock"/>
    <s v="indie rock"/>
    <d v="2016-09-15T15:53:33"/>
    <x v="886"/>
    <d v="2016-09-15T00:00:00"/>
    <x v="7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n v="6"/>
    <s v="music"/>
    <s v="music"/>
    <s v="indie rock"/>
    <s v="indie rock"/>
    <d v="2012-05-27T18:00:55"/>
    <x v="887"/>
    <d v="2012-05-27T00:00:00"/>
    <x v="70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3.0000000000000001E-3"/>
    <n v="6"/>
    <s v="music"/>
    <s v="music"/>
    <s v="indie rock"/>
    <s v="indie rock"/>
    <d v="2011-09-01T01:00:00"/>
    <x v="888"/>
    <d v="2011-09-01T00:00:00"/>
    <x v="70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1.2E-4"/>
    <n v="6"/>
    <s v="music"/>
    <s v="music"/>
    <s v="indie rock"/>
    <s v="indie rock"/>
    <d v="2014-10-05T13:49:03"/>
    <x v="889"/>
    <d v="2014-10-05T00:00:00"/>
    <x v="4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1E-3"/>
    <n v="6"/>
    <s v="music"/>
    <s v="music"/>
    <s v="indie rock"/>
    <s v="indie rock"/>
    <d v="2013-11-21T12:46:19"/>
    <x v="890"/>
    <d v="2013-11-21T00:00:00"/>
    <x v="70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3.7500000000000001E-4"/>
    <n v="6"/>
    <s v="music"/>
    <s v="music"/>
    <s v="indie rock"/>
    <s v="indie rock"/>
    <d v="2014-08-20T19:45:30"/>
    <x v="891"/>
    <d v="2014-08-20T00:00:00"/>
    <x v="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5.0000000000000001E-4"/>
    <n v="6"/>
    <s v="music"/>
    <s v="music"/>
    <s v="indie rock"/>
    <s v="indie rock"/>
    <d v="2010-07-31T23:00:00"/>
    <x v="892"/>
    <d v="2010-07-31T00:00:00"/>
    <x v="7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1.5E-3"/>
    <n v="6"/>
    <s v="music"/>
    <s v="music"/>
    <s v="indie rock"/>
    <s v="indie rock"/>
    <d v="2015-04-01T15:32:43"/>
    <x v="893"/>
    <d v="2015-04-01T00:00:00"/>
    <x v="4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.4999999999999999E-4"/>
    <n v="6"/>
    <s v="music"/>
    <s v="music"/>
    <s v="indie rock"/>
    <s v="indie rock"/>
    <d v="2016-06-05T18:33:30"/>
    <x v="894"/>
    <d v="2016-06-05T00:00:00"/>
    <x v="5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3.7500000000000001E-4"/>
    <n v="6"/>
    <s v="music"/>
    <s v="music"/>
    <s v="indie rock"/>
    <s v="indie rock"/>
    <d v="2010-10-24T22:03:49"/>
    <x v="895"/>
    <d v="2010-10-24T00:00:00"/>
    <x v="22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3.7500000000000001E-4"/>
    <n v="6"/>
    <s v="music"/>
    <s v="music"/>
    <s v="indie rock"/>
    <s v="indie rock"/>
    <d v="2015-08-27T23:00:00"/>
    <x v="896"/>
    <d v="2015-08-27T00:00:00"/>
    <x v="7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n v="6"/>
    <s v="music"/>
    <s v="music"/>
    <s v="indie rock"/>
    <s v="indie rock"/>
    <d v="2012-11-28T12:31:48"/>
    <x v="897"/>
    <d v="2012-11-28T00:00:00"/>
    <x v="7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1.1999999999999999E-3"/>
    <n v="6"/>
    <s v="music"/>
    <s v="music"/>
    <s v="indie rock"/>
    <s v="indie rock"/>
    <d v="2012-01-15T13:11:50"/>
    <x v="898"/>
    <d v="2012-01-15T00:00:00"/>
    <x v="71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4.0000000000000001E-3"/>
    <n v="6"/>
    <s v="music"/>
    <s v="music"/>
    <s v="indie rock"/>
    <s v="indie rock"/>
    <d v="2011-05-27T21:22:42"/>
    <x v="899"/>
    <d v="2011-05-27T00:00:00"/>
    <x v="7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5.9999999999999995E-4"/>
    <n v="6"/>
    <s v="music"/>
    <s v="music"/>
    <s v="jazz"/>
    <s v="jazz"/>
    <d v="2016-03-30T14:23:22"/>
    <x v="900"/>
    <d v="2016-03-30T00:00:00"/>
    <x v="2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n v="6"/>
    <s v="music"/>
    <s v="music"/>
    <s v="jazz"/>
    <s v="jazz"/>
    <d v="2010-06-08T14:11:00"/>
    <x v="901"/>
    <d v="2010-06-08T00:00:00"/>
    <x v="71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1E-4"/>
    <n v="6"/>
    <s v="music"/>
    <s v="music"/>
    <s v="jazz"/>
    <s v="jazz"/>
    <d v="2014-08-30T10:30:00"/>
    <x v="902"/>
    <d v="2014-08-30T00:00:00"/>
    <x v="6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5.9999999999999995E-4"/>
    <n v="6"/>
    <s v="music"/>
    <s v="music"/>
    <s v="jazz"/>
    <s v="jazz"/>
    <d v="2012-09-22T21:25:00"/>
    <x v="903"/>
    <d v="2012-09-22T00:00:00"/>
    <x v="23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6.0000000000000002E-5"/>
    <n v="6"/>
    <s v="music"/>
    <s v="music"/>
    <s v="jazz"/>
    <s v="jazz"/>
    <d v="2016-01-02T20:55:37"/>
    <x v="904"/>
    <d v="2016-01-02T00:00:00"/>
    <x v="20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4.6153846153846153E-4"/>
    <n v="6"/>
    <s v="music"/>
    <s v="music"/>
    <s v="jazz"/>
    <s v="jazz"/>
    <d v="2011-01-24T00:45:26"/>
    <x v="905"/>
    <d v="2011-01-24T00:00:00"/>
    <x v="71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n v="6"/>
    <s v="music"/>
    <s v="music"/>
    <s v="jazz"/>
    <s v="jazz"/>
    <d v="2014-03-12T22:33:10"/>
    <x v="906"/>
    <d v="2014-03-12T00:00:00"/>
    <x v="71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n v="6"/>
    <s v="music"/>
    <s v="music"/>
    <s v="jazz"/>
    <s v="jazz"/>
    <d v="2011-09-10T23:37:03"/>
    <x v="907"/>
    <d v="2011-09-10T00:00:00"/>
    <x v="71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n v="6"/>
    <s v="music"/>
    <s v="music"/>
    <s v="jazz"/>
    <s v="jazz"/>
    <d v="2010-07-26T23:59:00"/>
    <x v="908"/>
    <d v="2010-07-26T00:00:00"/>
    <x v="71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1.875E-4"/>
    <n v="6"/>
    <s v="music"/>
    <s v="music"/>
    <s v="jazz"/>
    <s v="jazz"/>
    <d v="2012-07-22T23:00:00"/>
    <x v="909"/>
    <d v="2012-07-22T00:00:00"/>
    <x v="7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5.454545454545455E-3"/>
    <n v="6"/>
    <s v="music"/>
    <s v="music"/>
    <s v="jazz"/>
    <s v="jazz"/>
    <d v="2017-03-03T08:05:19"/>
    <x v="910"/>
    <d v="2017-03-03T00:00:00"/>
    <x v="5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n v="6"/>
    <s v="music"/>
    <s v="music"/>
    <s v="jazz"/>
    <s v="jazz"/>
    <d v="2014-01-23T19:07:25"/>
    <x v="911"/>
    <d v="2014-01-23T00:00:00"/>
    <x v="7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8.571428571428571E-4"/>
    <n v="6"/>
    <s v="music"/>
    <s v="music"/>
    <s v="jazz"/>
    <s v="jazz"/>
    <d v="2012-12-10T22:37:27"/>
    <x v="912"/>
    <d v="2012-12-10T00:00:00"/>
    <x v="7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1E-4"/>
    <n v="6"/>
    <s v="music"/>
    <s v="music"/>
    <s v="jazz"/>
    <s v="jazz"/>
    <d v="2012-05-04T22:20:19"/>
    <x v="913"/>
    <d v="2012-05-04T00:00:00"/>
    <x v="72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n v="6"/>
    <s v="music"/>
    <s v="music"/>
    <s v="jazz"/>
    <s v="jazz"/>
    <d v="2012-08-25T13:19:07"/>
    <x v="914"/>
    <d v="2012-08-25T00:00:00"/>
    <x v="62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.6153846153846153E-4"/>
    <n v="6"/>
    <s v="music"/>
    <s v="music"/>
    <s v="jazz"/>
    <s v="jazz"/>
    <d v="2012-02-29T23:59:00"/>
    <x v="915"/>
    <d v="2012-02-29T00:00:00"/>
    <x v="72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n v="6"/>
    <s v="music"/>
    <s v="music"/>
    <s v="jazz"/>
    <s v="jazz"/>
    <d v="2010-10-22T00:00:00"/>
    <x v="916"/>
    <d v="2010-10-22T00:00:00"/>
    <x v="7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5.9999999999999995E-4"/>
    <n v="6"/>
    <s v="music"/>
    <s v="music"/>
    <s v="jazz"/>
    <s v="jazz"/>
    <d v="2014-07-13T21:30:00"/>
    <x v="917"/>
    <d v="2014-07-13T00:00:00"/>
    <x v="4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7.6923076923076923E-4"/>
    <n v="6"/>
    <s v="music"/>
    <s v="music"/>
    <s v="jazz"/>
    <s v="jazz"/>
    <d v="2014-12-01T17:59:21"/>
    <x v="918"/>
    <d v="2014-12-01T00:00:00"/>
    <x v="43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.4999999999999999E-4"/>
    <n v="6"/>
    <s v="music"/>
    <s v="music"/>
    <s v="jazz"/>
    <s v="jazz"/>
    <d v="2012-12-19T10:24:05"/>
    <x v="919"/>
    <d v="2012-12-19T00:00:00"/>
    <x v="72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n v="6"/>
    <s v="music"/>
    <s v="music"/>
    <s v="jazz"/>
    <s v="jazz"/>
    <d v="2013-11-14T12:07:02"/>
    <x v="920"/>
    <d v="2013-11-14T00:00:00"/>
    <x v="7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.0000000000000001E-4"/>
    <n v="6"/>
    <s v="music"/>
    <s v="music"/>
    <s v="jazz"/>
    <s v="jazz"/>
    <d v="2011-12-12T00:06:16"/>
    <x v="921"/>
    <d v="2011-12-12T00:00:00"/>
    <x v="72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.1111111111111112E-4"/>
    <n v="6"/>
    <s v="music"/>
    <s v="music"/>
    <s v="jazz"/>
    <s v="jazz"/>
    <d v="2014-10-01T07:43:13"/>
    <x v="922"/>
    <d v="2014-10-01T00:00:00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2.0000000000000001E-4"/>
    <n v="6"/>
    <s v="music"/>
    <s v="music"/>
    <s v="jazz"/>
    <s v="jazz"/>
    <d v="2014-11-21T19:02:03"/>
    <x v="923"/>
    <d v="2014-11-21T00:00:00"/>
    <x v="3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1E-3"/>
    <n v="6"/>
    <s v="music"/>
    <s v="music"/>
    <s v="jazz"/>
    <s v="jazz"/>
    <d v="2013-02-13T17:37:49"/>
    <x v="924"/>
    <d v="2013-02-13T00:00:00"/>
    <x v="72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5.0000000000000001E-4"/>
    <n v="6"/>
    <s v="music"/>
    <s v="music"/>
    <s v="jazz"/>
    <s v="jazz"/>
    <d v="2013-11-27T17:08:31"/>
    <x v="925"/>
    <d v="2013-11-27T00:00:00"/>
    <x v="7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n v="6"/>
    <s v="music"/>
    <s v="music"/>
    <s v="jazz"/>
    <s v="jazz"/>
    <d v="2010-07-08T17:40:00"/>
    <x v="926"/>
    <d v="2010-07-08T00:00:00"/>
    <x v="73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n v="6"/>
    <s v="music"/>
    <s v="music"/>
    <s v="jazz"/>
    <s v="jazz"/>
    <d v="2012-05-14T14:44:55"/>
    <x v="927"/>
    <d v="2012-05-14T00:00:00"/>
    <x v="22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2.0689655172413793E-4"/>
    <n v="6"/>
    <s v="music"/>
    <s v="music"/>
    <s v="jazz"/>
    <s v="jazz"/>
    <d v="2012-11-17T19:00:00"/>
    <x v="928"/>
    <d v="2012-11-17T00:00:00"/>
    <x v="73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n v="6"/>
    <s v="music"/>
    <s v="music"/>
    <s v="jazz"/>
    <s v="jazz"/>
    <d v="2012-04-08T23:42:49"/>
    <x v="929"/>
    <d v="2012-04-08T00:00:00"/>
    <x v="7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3.3333333333333335E-3"/>
    <n v="6"/>
    <s v="music"/>
    <s v="music"/>
    <s v="jazz"/>
    <s v="jazz"/>
    <d v="2010-06-25T16:32:00"/>
    <x v="930"/>
    <d v="2010-06-25T00:00:00"/>
    <x v="7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.5E-3"/>
    <n v="6"/>
    <s v="music"/>
    <s v="music"/>
    <s v="jazz"/>
    <s v="jazz"/>
    <d v="2014-03-16T17:00:00"/>
    <x v="931"/>
    <d v="2014-03-16T00:00:00"/>
    <x v="7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3.1578947368421053E-4"/>
    <n v="6"/>
    <s v="music"/>
    <s v="music"/>
    <s v="jazz"/>
    <s v="jazz"/>
    <d v="2013-03-22T17:15:45"/>
    <x v="932"/>
    <d v="2013-03-22T00:00:00"/>
    <x v="7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1.5E-3"/>
    <n v="6"/>
    <s v="music"/>
    <s v="music"/>
    <s v="jazz"/>
    <s v="jazz"/>
    <d v="2014-05-11T23:03:29"/>
    <x v="933"/>
    <d v="2014-05-11T00:00:00"/>
    <x v="73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.9999999999999995E-4"/>
    <n v="6"/>
    <s v="music"/>
    <s v="music"/>
    <s v="jazz"/>
    <s v="jazz"/>
    <d v="2014-05-04T01:00:00"/>
    <x v="934"/>
    <d v="2014-05-04T00:00:00"/>
    <x v="73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8.571428571428571E-4"/>
    <n v="6"/>
    <s v="music"/>
    <s v="music"/>
    <s v="jazz"/>
    <s v="jazz"/>
    <d v="2016-01-29T03:00:29"/>
    <x v="935"/>
    <d v="2016-01-29T00:00:00"/>
    <x v="73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n v="6"/>
    <s v="music"/>
    <s v="music"/>
    <s v="jazz"/>
    <s v="jazz"/>
    <d v="2012-01-18T15:00:00"/>
    <x v="936"/>
    <d v="2012-01-18T00:00:00"/>
    <x v="4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8.571428571428571E-4"/>
    <n v="6"/>
    <s v="music"/>
    <s v="music"/>
    <s v="jazz"/>
    <s v="jazz"/>
    <d v="2013-11-03T15:09:17"/>
    <x v="937"/>
    <d v="2013-11-03T00:00:00"/>
    <x v="73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4.2857142857142855E-4"/>
    <n v="6"/>
    <s v="music"/>
    <s v="music"/>
    <s v="jazz"/>
    <s v="jazz"/>
    <d v="2012-09-02T06:30:48"/>
    <x v="938"/>
    <d v="2012-09-02T00:00:00"/>
    <x v="7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1.090909090909091E-3"/>
    <n v="6"/>
    <s v="music"/>
    <s v="music"/>
    <s v="jazz"/>
    <s v="jazz"/>
    <d v="2013-06-30T14:58:00"/>
    <x v="939"/>
    <d v="2013-06-30T00:00:00"/>
    <x v="7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3.3333333333333332E-4"/>
    <n v="11"/>
    <s v="technology"/>
    <s v="technology"/>
    <s v="wearables"/>
    <s v="wearables"/>
    <d v="2015-08-10T19:12:06"/>
    <x v="940"/>
    <d v="2015-08-10T00:00:00"/>
    <x v="7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6.0000000000000002E-5"/>
    <n v="11"/>
    <s v="technology"/>
    <s v="technology"/>
    <s v="wearables"/>
    <s v="wearables"/>
    <d v="2017-02-09T21:19:05"/>
    <x v="941"/>
    <d v="2017-02-09T00:00:00"/>
    <x v="74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.0000000000000002E-4"/>
    <n v="11"/>
    <s v="technology"/>
    <s v="technology"/>
    <s v="wearables"/>
    <s v="wearables"/>
    <d v="2016-02-18T15:14:20"/>
    <x v="942"/>
    <d v="2016-02-18T00:00:00"/>
    <x v="74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1E-3"/>
    <n v="11"/>
    <s v="technology"/>
    <s v="technology"/>
    <s v="wearables"/>
    <s v="wearables"/>
    <d v="2016-11-29T12:01:45"/>
    <x v="943"/>
    <d v="2016-11-29T00:00:00"/>
    <x v="7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.0000000000000002E-5"/>
    <n v="11"/>
    <s v="technology"/>
    <s v="technology"/>
    <s v="wearables"/>
    <s v="wearables"/>
    <d v="2016-04-18T09:00:00"/>
    <x v="944"/>
    <d v="2016-04-18T00:00:00"/>
    <x v="74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3.0000000000000001E-5"/>
    <n v="11"/>
    <s v="technology"/>
    <s v="technology"/>
    <s v="wearables"/>
    <s v="wearables"/>
    <d v="2017-02-18T18:59:00"/>
    <x v="945"/>
    <d v="2017-02-18T00:00:00"/>
    <x v="74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2.0000000000000001E-4"/>
    <n v="11"/>
    <s v="technology"/>
    <s v="technology"/>
    <s v="wearables"/>
    <s v="wearables"/>
    <d v="2016-09-09T13:00:48"/>
    <x v="946"/>
    <d v="2016-09-09T00:00:00"/>
    <x v="7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n v="11"/>
    <s v="technology"/>
    <s v="technology"/>
    <s v="wearables"/>
    <s v="wearables"/>
    <d v="2016-06-30T13:45:06"/>
    <x v="947"/>
    <d v="2016-06-30T00:00:00"/>
    <x v="13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7.5000000000000002E-4"/>
    <n v="11"/>
    <s v="technology"/>
    <s v="technology"/>
    <s v="wearables"/>
    <s v="wearables"/>
    <d v="2016-03-12T14:52:44"/>
    <x v="948"/>
    <d v="2016-03-12T00:00:00"/>
    <x v="48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1.4999999999999999E-4"/>
    <n v="11"/>
    <s v="technology"/>
    <s v="technology"/>
    <s v="wearables"/>
    <s v="wearables"/>
    <d v="2016-02-20T20:02:56"/>
    <x v="949"/>
    <d v="2016-02-20T00:00:00"/>
    <x v="7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.9999999999999995E-4"/>
    <n v="11"/>
    <s v="technology"/>
    <s v="technology"/>
    <s v="wearables"/>
    <s v="wearables"/>
    <d v="2016-01-17T13:01:01"/>
    <x v="950"/>
    <d v="2016-01-17T00:00:00"/>
    <x v="74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6.0000000000000002E-5"/>
    <n v="11"/>
    <s v="technology"/>
    <s v="technology"/>
    <s v="wearables"/>
    <s v="wearables"/>
    <d v="2016-06-04T10:41:12"/>
    <x v="951"/>
    <d v="2016-06-04T00:00:00"/>
    <x v="75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6.1224489795918364E-5"/>
    <n v="11"/>
    <s v="technology"/>
    <s v="technology"/>
    <s v="wearables"/>
    <s v="wearables"/>
    <d v="2016-11-18T10:43:32"/>
    <x v="952"/>
    <d v="2016-11-18T00:00:00"/>
    <x v="7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.0000000000000001E-4"/>
    <n v="11"/>
    <s v="technology"/>
    <s v="technology"/>
    <s v="wearables"/>
    <s v="wearables"/>
    <d v="2015-01-24T22:56:39"/>
    <x v="953"/>
    <d v="2015-01-24T00:00:00"/>
    <x v="75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2.0000000000000001E-4"/>
    <n v="11"/>
    <s v="technology"/>
    <s v="technology"/>
    <s v="wearables"/>
    <s v="wearables"/>
    <d v="2015-08-20T15:00:39"/>
    <x v="954"/>
    <d v="2015-08-20T00:00:00"/>
    <x v="5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.0000000000000001E-5"/>
    <n v="11"/>
    <s v="technology"/>
    <s v="technology"/>
    <s v="wearables"/>
    <s v="wearables"/>
    <d v="2016-09-13T02:05:00"/>
    <x v="955"/>
    <d v="2016-09-13T00:00:00"/>
    <x v="75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6.0000000000000002E-5"/>
    <n v="11"/>
    <s v="technology"/>
    <s v="technology"/>
    <s v="wearables"/>
    <s v="wearables"/>
    <d v="2015-04-26T15:55:59"/>
    <x v="956"/>
    <d v="2015-04-26T00:00:00"/>
    <x v="75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2.5000000000000001E-4"/>
    <n v="11"/>
    <s v="technology"/>
    <s v="technology"/>
    <s v="wearables"/>
    <s v="wearables"/>
    <d v="2016-11-17T09:15:33"/>
    <x v="957"/>
    <d v="2016-11-17T00:00:00"/>
    <x v="75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3.8575286100038574E-4"/>
    <n v="11"/>
    <s v="technology"/>
    <s v="technology"/>
    <s v="wearables"/>
    <s v="wearables"/>
    <d v="2015-04-09T23:59:00"/>
    <x v="958"/>
    <d v="2015-04-09T00:00:00"/>
    <x v="50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6.0000000000000002E-5"/>
    <n v="11"/>
    <s v="technology"/>
    <s v="technology"/>
    <s v="wearables"/>
    <s v="wearables"/>
    <d v="2015-01-18T23:11:05"/>
    <x v="959"/>
    <d v="2015-01-18T00:00:00"/>
    <x v="75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5.3908355795148246E-5"/>
    <n v="11"/>
    <s v="technology"/>
    <s v="technology"/>
    <s v="wearables"/>
    <s v="wearables"/>
    <d v="2017-03-14T09:02:35"/>
    <x v="960"/>
    <d v="2017-03-14T00:00:0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.1578947368421052E-5"/>
    <n v="11"/>
    <s v="technology"/>
    <s v="technology"/>
    <s v="wearables"/>
    <s v="wearables"/>
    <d v="2017-02-20T14:00:00"/>
    <x v="961"/>
    <d v="2017-02-20T00:00:00"/>
    <x v="75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.1999999999999999E-3"/>
    <n v="11"/>
    <s v="technology"/>
    <s v="technology"/>
    <s v="wearables"/>
    <s v="wearables"/>
    <d v="2016-02-11T12:05:53"/>
    <x v="962"/>
    <d v="2016-02-11T00:00:00"/>
    <x v="75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8.5714285714285713E-5"/>
    <n v="11"/>
    <s v="technology"/>
    <s v="technology"/>
    <s v="wearables"/>
    <s v="wearables"/>
    <d v="2016-10-17T10:15:19"/>
    <x v="963"/>
    <d v="2016-10-17T00:00:00"/>
    <x v="75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2.7272727272727273E-5"/>
    <n v="11"/>
    <s v="technology"/>
    <s v="technology"/>
    <s v="wearables"/>
    <s v="wearables"/>
    <d v="2015-09-01T10:05:19"/>
    <x v="964"/>
    <d v="2015-09-01T00:00:00"/>
    <x v="76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1.2E-4"/>
    <n v="11"/>
    <s v="technology"/>
    <s v="technology"/>
    <s v="wearables"/>
    <s v="wearables"/>
    <d v="2016-10-25T22:59:00"/>
    <x v="965"/>
    <d v="2016-10-25T00:00:00"/>
    <x v="55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2.5000000000000001E-4"/>
    <n v="11"/>
    <s v="technology"/>
    <s v="technology"/>
    <s v="wearables"/>
    <s v="wearables"/>
    <d v="2016-10-06T10:15:32"/>
    <x v="966"/>
    <d v="2016-10-06T00:00:00"/>
    <x v="76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1.4999999999999999E-4"/>
    <n v="11"/>
    <s v="technology"/>
    <s v="technology"/>
    <s v="wearables"/>
    <s v="wearables"/>
    <d v="2016-04-22T00:06:14"/>
    <x v="967"/>
    <d v="2016-04-22T00:00:00"/>
    <x v="76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3.7500000000000001E-4"/>
    <n v="11"/>
    <s v="technology"/>
    <s v="technology"/>
    <s v="wearables"/>
    <s v="wearables"/>
    <d v="2014-08-15T15:20:34"/>
    <x v="968"/>
    <d v="2014-08-15T00:00:00"/>
    <x v="76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E-4"/>
    <n v="11"/>
    <s v="technology"/>
    <s v="technology"/>
    <s v="wearables"/>
    <s v="wearables"/>
    <d v="2017-02-09T02:16:47"/>
    <x v="969"/>
    <d v="2017-02-09T00:00:00"/>
    <x v="76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5.9999999999999995E-4"/>
    <n v="11"/>
    <s v="technology"/>
    <s v="technology"/>
    <s v="wearables"/>
    <s v="wearables"/>
    <d v="2017-01-22T23:59:00"/>
    <x v="970"/>
    <d v="2017-01-22T00:00:00"/>
    <x v="76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3.0000000000000001E-5"/>
    <n v="11"/>
    <s v="technology"/>
    <s v="technology"/>
    <s v="wearables"/>
    <s v="wearables"/>
    <d v="2015-06-01T12:01:00"/>
    <x v="971"/>
    <d v="2015-06-01T00:00:00"/>
    <x v="3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.4999999999999999E-4"/>
    <n v="11"/>
    <s v="technology"/>
    <s v="technology"/>
    <s v="wearables"/>
    <s v="wearables"/>
    <d v="2014-09-04T01:59:00"/>
    <x v="972"/>
    <d v="2014-09-04T00:00:00"/>
    <x v="17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1.4999999999999999E-4"/>
    <n v="11"/>
    <s v="technology"/>
    <s v="technology"/>
    <s v="wearables"/>
    <s v="wearables"/>
    <d v="2015-11-08T20:21:33"/>
    <x v="973"/>
    <d v="2015-11-08T00:00:00"/>
    <x v="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6.0000000000000002E-5"/>
    <n v="11"/>
    <s v="technology"/>
    <s v="technology"/>
    <s v="wearables"/>
    <s v="wearables"/>
    <d v="2016-03-25T11:59:16"/>
    <x v="974"/>
    <d v="2016-03-25T00:00:00"/>
    <x v="76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3.0000000000000001E-5"/>
    <n v="11"/>
    <s v="technology"/>
    <s v="technology"/>
    <s v="wearables"/>
    <s v="wearables"/>
    <d v="2016-06-28T11:43:05"/>
    <x v="975"/>
    <d v="2016-06-28T00:00:00"/>
    <x v="5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2.0000000000000002E-5"/>
    <n v="11"/>
    <s v="technology"/>
    <s v="technology"/>
    <s v="wearables"/>
    <s v="wearables"/>
    <d v="2015-08-13T20:24:57"/>
    <x v="976"/>
    <d v="2015-08-13T00:00:00"/>
    <x v="29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1.1111111111111111E-3"/>
    <n v="11"/>
    <s v="technology"/>
    <s v="technology"/>
    <s v="wearables"/>
    <s v="wearables"/>
    <d v="2016-02-21T17:36:37"/>
    <x v="977"/>
    <d v="2016-02-21T00:00:00"/>
    <x v="76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1.7352173938191557E-5"/>
    <n v="11"/>
    <s v="technology"/>
    <s v="technology"/>
    <s v="wearables"/>
    <s v="wearables"/>
    <d v="2016-02-25T02:25:01"/>
    <x v="978"/>
    <d v="2016-02-25T00:00:00"/>
    <x v="76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8.5714285714285713E-5"/>
    <n v="11"/>
    <s v="technology"/>
    <s v="technology"/>
    <s v="wearables"/>
    <s v="wearables"/>
    <d v="2016-06-20T13:59:00"/>
    <x v="979"/>
    <d v="2016-06-20T00:00:00"/>
    <x v="55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2.9999999999999997E-4"/>
    <n v="11"/>
    <s v="technology"/>
    <s v="technology"/>
    <s v="wearables"/>
    <s v="wearables"/>
    <d v="2014-11-30T17:42:02"/>
    <x v="980"/>
    <d v="2014-11-30T00:00:00"/>
    <x v="2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3.3750337503375034E-5"/>
    <n v="11"/>
    <s v="technology"/>
    <s v="technology"/>
    <s v="wearables"/>
    <s v="wearables"/>
    <d v="2014-08-09T17:43:42"/>
    <x v="981"/>
    <d v="2014-08-09T00:00:00"/>
    <x v="44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.7142857142857143E-4"/>
    <n v="11"/>
    <s v="technology"/>
    <s v="technology"/>
    <s v="wearables"/>
    <s v="wearables"/>
    <d v="2016-10-02T13:04:46"/>
    <x v="982"/>
    <d v="2016-10-02T00:00:00"/>
    <x v="11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2.8785538145635631E-5"/>
    <n v="11"/>
    <s v="technology"/>
    <s v="technology"/>
    <s v="wearables"/>
    <s v="wearables"/>
    <d v="2016-08-23T15:54:00"/>
    <x v="983"/>
    <d v="2016-08-23T00:00:00"/>
    <x v="76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2.9999999999999997E-4"/>
    <n v="11"/>
    <s v="technology"/>
    <s v="technology"/>
    <s v="wearables"/>
    <s v="wearables"/>
    <d v="2015-03-27T20:46:48"/>
    <x v="984"/>
    <d v="2015-03-27T00:00:00"/>
    <x v="75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1E-4"/>
    <n v="11"/>
    <s v="technology"/>
    <s v="technology"/>
    <s v="wearables"/>
    <s v="wearables"/>
    <d v="2015-12-31T18:00:00"/>
    <x v="985"/>
    <d v="2015-12-31T00:00:00"/>
    <x v="7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.4999999999999999E-4"/>
    <n v="11"/>
    <s v="technology"/>
    <s v="technology"/>
    <s v="wearables"/>
    <s v="wearables"/>
    <d v="2016-01-09T19:00:00"/>
    <x v="986"/>
    <d v="2016-01-09T00:00:00"/>
    <x v="2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6.0000000000000002E-5"/>
    <n v="11"/>
    <s v="technology"/>
    <s v="technology"/>
    <s v="wearables"/>
    <s v="wearables"/>
    <d v="2014-06-23T02:04:10"/>
    <x v="987"/>
    <d v="2014-06-23T00:00:00"/>
    <x v="77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n v="11"/>
    <s v="technology"/>
    <s v="technology"/>
    <s v="wearables"/>
    <s v="wearables"/>
    <d v="2016-10-01T03:33:45"/>
    <x v="988"/>
    <d v="2016-10-01T00:00:00"/>
    <x v="77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2.9999999999999997E-4"/>
    <n v="11"/>
    <s v="technology"/>
    <s v="technology"/>
    <s v="wearables"/>
    <s v="wearables"/>
    <d v="2016-09-28T17:24:55"/>
    <x v="989"/>
    <d v="2016-09-28T00:00:00"/>
    <x v="7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.2E-4"/>
    <n v="11"/>
    <s v="technology"/>
    <s v="technology"/>
    <s v="wearables"/>
    <s v="wearables"/>
    <d v="2014-09-03T13:49:24"/>
    <x v="990"/>
    <d v="2014-09-03T00:00:00"/>
    <x v="16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5.9999999999999995E-4"/>
    <n v="11"/>
    <s v="technology"/>
    <s v="technology"/>
    <s v="wearables"/>
    <s v="wearables"/>
    <d v="2016-07-12T13:51:00"/>
    <x v="991"/>
    <d v="2016-07-12T00:00:00"/>
    <x v="77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3.0000000000000001E-5"/>
    <n v="11"/>
    <s v="technology"/>
    <s v="technology"/>
    <s v="wearables"/>
    <s v="wearables"/>
    <d v="2016-05-07T16:11:59"/>
    <x v="992"/>
    <d v="2016-05-07T00:00:00"/>
    <x v="30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4.2857142857142856E-5"/>
    <n v="11"/>
    <s v="technology"/>
    <s v="technology"/>
    <s v="wearables"/>
    <s v="wearables"/>
    <d v="2016-11-12T00:00:00"/>
    <x v="993"/>
    <d v="2016-11-12T00:00:00"/>
    <x v="77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1.5E-5"/>
    <n v="11"/>
    <s v="technology"/>
    <s v="technology"/>
    <s v="wearables"/>
    <s v="wearables"/>
    <d v="2014-11-30T17:59:00"/>
    <x v="994"/>
    <d v="2014-11-30T00:00:00"/>
    <x v="77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2.9999999999999997E-4"/>
    <n v="11"/>
    <s v="technology"/>
    <s v="technology"/>
    <s v="wearables"/>
    <s v="wearables"/>
    <d v="2014-11-29T11:00:00"/>
    <x v="995"/>
    <d v="2014-11-29T00:00:00"/>
    <x v="50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7.5000000000000002E-4"/>
    <n v="11"/>
    <s v="technology"/>
    <s v="technology"/>
    <s v="wearables"/>
    <s v="wearables"/>
    <d v="2014-07-27T10:27:00"/>
    <x v="996"/>
    <d v="2014-07-27T00:00:00"/>
    <x v="77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5.9999999999999995E-4"/>
    <n v="11"/>
    <s v="technology"/>
    <s v="technology"/>
    <s v="wearables"/>
    <s v="wearables"/>
    <d v="2014-11-27T22:28:17"/>
    <x v="997"/>
    <d v="2014-11-27T00:00:00"/>
    <x v="58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5.0000000000000002E-5"/>
    <n v="11"/>
    <s v="technology"/>
    <s v="technology"/>
    <s v="wearables"/>
    <s v="wearables"/>
    <d v="2015-11-19T00:03:21"/>
    <x v="998"/>
    <d v="2015-11-19T00:00:00"/>
    <x v="77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.0000000000000002E-5"/>
    <n v="11"/>
    <s v="technology"/>
    <s v="technology"/>
    <s v="wearables"/>
    <s v="wearables"/>
    <d v="2014-11-13T03:02:00"/>
    <x v="999"/>
    <d v="2014-11-13T00:00:00"/>
    <x v="30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.3530792444394769E-6"/>
    <n v="11"/>
    <s v="technology"/>
    <s v="technology"/>
    <s v="wearables"/>
    <s v="wearables"/>
    <d v="2017-03-14T19:26:00"/>
    <x v="1000"/>
    <d v="2017-03-14T00:00:00"/>
    <x v="77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5.9999999999999995E-4"/>
    <n v="11"/>
    <s v="technology"/>
    <s v="technology"/>
    <s v="wearables"/>
    <s v="wearables"/>
    <d v="2017-01-30T12:16:53"/>
    <x v="1001"/>
    <d v="2017-01-30T00:00:00"/>
    <x v="8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3.0003000300030005E-4"/>
    <n v="11"/>
    <s v="technology"/>
    <s v="technology"/>
    <s v="wearables"/>
    <s v="wearables"/>
    <d v="2015-12-17T00:59:00"/>
    <x v="1002"/>
    <d v="2015-12-17T00:00:00"/>
    <x v="78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1.4999999999999999E-4"/>
    <n v="11"/>
    <s v="technology"/>
    <s v="technology"/>
    <s v="wearables"/>
    <s v="wearables"/>
    <d v="2017-03-16T11:01:01"/>
    <x v="1003"/>
    <d v="2017-03-16T00:00:00"/>
    <x v="78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1.2E-4"/>
    <n v="11"/>
    <s v="technology"/>
    <s v="technology"/>
    <s v="wearables"/>
    <s v="wearables"/>
    <d v="2016-02-18T12:00:27"/>
    <x v="1004"/>
    <d v="2016-02-18T00:00:00"/>
    <x v="49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1.5E-5"/>
    <n v="11"/>
    <s v="technology"/>
    <s v="technology"/>
    <s v="wearables"/>
    <s v="wearables"/>
    <d v="2015-10-30T09:59:43"/>
    <x v="1005"/>
    <d v="2015-10-30T00:00:00"/>
    <x v="47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7.5000000000000002E-4"/>
    <n v="11"/>
    <s v="technology"/>
    <s v="technology"/>
    <s v="wearables"/>
    <s v="wearables"/>
    <d v="2014-12-12T02:11:00"/>
    <x v="1006"/>
    <d v="2014-12-12T00:00:00"/>
    <x v="78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E-4"/>
    <n v="11"/>
    <s v="technology"/>
    <s v="technology"/>
    <s v="wearables"/>
    <s v="wearables"/>
    <d v="2016-12-14T10:00:23"/>
    <x v="1007"/>
    <d v="2016-12-14T00:00:00"/>
    <x v="4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3.2085561497326203E-5"/>
    <n v="11"/>
    <s v="technology"/>
    <s v="technology"/>
    <s v="wearables"/>
    <s v="wearables"/>
    <d v="2016-12-28T14:25:15"/>
    <x v="1008"/>
    <d v="2016-12-28T00:00:00"/>
    <x v="68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.0000000000000002E-5"/>
    <n v="11"/>
    <s v="technology"/>
    <s v="technology"/>
    <s v="wearables"/>
    <s v="wearables"/>
    <d v="2016-06-19T09:30:46"/>
    <x v="1009"/>
    <d v="2016-06-19T00:00:00"/>
    <x v="78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2.6030368763557484E-5"/>
    <n v="11"/>
    <s v="technology"/>
    <s v="technology"/>
    <s v="wearables"/>
    <s v="wearables"/>
    <d v="2016-09-04T21:59:00"/>
    <x v="1010"/>
    <d v="2016-09-04T00:00:00"/>
    <x v="78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1.4999999999999999E-4"/>
    <n v="11"/>
    <s v="technology"/>
    <s v="technology"/>
    <s v="wearables"/>
    <s v="wearables"/>
    <d v="2014-12-18T16:33:15"/>
    <x v="1011"/>
    <d v="2014-12-18T00:00:00"/>
    <x v="50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5.9999999999999995E-4"/>
    <n v="11"/>
    <s v="technology"/>
    <s v="technology"/>
    <s v="wearables"/>
    <s v="wearables"/>
    <d v="2017-01-24T05:34:12"/>
    <x v="1012"/>
    <d v="2017-01-24T00:00:00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1.2E-4"/>
    <n v="11"/>
    <s v="technology"/>
    <s v="technology"/>
    <s v="wearables"/>
    <s v="wearables"/>
    <d v="2015-12-29T15:00:00"/>
    <x v="1013"/>
    <d v="2015-12-29T00:00:00"/>
    <x v="77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2.9999999999999997E-4"/>
    <n v="11"/>
    <s v="technology"/>
    <s v="technology"/>
    <s v="wearables"/>
    <s v="wearables"/>
    <d v="2014-12-31T19:03:35"/>
    <x v="1014"/>
    <d v="2014-12-31T00:00:00"/>
    <x v="78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3.3333333333333332E-4"/>
    <n v="11"/>
    <s v="technology"/>
    <s v="technology"/>
    <s v="wearables"/>
    <s v="wearables"/>
    <d v="2015-11-25T17:04:55"/>
    <x v="1015"/>
    <d v="2015-11-25T00:00:00"/>
    <x v="53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3.0000000000000001E-5"/>
    <n v="11"/>
    <s v="technology"/>
    <s v="technology"/>
    <s v="wearables"/>
    <s v="wearables"/>
    <d v="2016-04-06T20:34:16"/>
    <x v="1016"/>
    <d v="2016-04-06T00:00:00"/>
    <x v="78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.2E-5"/>
    <n v="11"/>
    <s v="technology"/>
    <s v="technology"/>
    <s v="wearables"/>
    <s v="wearables"/>
    <d v="2015-11-21T12:12:15"/>
    <x v="1017"/>
    <d v="2015-11-21T00:00:00"/>
    <x v="78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1.4999999999999999E-4"/>
    <n v="11"/>
    <s v="technology"/>
    <s v="technology"/>
    <s v="wearables"/>
    <s v="wearables"/>
    <d v="2016-07-14T06:48:53"/>
    <x v="1018"/>
    <d v="2016-07-14T00:00:00"/>
    <x v="48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6.666666666666667E-5"/>
    <n v="11"/>
    <s v="technology"/>
    <s v="technology"/>
    <s v="wearables"/>
    <s v="wearables"/>
    <d v="2015-02-04T18:22:29"/>
    <x v="1019"/>
    <d v="2015-02-04T00:00:00"/>
    <x v="19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.9354838709677419E-3"/>
    <n v="6"/>
    <s v="music"/>
    <s v="music"/>
    <s v="electronic music"/>
    <s v="electronic music"/>
    <d v="2015-06-01T19:47:00"/>
    <x v="1020"/>
    <d v="2015-06-01T00:00:00"/>
    <x v="78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1E-3"/>
    <n v="6"/>
    <s v="music"/>
    <s v="music"/>
    <s v="electronic music"/>
    <s v="electronic music"/>
    <d v="2015-10-16T23:00:00"/>
    <x v="1021"/>
    <d v="2015-10-16T00:00:00"/>
    <x v="7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1.5E-3"/>
    <n v="6"/>
    <s v="music"/>
    <s v="music"/>
    <s v="electronic music"/>
    <s v="electronic music"/>
    <d v="2015-05-17T10:31:17"/>
    <x v="1022"/>
    <d v="2015-05-17T00:00:00"/>
    <x v="3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1.5E-3"/>
    <n v="6"/>
    <s v="music"/>
    <s v="music"/>
    <s v="electronic music"/>
    <s v="electronic music"/>
    <d v="2015-06-20T17:04:21"/>
    <x v="1023"/>
    <d v="2015-06-20T00:00:00"/>
    <x v="7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1.4999999999999999E-4"/>
    <n v="6"/>
    <s v="music"/>
    <s v="music"/>
    <s v="electronic music"/>
    <s v="electronic music"/>
    <d v="2016-01-31T08:56:03"/>
    <x v="1024"/>
    <d v="2016-01-31T00:00:00"/>
    <x v="33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4.2857142857142856E-5"/>
    <n v="6"/>
    <s v="music"/>
    <s v="music"/>
    <s v="electronic music"/>
    <s v="electronic music"/>
    <d v="2015-03-16T14:00:37"/>
    <x v="1025"/>
    <d v="2015-03-16T00:00:00"/>
    <x v="5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4.2857142857142855E-4"/>
    <n v="6"/>
    <s v="music"/>
    <s v="music"/>
    <s v="electronic music"/>
    <s v="electronic music"/>
    <d v="2016-03-31T03:46:56"/>
    <x v="1026"/>
    <d v="2016-03-31T00:00:00"/>
    <x v="79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3.9994667377682978E-4"/>
    <n v="6"/>
    <s v="music"/>
    <s v="music"/>
    <s v="electronic music"/>
    <s v="electronic music"/>
    <d v="2014-10-22T19:49:07"/>
    <x v="1027"/>
    <d v="2014-10-22T00:00:00"/>
    <x v="12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2.9999999999999997E-4"/>
    <n v="6"/>
    <s v="music"/>
    <s v="music"/>
    <s v="electronic music"/>
    <s v="electronic music"/>
    <d v="2017-03-06T15:00:00"/>
    <x v="1028"/>
    <d v="2017-03-06T00:00:00"/>
    <x v="79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2.9999999999999997E-4"/>
    <n v="6"/>
    <s v="music"/>
    <s v="music"/>
    <s v="electronic music"/>
    <s v="electronic music"/>
    <d v="2015-04-04T16:59:00"/>
    <x v="1029"/>
    <d v="2015-04-04T00:00:00"/>
    <x v="79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1.5E-3"/>
    <n v="6"/>
    <s v="music"/>
    <s v="music"/>
    <s v="electronic music"/>
    <s v="electronic music"/>
    <d v="2016-09-12T06:35:49"/>
    <x v="1030"/>
    <d v="2016-09-12T00:00:00"/>
    <x v="77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2.9999999999999997E-4"/>
    <n v="6"/>
    <s v="music"/>
    <s v="music"/>
    <s v="electronic music"/>
    <s v="electronic music"/>
    <d v="2015-12-16T13:20:10"/>
    <x v="1031"/>
    <d v="2015-12-16T00:00:00"/>
    <x v="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5.5555555555555556E-4"/>
    <n v="6"/>
    <s v="music"/>
    <s v="music"/>
    <s v="electronic music"/>
    <s v="electronic music"/>
    <d v="2016-06-23T11:00:25"/>
    <x v="1032"/>
    <d v="2016-06-23T00:00:00"/>
    <x v="15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2.2590361445783132E-3"/>
    <n v="6"/>
    <s v="music"/>
    <s v="music"/>
    <s v="electronic music"/>
    <s v="electronic music"/>
    <d v="2016-12-12T12:34:40"/>
    <x v="1033"/>
    <d v="2016-12-12T00:00:00"/>
    <x v="2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5.9999999999999995E-4"/>
    <n v="6"/>
    <s v="music"/>
    <s v="music"/>
    <s v="electronic music"/>
    <s v="electronic music"/>
    <d v="2016-08-04T22:59:00"/>
    <x v="1034"/>
    <d v="2016-08-04T00:00:00"/>
    <x v="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.5217391304347831E-4"/>
    <n v="6"/>
    <s v="music"/>
    <s v="music"/>
    <s v="electronic music"/>
    <s v="electronic music"/>
    <d v="2015-02-11T10:23:40"/>
    <x v="1035"/>
    <d v="2015-02-11T00:00:00"/>
    <x v="79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6.6666666666666664E-4"/>
    <n v="6"/>
    <s v="music"/>
    <s v="music"/>
    <s v="electronic music"/>
    <s v="electronic music"/>
    <d v="2013-01-07T03:00:00"/>
    <x v="1036"/>
    <d v="2013-01-07T00:00:00"/>
    <x v="6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3.0000000000000001E-3"/>
    <n v="6"/>
    <s v="music"/>
    <s v="music"/>
    <s v="electronic music"/>
    <s v="electronic music"/>
    <d v="2015-05-18T00:00:00"/>
    <x v="1037"/>
    <d v="2015-05-18T00:00:00"/>
    <x v="79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2E-3"/>
    <n v="6"/>
    <s v="music"/>
    <s v="music"/>
    <s v="electronic music"/>
    <s v="electronic music"/>
    <d v="2016-03-18T23:33:43"/>
    <x v="1038"/>
    <d v="2016-03-18T00:00:00"/>
    <x v="79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6.0000000000000001E-3"/>
    <n v="6"/>
    <s v="music"/>
    <s v="music"/>
    <s v="electronic music"/>
    <s v="electronic music"/>
    <d v="2016-12-13T02:59:00"/>
    <x v="1039"/>
    <d v="2016-12-13T00:00:00"/>
    <x v="79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3.529411764705882E-5"/>
    <n v="11"/>
    <s v="journalism"/>
    <s v="journalism"/>
    <s v="audio"/>
    <s v="audio"/>
    <d v="2016-08-27T12:00:09"/>
    <x v="1040"/>
    <d v="2016-08-27T00:00:00"/>
    <x v="57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n v="11"/>
    <s v="journalism"/>
    <s v="journalism"/>
    <s v="audio"/>
    <s v="audio"/>
    <d v="2014-07-30T20:26:32"/>
    <x v="1041"/>
    <d v="2014-07-30T00:00:00"/>
    <x v="44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4.6153846153846158E-3"/>
    <n v="11"/>
    <s v="journalism"/>
    <s v="journalism"/>
    <s v="audio"/>
    <s v="audio"/>
    <d v="2014-09-12T05:00:00"/>
    <x v="1042"/>
    <d v="2014-09-12T00:00:00"/>
    <x v="8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3.0000000000000001E-5"/>
    <n v="11"/>
    <s v="journalism"/>
    <s v="journalism"/>
    <s v="audio"/>
    <s v="audio"/>
    <d v="2015-05-20T01:04:15"/>
    <x v="1043"/>
    <d v="2015-05-20T00:00:00"/>
    <x v="1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4.2857142857142855E-4"/>
    <n v="11"/>
    <s v="journalism"/>
    <s v="journalism"/>
    <s v="audio"/>
    <s v="audio"/>
    <d v="2015-03-05T15:27:00"/>
    <x v="1044"/>
    <d v="2015-03-05T00:00:00"/>
    <x v="80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2.9999999999999997E-4"/>
    <n v="11"/>
    <s v="journalism"/>
    <s v="journalism"/>
    <s v="audio"/>
    <s v="audio"/>
    <d v="2014-08-23T15:59:10"/>
    <x v="1045"/>
    <d v="2014-08-23T00:00:00"/>
    <x v="4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n v="11"/>
    <s v="journalism"/>
    <s v="journalism"/>
    <s v="audio"/>
    <s v="audio"/>
    <d v="2015-12-26T15:26:00"/>
    <x v="1046"/>
    <d v="2015-12-26T00:00:00"/>
    <x v="8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.5E-3"/>
    <n v="11"/>
    <s v="journalism"/>
    <s v="journalism"/>
    <s v="audio"/>
    <s v="audio"/>
    <d v="2014-11-05T15:38:35"/>
    <x v="1047"/>
    <d v="2014-11-05T00:00:00"/>
    <x v="80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2.0000000000000001E-4"/>
    <n v="11"/>
    <s v="journalism"/>
    <s v="journalism"/>
    <s v="audio"/>
    <s v="audio"/>
    <d v="2016-09-24T20:16:29"/>
    <x v="1048"/>
    <d v="2016-09-24T00:00:00"/>
    <x v="804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n v="11"/>
    <s v="journalism"/>
    <s v="journalism"/>
    <s v="audio"/>
    <s v="audio"/>
    <d v="2016-02-12T05:20:45"/>
    <x v="1049"/>
    <d v="2016-02-12T00:00:00"/>
    <x v="74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n v="11"/>
    <s v="journalism"/>
    <s v="journalism"/>
    <s v="audio"/>
    <s v="audio"/>
    <d v="2015-09-14T14:07:57"/>
    <x v="1050"/>
    <d v="2015-09-14T00:00:00"/>
    <x v="80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n v="11"/>
    <s v="journalism"/>
    <s v="journalism"/>
    <s v="audio"/>
    <s v="audio"/>
    <d v="2014-08-26T19:20:25"/>
    <x v="1051"/>
    <d v="2014-08-26T00:00:00"/>
    <x v="80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n v="11"/>
    <s v="journalism"/>
    <s v="journalism"/>
    <s v="audio"/>
    <s v="audio"/>
    <d v="2016-06-06T15:09:00"/>
    <x v="1052"/>
    <d v="2016-06-06T00:00:00"/>
    <x v="8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2E-3"/>
    <n v="11"/>
    <s v="journalism"/>
    <s v="journalism"/>
    <s v="audio"/>
    <s v="audio"/>
    <d v="2017-03-05T23:08:52"/>
    <x v="1053"/>
    <d v="2017-03-05T00:00:00"/>
    <x v="8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n v="11"/>
    <s v="journalism"/>
    <s v="journalism"/>
    <s v="audio"/>
    <s v="audio"/>
    <d v="2014-08-10T17:00:00"/>
    <x v="1054"/>
    <d v="2014-08-10T00:00:00"/>
    <x v="5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n v="11"/>
    <s v="journalism"/>
    <s v="journalism"/>
    <s v="audio"/>
    <s v="audio"/>
    <d v="2016-03-07T18:49:05"/>
    <x v="1055"/>
    <d v="2016-03-07T00:00:00"/>
    <x v="80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n v="11"/>
    <s v="journalism"/>
    <s v="journalism"/>
    <s v="audio"/>
    <s v="audio"/>
    <d v="2015-04-24T11:16:17"/>
    <x v="1056"/>
    <d v="2015-04-24T00:00:00"/>
    <x v="29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n v="11"/>
    <s v="journalism"/>
    <s v="journalism"/>
    <s v="audio"/>
    <s v="audio"/>
    <d v="2016-12-04T16:54:43"/>
    <x v="1057"/>
    <d v="2016-12-04T00:00:00"/>
    <x v="58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n v="11"/>
    <s v="journalism"/>
    <s v="journalism"/>
    <s v="audio"/>
    <s v="audio"/>
    <d v="2015-03-25T19:00:00"/>
    <x v="1058"/>
    <d v="2015-03-25T00:00:00"/>
    <x v="14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n v="11"/>
    <s v="journalism"/>
    <s v="journalism"/>
    <s v="audio"/>
    <s v="audio"/>
    <d v="2015-03-13T12:57:36"/>
    <x v="1059"/>
    <d v="2015-03-13T00:00:00"/>
    <x v="30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.9999999999999995E-4"/>
    <n v="11"/>
    <s v="journalism"/>
    <s v="journalism"/>
    <s v="audio"/>
    <s v="audio"/>
    <d v="2015-04-15T16:54:53"/>
    <x v="1060"/>
    <d v="2015-04-15T00:00:00"/>
    <x v="19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n v="11"/>
    <s v="journalism"/>
    <s v="journalism"/>
    <s v="audio"/>
    <s v="audio"/>
    <d v="2016-05-01T20:00:00"/>
    <x v="1061"/>
    <d v="2016-05-01T00:00:00"/>
    <x v="8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1.507537688442211E-2"/>
    <n v="11"/>
    <s v="journalism"/>
    <s v="journalism"/>
    <s v="audio"/>
    <s v="audio"/>
    <d v="2016-07-12T14:22:21"/>
    <x v="1062"/>
    <d v="2016-07-12T00:00:00"/>
    <x v="17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n v="11"/>
    <s v="journalism"/>
    <s v="journalism"/>
    <s v="audio"/>
    <s v="audio"/>
    <d v="2016-08-30T19:44:22"/>
    <x v="1063"/>
    <d v="2016-08-30T00:00:00"/>
    <x v="8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3.3333333333333335E-5"/>
    <n v="6"/>
    <s v="games"/>
    <s v="games"/>
    <s v="video games"/>
    <s v="video games"/>
    <d v="2013-07-07T00:28:23"/>
    <x v="1064"/>
    <d v="2013-07-07T00:00:00"/>
    <x v="81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E-3"/>
    <n v="6"/>
    <s v="games"/>
    <s v="games"/>
    <s v="video games"/>
    <s v="video games"/>
    <d v="2014-02-19T04:08:42"/>
    <x v="1065"/>
    <d v="2014-02-19T00:00:00"/>
    <x v="21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2.0000000000000002E-5"/>
    <n v="6"/>
    <s v="games"/>
    <s v="games"/>
    <s v="video games"/>
    <s v="video games"/>
    <d v="2013-08-04T18:06:22"/>
    <x v="1066"/>
    <d v="2013-08-04T00:00:00"/>
    <x v="8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6.0000000000000001E-3"/>
    <n v="6"/>
    <s v="games"/>
    <s v="games"/>
    <s v="video games"/>
    <s v="video games"/>
    <d v="2013-12-21T15:32:11"/>
    <x v="1067"/>
    <d v="2013-12-21T00:00:00"/>
    <x v="81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E-4"/>
    <n v="6"/>
    <s v="games"/>
    <s v="games"/>
    <s v="video games"/>
    <s v="video games"/>
    <d v="2016-04-10T02:54:24"/>
    <x v="1068"/>
    <d v="2016-04-10T00:00:00"/>
    <x v="8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1.3636363636363637E-3"/>
    <n v="6"/>
    <s v="games"/>
    <s v="games"/>
    <s v="video games"/>
    <s v="video games"/>
    <d v="2013-11-26T01:30:59"/>
    <x v="1069"/>
    <d v="2013-11-26T00:00:00"/>
    <x v="8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2.9999999999999997E-4"/>
    <n v="6"/>
    <s v="games"/>
    <s v="games"/>
    <s v="video games"/>
    <s v="video games"/>
    <d v="2012-09-30T19:17:02"/>
    <x v="1070"/>
    <d v="2012-09-30T00:00:00"/>
    <x v="4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n v="6"/>
    <s v="games"/>
    <s v="games"/>
    <s v="video games"/>
    <s v="video games"/>
    <d v="2015-11-17T14:04:53"/>
    <x v="1071"/>
    <d v="2015-11-17T00:00:00"/>
    <x v="8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4.0000000000000003E-5"/>
    <n v="6"/>
    <s v="games"/>
    <s v="games"/>
    <s v="video games"/>
    <s v="video games"/>
    <d v="2014-02-05T14:58:17"/>
    <x v="1072"/>
    <d v="2014-02-05T00:00:00"/>
    <x v="81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4.0000000000000001E-3"/>
    <n v="6"/>
    <s v="games"/>
    <s v="games"/>
    <s v="video games"/>
    <s v="video games"/>
    <d v="2011-10-16T18:09:01"/>
    <x v="1073"/>
    <d v="2011-10-16T00:00:00"/>
    <x v="81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5.5555555555555558E-5"/>
    <n v="6"/>
    <s v="games"/>
    <s v="games"/>
    <s v="video games"/>
    <s v="video games"/>
    <d v="2014-01-03T23:09:05"/>
    <x v="1074"/>
    <d v="2014-01-03T00:00:00"/>
    <x v="6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3.0000000000000001E-3"/>
    <n v="6"/>
    <s v="games"/>
    <s v="games"/>
    <s v="video games"/>
    <s v="video games"/>
    <d v="2012-05-06T16:41:56"/>
    <x v="1075"/>
    <d v="2012-05-06T00:00:00"/>
    <x v="66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.0000000000000003E-5"/>
    <n v="6"/>
    <s v="games"/>
    <s v="games"/>
    <s v="video games"/>
    <s v="video games"/>
    <d v="2014-09-11T04:04:10"/>
    <x v="1076"/>
    <d v="2014-09-11T00:00:00"/>
    <x v="5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1.2E-4"/>
    <n v="6"/>
    <s v="games"/>
    <s v="games"/>
    <s v="video games"/>
    <s v="video games"/>
    <d v="2016-01-13T23:00:11"/>
    <x v="1077"/>
    <d v="2016-01-13T00:00:00"/>
    <x v="82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5.0000000000000001E-3"/>
    <n v="6"/>
    <s v="games"/>
    <s v="games"/>
    <s v="video games"/>
    <s v="video games"/>
    <d v="2011-07-21T23:42:01"/>
    <x v="1078"/>
    <d v="2011-07-21T00:00:00"/>
    <x v="82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1.1538461538461538E-4"/>
    <n v="6"/>
    <s v="games"/>
    <s v="games"/>
    <s v="video games"/>
    <s v="video games"/>
    <d v="2016-05-14T08:35:36"/>
    <x v="1079"/>
    <d v="2016-05-14T00:00:00"/>
    <x v="23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.4999999999999999E-4"/>
    <n v="6"/>
    <s v="games"/>
    <s v="games"/>
    <s v="video games"/>
    <s v="video games"/>
    <d v="2014-05-10T22:18:53"/>
    <x v="1080"/>
    <d v="2014-05-10T00:00:00"/>
    <x v="82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4.4117647058823532E-5"/>
    <n v="6"/>
    <s v="games"/>
    <s v="games"/>
    <s v="video games"/>
    <s v="video games"/>
    <d v="2015-01-28T17:14:52"/>
    <x v="1081"/>
    <d v="2015-01-28T00:00:00"/>
    <x v="82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2.9999999999999997E-4"/>
    <n v="6"/>
    <s v="games"/>
    <s v="games"/>
    <s v="video games"/>
    <s v="video games"/>
    <d v="2012-08-10T16:44:48"/>
    <x v="1082"/>
    <d v="2012-08-10T00:00:00"/>
    <x v="8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6.0000000000000002E-5"/>
    <n v="6"/>
    <s v="games"/>
    <s v="games"/>
    <s v="video games"/>
    <s v="video games"/>
    <d v="2014-08-02T10:49:43"/>
    <x v="1083"/>
    <d v="2014-08-02T00:00:00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n v="6"/>
    <s v="games"/>
    <s v="games"/>
    <s v="video games"/>
    <s v="video games"/>
    <d v="2014-08-08T16:53:24"/>
    <x v="1084"/>
    <d v="2014-08-08T00:00:00"/>
    <x v="6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E-4"/>
    <n v="6"/>
    <s v="games"/>
    <s v="games"/>
    <s v="video games"/>
    <s v="video games"/>
    <d v="2016-03-14T10:06:15"/>
    <x v="1085"/>
    <d v="2016-03-14T00:00:00"/>
    <x v="82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1.6666666666666666E-4"/>
    <n v="6"/>
    <s v="games"/>
    <s v="games"/>
    <s v="video games"/>
    <s v="video games"/>
    <d v="2014-08-24T15:48:11"/>
    <x v="1086"/>
    <d v="2014-08-24T00:00:00"/>
    <x v="82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n v="6"/>
    <s v="games"/>
    <s v="games"/>
    <s v="video games"/>
    <s v="video games"/>
    <d v="2014-06-15T12:08:07"/>
    <x v="1087"/>
    <d v="2014-06-15T00:00:00"/>
    <x v="82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6.666666666666667E-5"/>
    <n v="6"/>
    <s v="games"/>
    <s v="games"/>
    <s v="video games"/>
    <s v="video games"/>
    <d v="2014-04-24T14:11:07"/>
    <x v="1088"/>
    <d v="2014-04-24T00:00:00"/>
    <x v="8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.0000000000000001E-4"/>
    <n v="6"/>
    <s v="games"/>
    <s v="games"/>
    <s v="video games"/>
    <s v="video games"/>
    <d v="2015-06-25T23:32:55"/>
    <x v="1089"/>
    <d v="2015-06-25T00:00:00"/>
    <x v="82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2.3078698361412417E-4"/>
    <n v="6"/>
    <s v="games"/>
    <s v="games"/>
    <s v="video games"/>
    <s v="video games"/>
    <d v="2015-05-28T23:27:33"/>
    <x v="1090"/>
    <d v="2015-05-28T00:00:00"/>
    <x v="8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.4999999999999999E-2"/>
    <n v="6"/>
    <s v="games"/>
    <s v="games"/>
    <s v="video games"/>
    <s v="video games"/>
    <d v="2016-04-10T13:41:12"/>
    <x v="1091"/>
    <d v="2016-04-10T00:00:00"/>
    <x v="8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1.5E-3"/>
    <n v="6"/>
    <s v="games"/>
    <s v="games"/>
    <s v="video games"/>
    <s v="video games"/>
    <d v="2013-01-05T19:37:18"/>
    <x v="1092"/>
    <d v="2013-01-05T00:00:00"/>
    <x v="6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0.01"/>
    <n v="6"/>
    <s v="games"/>
    <s v="games"/>
    <s v="video games"/>
    <s v="video games"/>
    <d v="2016-02-11T18:22:17"/>
    <x v="1093"/>
    <d v="2016-02-11T00:00:00"/>
    <x v="15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.6666666666666666E-4"/>
    <n v="6"/>
    <s v="games"/>
    <s v="games"/>
    <s v="video games"/>
    <s v="video games"/>
    <d v="2011-10-09T12:07:13"/>
    <x v="1094"/>
    <d v="2011-10-09T00:00:00"/>
    <x v="7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6.0000000000000002E-6"/>
    <n v="6"/>
    <s v="games"/>
    <s v="games"/>
    <s v="video games"/>
    <s v="video games"/>
    <d v="2013-08-30T07:53:40"/>
    <x v="1095"/>
    <d v="2013-08-30T00:00:00"/>
    <x v="5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2.5000000000000001E-4"/>
    <n v="6"/>
    <s v="games"/>
    <s v="games"/>
    <s v="video games"/>
    <s v="video games"/>
    <d v="2014-10-03T22:30:00"/>
    <x v="1096"/>
    <d v="2014-10-03T00:00:00"/>
    <x v="8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3.0000000000000001E-5"/>
    <n v="6"/>
    <s v="games"/>
    <s v="games"/>
    <s v="video games"/>
    <s v="video games"/>
    <d v="2014-03-02T14:01:17"/>
    <x v="1097"/>
    <d v="2014-03-02T00:00:00"/>
    <x v="83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1.2E-4"/>
    <n v="6"/>
    <s v="games"/>
    <s v="games"/>
    <s v="video games"/>
    <s v="video games"/>
    <d v="2014-04-13T13:18:15"/>
    <x v="1098"/>
    <d v="2014-04-13T00:00:00"/>
    <x v="83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5.9999999999999995E-4"/>
    <n v="6"/>
    <s v="games"/>
    <s v="games"/>
    <s v="video games"/>
    <s v="video games"/>
    <d v="2015-05-13T15:04:28"/>
    <x v="1099"/>
    <d v="2015-05-13T00:00:00"/>
    <x v="39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7.5000000000000002E-4"/>
    <n v="6"/>
    <s v="games"/>
    <s v="games"/>
    <s v="video games"/>
    <s v="video games"/>
    <d v="2016-02-13T21:39:31"/>
    <x v="1100"/>
    <d v="2016-02-13T00:00:00"/>
    <x v="20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3.0000000000000001E-5"/>
    <n v="6"/>
    <s v="games"/>
    <s v="games"/>
    <s v="video games"/>
    <s v="video games"/>
    <d v="2016-07-14T13:12:00"/>
    <x v="1101"/>
    <d v="2016-07-14T00:00:00"/>
    <x v="77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3.7500000000000001E-4"/>
    <n v="6"/>
    <s v="games"/>
    <s v="games"/>
    <s v="video games"/>
    <s v="video games"/>
    <d v="2013-12-09T00:59:00"/>
    <x v="1102"/>
    <d v="2013-12-09T00:00:00"/>
    <x v="38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2.0000000000000001E-4"/>
    <n v="6"/>
    <s v="games"/>
    <s v="games"/>
    <s v="video games"/>
    <s v="video games"/>
    <d v="2016-06-18T00:19:50"/>
    <x v="1103"/>
    <d v="2016-06-18T00:00:00"/>
    <x v="23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5.0000000000000002E-5"/>
    <n v="6"/>
    <s v="games"/>
    <s v="games"/>
    <s v="video games"/>
    <s v="video games"/>
    <d v="2014-06-11T04:50:21"/>
    <x v="1104"/>
    <d v="2014-06-11T00:00:00"/>
    <x v="83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3.3333333333333333E-6"/>
    <n v="6"/>
    <s v="games"/>
    <s v="games"/>
    <s v="video games"/>
    <s v="video games"/>
    <d v="2014-03-23T21:15:27"/>
    <x v="1105"/>
    <d v="2014-03-23T00:00:00"/>
    <x v="83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7.4999999999999997E-3"/>
    <n v="6"/>
    <s v="games"/>
    <s v="games"/>
    <s v="video games"/>
    <s v="video games"/>
    <d v="2012-04-04T11:46:15"/>
    <x v="1106"/>
    <d v="2012-04-04T00:00:00"/>
    <x v="83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n v="6"/>
    <s v="games"/>
    <s v="games"/>
    <s v="video games"/>
    <s v="video games"/>
    <d v="2014-07-23T15:40:24"/>
    <x v="1107"/>
    <d v="2014-07-23T00:00:00"/>
    <x v="57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1.2E-4"/>
    <n v="6"/>
    <s v="games"/>
    <s v="games"/>
    <s v="video games"/>
    <s v="video games"/>
    <d v="2012-04-13T09:17:15"/>
    <x v="1108"/>
    <d v="2012-04-13T00:00:00"/>
    <x v="8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2.9999999999999997E-4"/>
    <n v="6"/>
    <s v="games"/>
    <s v="games"/>
    <s v="video games"/>
    <s v="video games"/>
    <d v="2016-11-18T14:03:10"/>
    <x v="1109"/>
    <d v="2016-11-18T00:00:00"/>
    <x v="75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6.0000000000000002E-5"/>
    <n v="6"/>
    <s v="games"/>
    <s v="games"/>
    <s v="video games"/>
    <s v="video games"/>
    <d v="2012-12-07T17:23:42"/>
    <x v="1110"/>
    <d v="2012-12-07T00:00:00"/>
    <x v="83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.1999999999999999E-3"/>
    <n v="6"/>
    <s v="games"/>
    <s v="games"/>
    <s v="video games"/>
    <s v="video games"/>
    <d v="2016-01-07T23:53:10"/>
    <x v="1111"/>
    <d v="2016-01-07T00:00:00"/>
    <x v="83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3.4090909090909092E-5"/>
    <n v="6"/>
    <s v="games"/>
    <s v="games"/>
    <s v="video games"/>
    <s v="video games"/>
    <d v="2015-01-19T03:30:00"/>
    <x v="1112"/>
    <d v="2015-01-19T00:00:00"/>
    <x v="84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3.0000000000000001E-3"/>
    <n v="6"/>
    <s v="games"/>
    <s v="games"/>
    <s v="video games"/>
    <s v="video games"/>
    <d v="2014-08-14T18:27:00"/>
    <x v="1113"/>
    <d v="2014-08-14T00:00:00"/>
    <x v="6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5.0000000000000001E-4"/>
    <n v="6"/>
    <s v="games"/>
    <s v="games"/>
    <s v="video games"/>
    <s v="video games"/>
    <d v="2013-10-09T03:18:07"/>
    <x v="1114"/>
    <d v="2013-10-09T00:00:00"/>
    <x v="35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7.4999999999999993E-5"/>
    <n v="6"/>
    <s v="games"/>
    <s v="games"/>
    <s v="video games"/>
    <s v="video games"/>
    <d v="2016-03-30T10:41:35"/>
    <x v="1115"/>
    <d v="2016-03-30T00:00:00"/>
    <x v="2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6.0000000000000002E-6"/>
    <n v="6"/>
    <s v="games"/>
    <s v="games"/>
    <s v="video games"/>
    <s v="video games"/>
    <d v="2012-06-09T15:20:08"/>
    <x v="1116"/>
    <d v="2012-06-09T00:00:00"/>
    <x v="84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3.0000000000000001E-3"/>
    <n v="6"/>
    <s v="games"/>
    <s v="games"/>
    <s v="video games"/>
    <s v="video games"/>
    <d v="2015-12-25T09:21:53"/>
    <x v="1117"/>
    <d v="2015-12-25T00:00:00"/>
    <x v="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6.6666666666666664E-4"/>
    <n v="6"/>
    <s v="games"/>
    <s v="games"/>
    <s v="video games"/>
    <s v="video games"/>
    <d v="2014-04-04T21:59:39"/>
    <x v="1118"/>
    <d v="2014-04-04T00:00:00"/>
    <x v="4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1.4285714285714286E-3"/>
    <n v="6"/>
    <s v="games"/>
    <s v="games"/>
    <s v="video games"/>
    <s v="video games"/>
    <d v="2014-04-06T14:01:04"/>
    <x v="1119"/>
    <d v="2014-04-06T00:00:00"/>
    <x v="84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n v="6"/>
    <s v="games"/>
    <s v="games"/>
    <s v="video games"/>
    <s v="video games"/>
    <d v="2011-10-28T15:56:40"/>
    <x v="1120"/>
    <d v="2011-10-28T00:00:00"/>
    <x v="84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1.2E-5"/>
    <n v="6"/>
    <s v="games"/>
    <s v="games"/>
    <s v="video games"/>
    <s v="video games"/>
    <d v="2016-03-13T16:25:16"/>
    <x v="1121"/>
    <d v="2016-03-13T00:00:00"/>
    <x v="84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n v="6"/>
    <s v="games"/>
    <s v="games"/>
    <s v="video games"/>
    <s v="video games"/>
    <d v="2013-05-30T11:53:45"/>
    <x v="1122"/>
    <d v="2013-05-30T00:00:00"/>
    <x v="8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5.9999999999999995E-4"/>
    <n v="6"/>
    <s v="games"/>
    <s v="games"/>
    <s v="video games"/>
    <s v="video games"/>
    <d v="2014-04-19T07:34:08"/>
    <x v="1123"/>
    <d v="2014-04-19T00:00:00"/>
    <x v="66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3.3333333333333335E-5"/>
    <n v="6"/>
    <s v="games"/>
    <s v="games"/>
    <s v="mobile games"/>
    <s v="mobile games"/>
    <d v="2015-04-30T11:00:51"/>
    <x v="1124"/>
    <d v="2015-04-30T00:00:00"/>
    <x v="572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n v="6"/>
    <s v="games"/>
    <s v="games"/>
    <s v="mobile games"/>
    <s v="mobile games"/>
    <d v="2015-09-25T09:58:50"/>
    <x v="1125"/>
    <d v="2015-09-25T00:00:00"/>
    <x v="84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1.5E-3"/>
    <n v="6"/>
    <s v="games"/>
    <s v="games"/>
    <s v="mobile games"/>
    <s v="mobile games"/>
    <d v="2016-07-14T02:51:34"/>
    <x v="1126"/>
    <d v="2016-07-14T00:00:00"/>
    <x v="48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8.5714285714285713E-5"/>
    <n v="6"/>
    <s v="games"/>
    <s v="games"/>
    <s v="mobile games"/>
    <s v="mobile games"/>
    <d v="2014-11-14T16:30:00"/>
    <x v="1127"/>
    <d v="2014-11-14T00:00:00"/>
    <x v="309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3.0000000000000001E-3"/>
    <n v="6"/>
    <s v="games"/>
    <s v="games"/>
    <s v="mobile games"/>
    <s v="mobile games"/>
    <d v="2014-08-07T10:35:17"/>
    <x v="1128"/>
    <d v="2014-08-07T00:00:0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.4999999999999999E-4"/>
    <n v="6"/>
    <s v="games"/>
    <s v="games"/>
    <s v="mobile games"/>
    <s v="mobile games"/>
    <d v="2016-06-05T01:21:33"/>
    <x v="1129"/>
    <d v="2016-06-05T00:00:00"/>
    <x v="5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5.9999999999999995E-4"/>
    <n v="6"/>
    <s v="games"/>
    <s v="games"/>
    <s v="mobile games"/>
    <s v="mobile games"/>
    <d v="2014-11-25T19:55:00"/>
    <x v="1130"/>
    <d v="2014-11-25T00:00:00"/>
    <x v="5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n v="6"/>
    <s v="games"/>
    <s v="games"/>
    <s v="mobile games"/>
    <s v="mobile games"/>
    <d v="2015-12-24T16:47:48"/>
    <x v="1131"/>
    <d v="2015-12-24T00:00:00"/>
    <x v="84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2.9999999999999997E-4"/>
    <n v="6"/>
    <s v="games"/>
    <s v="games"/>
    <s v="mobile games"/>
    <s v="mobile games"/>
    <d v="2016-12-31T21:46:11"/>
    <x v="1132"/>
    <d v="2016-12-31T00:00:00"/>
    <x v="84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1E-3"/>
    <n v="6"/>
    <s v="games"/>
    <s v="games"/>
    <s v="mobile games"/>
    <s v="mobile games"/>
    <d v="2014-07-31T04:46:21"/>
    <x v="1133"/>
    <d v="2014-07-31T00:00:00"/>
    <x v="8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.2E-4"/>
    <n v="6"/>
    <s v="games"/>
    <s v="games"/>
    <s v="mobile games"/>
    <s v="mobile games"/>
    <d v="2014-11-28T23:33:00"/>
    <x v="1134"/>
    <d v="2014-11-28T00:00:00"/>
    <x v="85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3.0000000000000001E-3"/>
    <n v="6"/>
    <s v="games"/>
    <s v="games"/>
    <s v="mobile games"/>
    <s v="mobile games"/>
    <d v="2016-08-06T18:44:54"/>
    <x v="1135"/>
    <d v="2016-08-06T00:00:00"/>
    <x v="13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7.1599045346062051E-4"/>
    <n v="6"/>
    <s v="games"/>
    <s v="games"/>
    <s v="mobile games"/>
    <s v="mobile games"/>
    <d v="2015-12-19T11:07:09"/>
    <x v="1136"/>
    <d v="2015-12-19T00:00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1.2E-4"/>
    <n v="6"/>
    <s v="games"/>
    <s v="games"/>
    <s v="mobile games"/>
    <s v="mobile games"/>
    <d v="2016-04-23T14:40:21"/>
    <x v="1137"/>
    <d v="2016-04-23T00:00:00"/>
    <x v="85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8.5714285714285713E-5"/>
    <n v="6"/>
    <s v="games"/>
    <s v="games"/>
    <s v="mobile games"/>
    <s v="mobile games"/>
    <d v="2017-01-21T16:45:31"/>
    <x v="1138"/>
    <d v="2017-01-21T00:00:00"/>
    <x v="8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3.7500000000000001E-4"/>
    <n v="6"/>
    <s v="games"/>
    <s v="games"/>
    <s v="mobile games"/>
    <s v="mobile games"/>
    <d v="2015-01-01T03:20:26"/>
    <x v="1139"/>
    <d v="2015-01-01T00:00:00"/>
    <x v="48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n v="6"/>
    <s v="games"/>
    <s v="games"/>
    <s v="mobile games"/>
    <s v="mobile games"/>
    <d v="2015-08-06T06:05:21"/>
    <x v="1140"/>
    <d v="2015-08-06T00:00:00"/>
    <x v="45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n v="6"/>
    <s v="games"/>
    <s v="games"/>
    <s v="mobile games"/>
    <s v="mobile games"/>
    <d v="2015-07-09T11:47:30"/>
    <x v="1141"/>
    <d v="2015-07-09T00:00:00"/>
    <x v="20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n v="6"/>
    <s v="games"/>
    <s v="games"/>
    <s v="mobile games"/>
    <s v="mobile games"/>
    <d v="2015-02-16T19:08:47"/>
    <x v="1142"/>
    <d v="2015-02-16T00:00:00"/>
    <x v="48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6.666666666666667E-5"/>
    <n v="6"/>
    <s v="games"/>
    <s v="games"/>
    <s v="mobile games"/>
    <s v="mobile games"/>
    <d v="2015-12-16T23:38:46"/>
    <x v="1143"/>
    <d v="2015-12-16T00:00:00"/>
    <x v="2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n v="5"/>
    <s v="food"/>
    <s v="food"/>
    <s v="food trucks"/>
    <s v="food trucks"/>
    <d v="2015-04-28T23:22:00"/>
    <x v="1144"/>
    <d v="2015-04-28T00:00:00"/>
    <x v="85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3.7499999999999997E-5"/>
    <n v="5"/>
    <s v="food"/>
    <s v="food"/>
    <s v="food trucks"/>
    <s v="food trucks"/>
    <d v="2014-10-02T12:56:32"/>
    <x v="1145"/>
    <d v="2014-10-02T00:00:00"/>
    <x v="85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5.0000000000000001E-4"/>
    <n v="5"/>
    <s v="food"/>
    <s v="food"/>
    <s v="food trucks"/>
    <s v="food trucks"/>
    <d v="2014-05-02T17:52:53"/>
    <x v="1146"/>
    <d v="2014-05-02T00:00:00"/>
    <x v="82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n v="5"/>
    <s v="food"/>
    <s v="food"/>
    <s v="food trucks"/>
    <s v="food trucks"/>
    <d v="2014-10-19T18:19:43"/>
    <x v="1147"/>
    <d v="2014-10-19T00:00:00"/>
    <x v="85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.0000000000000001E-4"/>
    <n v="5"/>
    <s v="food"/>
    <s v="food"/>
    <s v="food trucks"/>
    <s v="food trucks"/>
    <d v="2016-12-01T00:06:21"/>
    <x v="1148"/>
    <d v="2016-12-01T00:00:00"/>
    <x v="8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6.0000000000000002E-5"/>
    <n v="5"/>
    <s v="food"/>
    <s v="food"/>
    <s v="food trucks"/>
    <s v="food trucks"/>
    <d v="2016-06-16T12:02:46"/>
    <x v="1149"/>
    <d v="2016-06-16T00:00:00"/>
    <x v="3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1.1999999999999999E-3"/>
    <n v="5"/>
    <s v="food"/>
    <s v="food"/>
    <s v="food trucks"/>
    <s v="food trucks"/>
    <d v="2016-01-08T17:54:35"/>
    <x v="1150"/>
    <d v="2016-01-08T00:00:00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n v="5"/>
    <s v="food"/>
    <s v="food"/>
    <s v="food trucks"/>
    <s v="food trucks"/>
    <d v="2015-09-06T21:27:43"/>
    <x v="1151"/>
    <d v="2015-09-06T00:00:00"/>
    <x v="4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1.875E-4"/>
    <n v="5"/>
    <s v="food"/>
    <s v="food"/>
    <s v="food trucks"/>
    <s v="food trucks"/>
    <d v="2015-05-15T12:01:52"/>
    <x v="1152"/>
    <d v="2015-05-15T00:00:00"/>
    <x v="13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3.7500000000000001E-4"/>
    <n v="5"/>
    <s v="food"/>
    <s v="food"/>
    <s v="food trucks"/>
    <s v="food trucks"/>
    <d v="2015-06-18T12:08:25"/>
    <x v="1153"/>
    <d v="2015-06-18T00:00:00"/>
    <x v="51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5.9999999999999995E-4"/>
    <n v="5"/>
    <s v="food"/>
    <s v="food"/>
    <s v="food trucks"/>
    <s v="food trucks"/>
    <d v="2015-09-05T21:36:46"/>
    <x v="1154"/>
    <d v="2015-09-05T00:00:00"/>
    <x v="85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1.2E-4"/>
    <n v="5"/>
    <s v="food"/>
    <s v="food"/>
    <s v="food trucks"/>
    <s v="food trucks"/>
    <d v="2014-08-14T13:20:08"/>
    <x v="1155"/>
    <d v="2014-08-14T00:00:00"/>
    <x v="6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n v="5"/>
    <s v="food"/>
    <s v="food"/>
    <s v="food trucks"/>
    <s v="food trucks"/>
    <d v="2015-02-23T20:42:42"/>
    <x v="1156"/>
    <d v="2015-02-23T00:00:00"/>
    <x v="85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2.9999999999999997E-4"/>
    <n v="5"/>
    <s v="food"/>
    <s v="food"/>
    <s v="food trucks"/>
    <s v="food trucks"/>
    <d v="2014-12-05T11:04:40"/>
    <x v="1157"/>
    <d v="2014-12-05T00:00:00"/>
    <x v="80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4.0000000000000002E-4"/>
    <n v="5"/>
    <s v="food"/>
    <s v="food"/>
    <s v="food trucks"/>
    <s v="food trucks"/>
    <d v="2014-12-08T21:12:08"/>
    <x v="1158"/>
    <d v="2014-12-08T00:00:00"/>
    <x v="85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n v="5"/>
    <s v="food"/>
    <s v="food"/>
    <s v="food trucks"/>
    <s v="food trucks"/>
    <d v="2015-06-30T10:45:00"/>
    <x v="1159"/>
    <d v="2015-06-30T00:00:00"/>
    <x v="8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1E-4"/>
    <n v="5"/>
    <s v="food"/>
    <s v="food"/>
    <s v="food trucks"/>
    <s v="food trucks"/>
    <d v="2015-03-27T21:43:06"/>
    <x v="1160"/>
    <d v="2015-03-27T00:00:00"/>
    <x v="75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n v="5"/>
    <s v="food"/>
    <s v="food"/>
    <s v="food trucks"/>
    <s v="food trucks"/>
    <d v="2015-05-19T10:06:29"/>
    <x v="1161"/>
    <d v="2015-05-19T00:00:00"/>
    <x v="83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5.0000000000000002E-5"/>
    <n v="5"/>
    <s v="food"/>
    <s v="food"/>
    <s v="food trucks"/>
    <s v="food trucks"/>
    <d v="2014-09-25T11:24:24"/>
    <x v="1162"/>
    <d v="2014-09-25T00:00:00"/>
    <x v="86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n v="5"/>
    <s v="food"/>
    <s v="food"/>
    <s v="food trucks"/>
    <s v="food trucks"/>
    <d v="2014-08-09T12:22:00"/>
    <x v="1163"/>
    <d v="2014-08-09T00:00:00"/>
    <x v="44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n v="5"/>
    <s v="food"/>
    <s v="food"/>
    <s v="food trucks"/>
    <s v="food trucks"/>
    <d v="2016-06-18T12:23:02"/>
    <x v="1164"/>
    <d v="2016-06-18T00:00:00"/>
    <x v="86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2.9999999999999997E-4"/>
    <n v="5"/>
    <s v="food"/>
    <s v="food"/>
    <s v="food trucks"/>
    <s v="food trucks"/>
    <d v="2014-07-06T00:08:50"/>
    <x v="1165"/>
    <d v="2014-07-06T00:00:00"/>
    <x v="15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2.0000000000000001E-4"/>
    <n v="5"/>
    <s v="food"/>
    <s v="food"/>
    <s v="food trucks"/>
    <s v="food trucks"/>
    <d v="2015-06-25T23:00:00"/>
    <x v="1166"/>
    <d v="2015-06-25T00:00:00"/>
    <x v="82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5.0000000000000002E-5"/>
    <n v="5"/>
    <s v="food"/>
    <s v="food"/>
    <s v="food trucks"/>
    <s v="food trucks"/>
    <d v="2014-09-12T12:38:15"/>
    <x v="1167"/>
    <d v="2014-09-12T00:00:00"/>
    <x v="37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1.6666666666666666E-4"/>
    <n v="5"/>
    <s v="food"/>
    <s v="food"/>
    <s v="food trucks"/>
    <s v="food trucks"/>
    <d v="2016-09-21T20:17:45"/>
    <x v="1168"/>
    <d v="2016-09-21T00:00:00"/>
    <x v="7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2.9999999999999997E-4"/>
    <n v="5"/>
    <s v="food"/>
    <s v="food"/>
    <s v="food trucks"/>
    <s v="food trucks"/>
    <d v="2015-02-22T03:29:23"/>
    <x v="1169"/>
    <d v="2015-02-22T00:00:00"/>
    <x v="86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1.2E-4"/>
    <n v="5"/>
    <s v="food"/>
    <s v="food"/>
    <s v="food trucks"/>
    <s v="food trucks"/>
    <d v="2015-05-30T16:26:11"/>
    <x v="1170"/>
    <d v="2015-05-30T00:00:00"/>
    <x v="86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1.2E-4"/>
    <n v="5"/>
    <s v="food"/>
    <s v="food"/>
    <s v="food trucks"/>
    <s v="food trucks"/>
    <d v="2014-11-13T15:18:47"/>
    <x v="1171"/>
    <d v="2014-11-13T00:00:00"/>
    <x v="13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n v="5"/>
    <s v="food"/>
    <s v="food"/>
    <s v="food trucks"/>
    <s v="food trucks"/>
    <d v="2014-08-20T11:22:32"/>
    <x v="1172"/>
    <d v="2014-08-20T00:00:00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2.4000000000000001E-5"/>
    <n v="5"/>
    <s v="food"/>
    <s v="food"/>
    <s v="food trucks"/>
    <s v="food trucks"/>
    <d v="2015-08-02T23:27:37"/>
    <x v="1173"/>
    <d v="2015-08-02T00:00:00"/>
    <x v="86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2.0000000000000001E-4"/>
    <n v="5"/>
    <s v="food"/>
    <s v="food"/>
    <s v="food trucks"/>
    <s v="food trucks"/>
    <d v="2016-05-08T15:12:07"/>
    <x v="1174"/>
    <d v="2016-05-08T00:00:00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1.4999999999999999E-4"/>
    <n v="5"/>
    <s v="food"/>
    <s v="food"/>
    <s v="food trucks"/>
    <s v="food trucks"/>
    <d v="2015-07-15T12:28:59"/>
    <x v="1175"/>
    <d v="2015-07-15T00:00:00"/>
    <x v="86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.7142857142857142E-5"/>
    <n v="5"/>
    <s v="food"/>
    <s v="food"/>
    <s v="food trucks"/>
    <s v="food trucks"/>
    <d v="2017-03-06T08:00:00"/>
    <x v="1176"/>
    <d v="2017-03-06T00:00:00"/>
    <x v="74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n v="5"/>
    <s v="food"/>
    <s v="food"/>
    <s v="food trucks"/>
    <s v="food trucks"/>
    <d v="2014-10-15T10:51:36"/>
    <x v="1177"/>
    <d v="2014-10-15T00:00:00"/>
    <x v="86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4.0000000000000003E-5"/>
    <n v="5"/>
    <s v="food"/>
    <s v="food"/>
    <s v="food trucks"/>
    <s v="food trucks"/>
    <d v="2014-08-16T16:44:12"/>
    <x v="1178"/>
    <d v="2014-08-16T00:00:00"/>
    <x v="32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5.0000000000000002E-5"/>
    <n v="5"/>
    <s v="food"/>
    <s v="food"/>
    <s v="food trucks"/>
    <s v="food trucks"/>
    <d v="2015-10-28T12:17:07"/>
    <x v="1179"/>
    <d v="2015-10-28T00:00:00"/>
    <x v="37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.0000000000000002E-5"/>
    <n v="5"/>
    <s v="food"/>
    <s v="food"/>
    <s v="food trucks"/>
    <s v="food trucks"/>
    <d v="2014-06-28T14:21:54"/>
    <x v="1180"/>
    <d v="2014-06-28T00:00:00"/>
    <x v="86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6.0000000000000002E-5"/>
    <n v="5"/>
    <s v="food"/>
    <s v="food"/>
    <s v="food trucks"/>
    <s v="food trucks"/>
    <d v="2015-03-01T03:08:41"/>
    <x v="1181"/>
    <d v="2015-03-01T00:00:00"/>
    <x v="86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3.0000000000000001E-3"/>
    <n v="5"/>
    <s v="food"/>
    <s v="food"/>
    <s v="food trucks"/>
    <s v="food trucks"/>
    <d v="2017-01-12T11:42:00"/>
    <x v="1182"/>
    <d v="2017-01-12T00:00:00"/>
    <x v="87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1.1999999999999999E-3"/>
    <n v="5"/>
    <s v="food"/>
    <s v="food"/>
    <s v="food trucks"/>
    <s v="food trucks"/>
    <d v="2016-11-01T22:59:00"/>
    <x v="1183"/>
    <d v="2016-11-01T00:00:00"/>
    <x v="68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1.3636363636363637E-4"/>
    <n v="12"/>
    <s v="photography"/>
    <s v="photography"/>
    <s v="photobooks"/>
    <s v="photobooks"/>
    <d v="2017-02-06T09:23:31"/>
    <x v="1184"/>
    <d v="2017-02-06T00:00:00"/>
    <x v="1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2.4000000000000001E-4"/>
    <n v="12"/>
    <s v="photography"/>
    <s v="photography"/>
    <s v="photobooks"/>
    <s v="photobooks"/>
    <d v="2015-06-07T23:00:00"/>
    <x v="1185"/>
    <d v="2015-06-07T00:00:00"/>
    <x v="39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4.0000000000000002E-4"/>
    <n v="12"/>
    <s v="photography"/>
    <s v="photography"/>
    <s v="photobooks"/>
    <s v="photobooks"/>
    <d v="2015-06-01T17:42:00"/>
    <x v="1186"/>
    <d v="2015-06-01T00:00:00"/>
    <x v="87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3.4285714285714285E-4"/>
    <n v="12"/>
    <s v="photography"/>
    <s v="photography"/>
    <s v="photobooks"/>
    <s v="photobooks"/>
    <d v="2015-05-17T13:00:00"/>
    <x v="1187"/>
    <d v="2015-05-17T00:00:00"/>
    <x v="13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1.5E-3"/>
    <n v="12"/>
    <s v="photography"/>
    <s v="photography"/>
    <s v="photobooks"/>
    <s v="photobooks"/>
    <d v="2016-12-28T11:49:00"/>
    <x v="1188"/>
    <d v="2016-12-28T00:00:00"/>
    <x v="16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3.3333333333333332E-4"/>
    <n v="12"/>
    <s v="photography"/>
    <s v="photography"/>
    <s v="photobooks"/>
    <s v="photobooks"/>
    <d v="2016-06-29T18:29:55"/>
    <x v="1189"/>
    <d v="2016-06-29T00:00:00"/>
    <x v="87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6.0000000000000001E-3"/>
    <n v="12"/>
    <s v="photography"/>
    <s v="photography"/>
    <s v="photobooks"/>
    <s v="photobooks"/>
    <d v="2014-08-31T10:58:45"/>
    <x v="1190"/>
    <d v="2014-08-31T00:00:00"/>
    <x v="87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1.1111111111111111E-3"/>
    <n v="12"/>
    <s v="photography"/>
    <s v="photography"/>
    <s v="photobooks"/>
    <s v="photobooks"/>
    <d v="2016-03-20T08:29:20"/>
    <x v="1191"/>
    <d v="2016-03-20T00:00:00"/>
    <x v="87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0.03"/>
    <n v="12"/>
    <s v="photography"/>
    <s v="photography"/>
    <s v="photobooks"/>
    <s v="photobooks"/>
    <d v="2017-02-11T07:09:38"/>
    <x v="1192"/>
    <d v="2017-02-11T00:00:00"/>
    <x v="87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1.4285714285714287E-4"/>
    <n v="12"/>
    <s v="photography"/>
    <s v="photography"/>
    <s v="photobooks"/>
    <s v="photobooks"/>
    <d v="2016-04-09T12:37:33"/>
    <x v="1193"/>
    <d v="2016-04-09T00:00:00"/>
    <x v="8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2.4000000000000001E-4"/>
    <n v="12"/>
    <s v="photography"/>
    <s v="photography"/>
    <s v="photobooks"/>
    <s v="photobooks"/>
    <d v="2015-04-08T06:42:59"/>
    <x v="1194"/>
    <d v="2015-04-08T00:00:00"/>
    <x v="16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2.9999999999999997E-4"/>
    <n v="12"/>
    <s v="photography"/>
    <s v="photography"/>
    <s v="photobooks"/>
    <s v="photobooks"/>
    <d v="2015-12-20T04:00:00"/>
    <x v="1195"/>
    <d v="2015-12-20T00:00:00"/>
    <x v="87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2.0689655172413793E-4"/>
    <n v="12"/>
    <s v="photography"/>
    <s v="photography"/>
    <s v="photobooks"/>
    <s v="photobooks"/>
    <d v="2015-12-18T14:38:59"/>
    <x v="1196"/>
    <d v="2015-12-18T00:00:00"/>
    <x v="87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2.0000000000000001E-4"/>
    <n v="12"/>
    <s v="photography"/>
    <s v="photography"/>
    <s v="photobooks"/>
    <s v="photobooks"/>
    <d v="2016-06-13T00:59:00"/>
    <x v="1197"/>
    <d v="2016-06-13T00:00:00"/>
    <x v="47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8.571428571428571E-4"/>
    <n v="12"/>
    <s v="photography"/>
    <s v="photography"/>
    <s v="photobooks"/>
    <s v="photobooks"/>
    <d v="2015-12-30T22:00:00"/>
    <x v="1198"/>
    <d v="2015-12-30T00:00:00"/>
    <x v="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1.128668171557562E-3"/>
    <n v="12"/>
    <s v="photography"/>
    <s v="photography"/>
    <s v="photobooks"/>
    <s v="photobooks"/>
    <d v="2015-07-08T13:30:00"/>
    <x v="1199"/>
    <d v="2015-07-08T00:00:00"/>
    <x v="6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6.2500000000000001E-4"/>
    <n v="12"/>
    <s v="photography"/>
    <s v="photography"/>
    <s v="photobooks"/>
    <s v="photobooks"/>
    <d v="2015-04-16T06:27:36"/>
    <x v="1200"/>
    <d v="2015-04-16T00:00:00"/>
    <x v="5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.0000000000000001E-4"/>
    <n v="12"/>
    <s v="photography"/>
    <s v="photography"/>
    <s v="photobooks"/>
    <s v="photobooks"/>
    <d v="2016-07-15T09:34:06"/>
    <x v="1201"/>
    <d v="2016-07-15T00:00:00"/>
    <x v="87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.2E-4"/>
    <n v="12"/>
    <s v="photography"/>
    <s v="photography"/>
    <s v="photobooks"/>
    <s v="photobooks"/>
    <d v="2015-06-27T01:55:54"/>
    <x v="1202"/>
    <d v="2015-06-27T00:00:00"/>
    <x v="88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.8404907975460124E-4"/>
    <n v="12"/>
    <s v="photography"/>
    <s v="photography"/>
    <s v="photobooks"/>
    <s v="photobooks"/>
    <d v="2015-05-31T09:45:27"/>
    <x v="1203"/>
    <d v="2015-05-31T00:00:00"/>
    <x v="10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.3076923076923076E-4"/>
    <n v="12"/>
    <s v="photography"/>
    <s v="photography"/>
    <s v="photobooks"/>
    <s v="photobooks"/>
    <d v="2015-12-04T00:00:00"/>
    <x v="1204"/>
    <d v="2015-12-04T00:00:00"/>
    <x v="3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.3076923076923076E-4"/>
    <n v="12"/>
    <s v="photography"/>
    <s v="photography"/>
    <s v="photobooks"/>
    <s v="photobooks"/>
    <d v="2015-06-13T07:09:11"/>
    <x v="1205"/>
    <d v="2015-06-13T00:00:00"/>
    <x v="49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.3333333333333335E-3"/>
    <n v="12"/>
    <s v="photography"/>
    <s v="photography"/>
    <s v="photobooks"/>
    <s v="photobooks"/>
    <d v="2017-03-11T08:29:00"/>
    <x v="1206"/>
    <d v="2017-03-11T00:00:00"/>
    <x v="3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.7964071856287425E-4"/>
    <n v="12"/>
    <s v="photography"/>
    <s v="photography"/>
    <s v="photobooks"/>
    <s v="photobooks"/>
    <d v="2016-03-31T05:00:00"/>
    <x v="1207"/>
    <d v="2016-03-31T00:00:00"/>
    <x v="88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.9999999999999997E-4"/>
    <n v="12"/>
    <s v="photography"/>
    <s v="photography"/>
    <s v="photobooks"/>
    <s v="photobooks"/>
    <d v="2016-03-24T11:01:04"/>
    <x v="1208"/>
    <d v="2016-03-24T00:00:00"/>
    <x v="38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5.0000000000000001E-4"/>
    <n v="12"/>
    <s v="photography"/>
    <s v="photography"/>
    <s v="photobooks"/>
    <s v="photobooks"/>
    <d v="2017-02-25T15:18:25"/>
    <x v="1209"/>
    <d v="2017-02-25T00:00:00"/>
    <x v="52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1.4999999999999999E-4"/>
    <n v="12"/>
    <s v="photography"/>
    <s v="photography"/>
    <s v="photobooks"/>
    <s v="photobooks"/>
    <d v="2015-05-31T16:00:00"/>
    <x v="1210"/>
    <d v="2015-05-31T00:00:00"/>
    <x v="88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3.0000000000000001E-3"/>
    <n v="12"/>
    <s v="photography"/>
    <s v="photography"/>
    <s v="photobooks"/>
    <s v="photobooks"/>
    <d v="2016-06-09T15:47:41"/>
    <x v="1211"/>
    <d v="2016-06-09T00:00:00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1.1999999999999999E-3"/>
    <n v="12"/>
    <s v="photography"/>
    <s v="photography"/>
    <s v="photobooks"/>
    <s v="photobooks"/>
    <d v="2015-11-26T20:00:00"/>
    <x v="1212"/>
    <d v="2015-11-26T00:00:00"/>
    <x v="4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4.6153846153846153E-4"/>
    <n v="12"/>
    <s v="photography"/>
    <s v="photography"/>
    <s v="photobooks"/>
    <s v="photobooks"/>
    <d v="2017-01-31T13:08:20"/>
    <x v="1213"/>
    <d v="2017-01-31T00:00:00"/>
    <x v="88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.5E-3"/>
    <n v="12"/>
    <s v="photography"/>
    <s v="photography"/>
    <s v="photobooks"/>
    <s v="photobooks"/>
    <d v="2015-06-09T15:10:05"/>
    <x v="1214"/>
    <d v="2015-06-09T00:00:00"/>
    <x v="88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5.9999999999999995E-4"/>
    <n v="12"/>
    <s v="photography"/>
    <s v="photography"/>
    <s v="photobooks"/>
    <s v="photobooks"/>
    <d v="2014-05-30T17:09:16"/>
    <x v="1215"/>
    <d v="2014-05-30T00:00:00"/>
    <x v="40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2.1428571428571427E-4"/>
    <n v="12"/>
    <s v="photography"/>
    <s v="photography"/>
    <s v="photobooks"/>
    <s v="photobooks"/>
    <d v="2015-10-02T18:03:00"/>
    <x v="1216"/>
    <d v="2015-10-02T00:00:00"/>
    <x v="5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.1320754716981132E-4"/>
    <n v="12"/>
    <s v="photography"/>
    <s v="photography"/>
    <s v="photobooks"/>
    <s v="photobooks"/>
    <d v="2016-07-14T14:25:40"/>
    <x v="1217"/>
    <d v="2016-07-14T00:00:00"/>
    <x v="48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3.3333333333333332E-4"/>
    <n v="12"/>
    <s v="photography"/>
    <s v="photography"/>
    <s v="photobooks"/>
    <s v="photobooks"/>
    <d v="2015-10-31T22:00:00"/>
    <x v="1218"/>
    <d v="2015-10-31T00:00:00"/>
    <x v="29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.8348623853211009E-4"/>
    <n v="12"/>
    <s v="photography"/>
    <s v="photography"/>
    <s v="photobooks"/>
    <s v="photobooks"/>
    <d v="2016-10-20T06:05:13"/>
    <x v="1219"/>
    <d v="2016-10-20T00:00:00"/>
    <x v="88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2.0000000000000001E-4"/>
    <n v="12"/>
    <s v="photography"/>
    <s v="photography"/>
    <s v="photobooks"/>
    <s v="photobooks"/>
    <d v="2015-08-25T10:05:12"/>
    <x v="1220"/>
    <d v="2015-08-25T00:00:00"/>
    <x v="3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1.3636363636363637E-3"/>
    <n v="12"/>
    <s v="photography"/>
    <s v="photography"/>
    <s v="photobooks"/>
    <s v="photobooks"/>
    <d v="2016-12-03T19:00:00"/>
    <x v="1221"/>
    <d v="2016-12-03T00:00:00"/>
    <x v="88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7.5000000000000002E-4"/>
    <n v="12"/>
    <s v="photography"/>
    <s v="photography"/>
    <s v="photobooks"/>
    <s v="photobooks"/>
    <d v="2016-03-31T23:00:00"/>
    <x v="1222"/>
    <d v="2016-03-31T00:00:00"/>
    <x v="88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.5151515151515152E-4"/>
    <n v="12"/>
    <s v="photography"/>
    <s v="photography"/>
    <s v="photobooks"/>
    <s v="photobooks"/>
    <d v="2016-11-10T00:15:09"/>
    <x v="1223"/>
    <d v="2016-11-10T00:00:00"/>
    <x v="88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2.0000000000000001E-4"/>
    <n v="6"/>
    <s v="music"/>
    <s v="music"/>
    <s v="world music"/>
    <s v="world music"/>
    <d v="2014-06-06T08:11:42"/>
    <x v="1224"/>
    <d v="2014-06-06T00:00:00"/>
    <x v="88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1E-3"/>
    <n v="6"/>
    <s v="music"/>
    <s v="music"/>
    <s v="world music"/>
    <s v="world music"/>
    <d v="2013-10-22T16:44:38"/>
    <x v="1225"/>
    <d v="2013-10-22T00:00:00"/>
    <x v="88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6.0000000000000002E-5"/>
    <n v="6"/>
    <s v="music"/>
    <s v="music"/>
    <s v="world music"/>
    <s v="world music"/>
    <d v="2014-04-20T20:00:00"/>
    <x v="1226"/>
    <d v="2014-04-20T00:00:00"/>
    <x v="89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n v="6"/>
    <s v="music"/>
    <s v="music"/>
    <s v="world music"/>
    <s v="world music"/>
    <d v="2014-08-07T02:00:00"/>
    <x v="1227"/>
    <d v="2014-08-07T00:00:00"/>
    <x v="4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5.9999999999999995E-4"/>
    <n v="6"/>
    <s v="music"/>
    <s v="music"/>
    <s v="world music"/>
    <s v="world music"/>
    <d v="2011-09-28T12:30:08"/>
    <x v="1228"/>
    <d v="2011-09-28T00:00:00"/>
    <x v="89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1.090909090909091E-3"/>
    <n v="6"/>
    <s v="music"/>
    <s v="music"/>
    <s v="world music"/>
    <s v="world music"/>
    <d v="2012-04-16T11:00:00"/>
    <x v="1229"/>
    <d v="2012-04-16T00:00:00"/>
    <x v="89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n v="6"/>
    <s v="music"/>
    <s v="music"/>
    <s v="world music"/>
    <s v="world music"/>
    <d v="2011-02-24T18:20:30"/>
    <x v="1230"/>
    <d v="2011-02-24T00:00:00"/>
    <x v="89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n v="6"/>
    <s v="music"/>
    <s v="music"/>
    <s v="world music"/>
    <s v="world music"/>
    <d v="2015-08-27T20:00:00"/>
    <x v="1231"/>
    <d v="2015-08-27T00:00:00"/>
    <x v="89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5.9999999999999995E-4"/>
    <n v="6"/>
    <s v="music"/>
    <s v="music"/>
    <s v="world music"/>
    <s v="world music"/>
    <d v="2013-10-06T15:21:10"/>
    <x v="1232"/>
    <d v="2013-10-06T00:00:00"/>
    <x v="2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3.0000000000000001E-3"/>
    <n v="6"/>
    <s v="music"/>
    <s v="music"/>
    <s v="world music"/>
    <s v="world music"/>
    <d v="2012-02-21T17:46:14"/>
    <x v="1233"/>
    <d v="2012-02-21T00:00:00"/>
    <x v="89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n v="6"/>
    <s v="music"/>
    <s v="music"/>
    <s v="world music"/>
    <s v="world music"/>
    <d v="2015-02-02T13:55:42"/>
    <x v="1234"/>
    <d v="2015-02-02T00:00:00"/>
    <x v="89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.9819485001327314E-4"/>
    <n v="6"/>
    <s v="music"/>
    <s v="music"/>
    <s v="world music"/>
    <s v="world music"/>
    <d v="2013-12-14T22:14:59"/>
    <x v="1235"/>
    <d v="2013-12-14T00:00:00"/>
    <x v="7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n v="6"/>
    <s v="music"/>
    <s v="music"/>
    <s v="world music"/>
    <s v="world music"/>
    <d v="2012-07-28T11:00:00"/>
    <x v="1236"/>
    <d v="2012-07-28T00:00:00"/>
    <x v="59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n v="6"/>
    <s v="music"/>
    <s v="music"/>
    <s v="world music"/>
    <s v="world music"/>
    <d v="2012-08-24T01:47:45"/>
    <x v="1237"/>
    <d v="2012-08-24T00:00:00"/>
    <x v="8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3.0000000000000001E-3"/>
    <n v="6"/>
    <s v="music"/>
    <s v="music"/>
    <s v="world music"/>
    <s v="world music"/>
    <d v="2011-08-06T09:38:56"/>
    <x v="1238"/>
    <d v="2011-08-06T00:00:00"/>
    <x v="59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n v="6"/>
    <s v="music"/>
    <s v="music"/>
    <s v="world music"/>
    <s v="world music"/>
    <d v="2012-01-05T18:06:07"/>
    <x v="1239"/>
    <d v="2012-01-05T00:00:00"/>
    <x v="89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.7500000000000001E-4"/>
    <n v="6"/>
    <s v="music"/>
    <s v="music"/>
    <s v="world music"/>
    <s v="world music"/>
    <d v="2013-07-12T16:51:00"/>
    <x v="1240"/>
    <d v="2013-07-12T00:00:00"/>
    <x v="89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5.9999999999999995E-4"/>
    <n v="6"/>
    <s v="music"/>
    <s v="music"/>
    <s v="world music"/>
    <s v="world music"/>
    <d v="2014-11-03T00:59:00"/>
    <x v="1241"/>
    <d v="2014-11-03T00:00:00"/>
    <x v="6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3.2930845225027441E-3"/>
    <n v="6"/>
    <s v="music"/>
    <s v="music"/>
    <s v="world music"/>
    <s v="world music"/>
    <d v="2011-09-11T08:18:00"/>
    <x v="1242"/>
    <d v="2011-09-11T00:00:00"/>
    <x v="9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2.5000000000000001E-4"/>
    <n v="6"/>
    <s v="music"/>
    <s v="music"/>
    <s v="world music"/>
    <s v="world music"/>
    <d v="2011-07-08T16:00:00"/>
    <x v="1243"/>
    <d v="2011-07-08T00:00:00"/>
    <x v="90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1.5E-3"/>
    <n v="6"/>
    <s v="music"/>
    <s v="music"/>
    <s v="rock"/>
    <s v="rock"/>
    <d v="2013-04-22T16:00:00"/>
    <x v="1244"/>
    <d v="2013-04-22T00:00:00"/>
    <x v="3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.5E-3"/>
    <n v="6"/>
    <s v="music"/>
    <s v="music"/>
    <s v="rock"/>
    <s v="rock"/>
    <d v="2014-06-14T09:23:54"/>
    <x v="1245"/>
    <d v="2014-06-14T00:00:00"/>
    <x v="90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1.5E-3"/>
    <n v="6"/>
    <s v="music"/>
    <s v="music"/>
    <s v="rock"/>
    <s v="rock"/>
    <d v="2011-12-05T21:02:29"/>
    <x v="1246"/>
    <d v="2011-12-05T00:00:00"/>
    <x v="90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.571428571428571E-4"/>
    <n v="6"/>
    <s v="music"/>
    <s v="music"/>
    <s v="rock"/>
    <s v="rock"/>
    <d v="2013-05-06T02:00:55"/>
    <x v="1247"/>
    <d v="2013-05-06T00:00:00"/>
    <x v="90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1.1999999999999999E-3"/>
    <n v="6"/>
    <s v="music"/>
    <s v="music"/>
    <s v="rock"/>
    <s v="rock"/>
    <d v="2014-06-13T01:59:00"/>
    <x v="1248"/>
    <d v="2014-06-13T00:00:00"/>
    <x v="9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5.9999999999999995E-4"/>
    <n v="6"/>
    <s v="music"/>
    <s v="music"/>
    <s v="rock"/>
    <s v="rock"/>
    <d v="2012-07-07T12:46:51"/>
    <x v="1249"/>
    <d v="2012-07-07T00:00:00"/>
    <x v="9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E-4"/>
    <n v="6"/>
    <s v="music"/>
    <s v="music"/>
    <s v="rock"/>
    <s v="rock"/>
    <d v="2014-09-06T10:25:31"/>
    <x v="1250"/>
    <d v="2014-09-06T00:00:00"/>
    <x v="90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5.0000000000000001E-4"/>
    <n v="6"/>
    <s v="music"/>
    <s v="music"/>
    <s v="rock"/>
    <s v="rock"/>
    <d v="2011-09-25T14:32:47"/>
    <x v="1251"/>
    <d v="2011-09-25T00:00:00"/>
    <x v="7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8.571428571428571E-4"/>
    <n v="6"/>
    <s v="music"/>
    <s v="music"/>
    <s v="rock"/>
    <s v="rock"/>
    <d v="2013-10-24T18:42:49"/>
    <x v="1252"/>
    <d v="2013-10-24T00:00:00"/>
    <x v="36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0.3"/>
    <n v="6"/>
    <s v="music"/>
    <s v="music"/>
    <s v="rock"/>
    <s v="rock"/>
    <d v="2014-09-03T13:48:27"/>
    <x v="1253"/>
    <d v="2014-09-03T00:00:00"/>
    <x v="16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4.4776119402985075E-4"/>
    <n v="6"/>
    <s v="music"/>
    <s v="music"/>
    <s v="rock"/>
    <s v="rock"/>
    <d v="2010-12-31T23:59:00"/>
    <x v="1254"/>
    <d v="2010-12-31T00:00:00"/>
    <x v="90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1E-3"/>
    <n v="6"/>
    <s v="music"/>
    <s v="music"/>
    <s v="rock"/>
    <s v="rock"/>
    <d v="2013-12-01T16:17:32"/>
    <x v="1255"/>
    <d v="2013-12-01T00:00:00"/>
    <x v="5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1E-4"/>
    <n v="6"/>
    <s v="music"/>
    <s v="music"/>
    <s v="rock"/>
    <s v="rock"/>
    <d v="2012-02-12T17:03:51"/>
    <x v="1256"/>
    <d v="2012-02-12T00:00:00"/>
    <x v="90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5.4545454545454548E-4"/>
    <n v="6"/>
    <s v="music"/>
    <s v="music"/>
    <s v="rock"/>
    <s v="rock"/>
    <d v="2011-04-02T20:03:10"/>
    <x v="1257"/>
    <d v="2011-04-02T00:00:00"/>
    <x v="9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2.5000000000000001E-4"/>
    <n v="6"/>
    <s v="music"/>
    <s v="music"/>
    <s v="rock"/>
    <s v="rock"/>
    <d v="2013-08-31T09:40:12"/>
    <x v="1258"/>
    <d v="2013-08-31T00:00:00"/>
    <x v="69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1.1999999999999999E-3"/>
    <n v="6"/>
    <s v="music"/>
    <s v="music"/>
    <s v="rock"/>
    <s v="rock"/>
    <d v="2014-06-08T22:59:00"/>
    <x v="1259"/>
    <d v="2014-06-08T00:00:00"/>
    <x v="9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9.0909090909090909E-4"/>
    <n v="6"/>
    <s v="music"/>
    <s v="music"/>
    <s v="rock"/>
    <s v="rock"/>
    <d v="2014-02-26T15:13:40"/>
    <x v="1260"/>
    <d v="2014-02-26T00:00:00"/>
    <x v="91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1.5E-3"/>
    <n v="6"/>
    <s v="music"/>
    <s v="music"/>
    <s v="rock"/>
    <s v="rock"/>
    <d v="2014-01-29T03:13:47"/>
    <x v="1261"/>
    <d v="2014-01-29T00:00:00"/>
    <x v="9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4.6153846153846153E-4"/>
    <n v="6"/>
    <s v="music"/>
    <s v="music"/>
    <s v="rock"/>
    <s v="rock"/>
    <d v="2014-02-16T13:18:12"/>
    <x v="1262"/>
    <d v="2014-02-16T00:00:00"/>
    <x v="9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2E-3"/>
    <n v="6"/>
    <s v="music"/>
    <s v="music"/>
    <s v="rock"/>
    <s v="rock"/>
    <d v="2014-03-28T20:00:00"/>
    <x v="1263"/>
    <d v="2014-03-28T00:00:00"/>
    <x v="8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4.6153846153846158E-3"/>
    <n v="6"/>
    <s v="music"/>
    <s v="music"/>
    <s v="rock"/>
    <s v="rock"/>
    <d v="2013-10-29T10:54:43"/>
    <x v="1264"/>
    <d v="2013-10-29T00:00:00"/>
    <x v="39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8.571428571428571E-4"/>
    <n v="6"/>
    <s v="music"/>
    <s v="music"/>
    <s v="rock"/>
    <s v="rock"/>
    <d v="2010-11-30T10:43:35"/>
    <x v="1265"/>
    <d v="2010-11-30T00:00:00"/>
    <x v="91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3.1578947368421053E-4"/>
    <n v="6"/>
    <s v="music"/>
    <s v="music"/>
    <s v="rock"/>
    <s v="rock"/>
    <d v="2014-01-11T16:02:25"/>
    <x v="1266"/>
    <d v="2014-01-11T00:00:00"/>
    <x v="4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.3636363636363637E-4"/>
    <n v="6"/>
    <s v="music"/>
    <s v="music"/>
    <s v="rock"/>
    <s v="rock"/>
    <d v="2013-07-24T09:02:38"/>
    <x v="1267"/>
    <d v="2013-07-24T00:00:00"/>
    <x v="91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2.5000000000000001E-4"/>
    <n v="6"/>
    <s v="music"/>
    <s v="music"/>
    <s v="rock"/>
    <s v="rock"/>
    <d v="2013-09-20T15:17:27"/>
    <x v="1268"/>
    <d v="2013-09-20T00:00:00"/>
    <x v="9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1.5957446808510637E-4"/>
    <n v="6"/>
    <s v="music"/>
    <s v="music"/>
    <s v="rock"/>
    <s v="rock"/>
    <d v="2016-04-15T19:00:00"/>
    <x v="1269"/>
    <d v="2016-04-15T00:00:00"/>
    <x v="91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2.9999999999999997E-4"/>
    <n v="6"/>
    <s v="music"/>
    <s v="music"/>
    <s v="rock"/>
    <s v="rock"/>
    <d v="2012-03-25T14:34:02"/>
    <x v="1270"/>
    <d v="2012-03-25T00:00:00"/>
    <x v="2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4.0000000000000002E-4"/>
    <n v="6"/>
    <s v="music"/>
    <s v="music"/>
    <s v="rock"/>
    <s v="rock"/>
    <d v="2013-11-13T12:24:19"/>
    <x v="1271"/>
    <d v="2013-11-13T00:00:00"/>
    <x v="9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5.9999999999999995E-4"/>
    <n v="6"/>
    <s v="music"/>
    <s v="music"/>
    <s v="rock"/>
    <s v="rock"/>
    <d v="2010-06-14T23:00:00"/>
    <x v="1272"/>
    <d v="2010-06-14T00:00:00"/>
    <x v="92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.5000000000000002E-4"/>
    <n v="6"/>
    <s v="music"/>
    <s v="music"/>
    <s v="rock"/>
    <s v="rock"/>
    <d v="2014-08-31T12:31:31"/>
    <x v="1273"/>
    <d v="2014-08-31T00:00:00"/>
    <x v="8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1.2E-4"/>
    <n v="6"/>
    <s v="music"/>
    <s v="music"/>
    <s v="rock"/>
    <s v="rock"/>
    <d v="2012-08-30T11:33:45"/>
    <x v="1274"/>
    <d v="2012-08-30T00:00:00"/>
    <x v="62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2.0000000000000001E-4"/>
    <n v="6"/>
    <s v="music"/>
    <s v="music"/>
    <s v="rock"/>
    <s v="rock"/>
    <d v="2013-08-07T15:49:47"/>
    <x v="1275"/>
    <d v="2013-08-07T00:00:00"/>
    <x v="92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1E-3"/>
    <n v="6"/>
    <s v="music"/>
    <s v="music"/>
    <s v="rock"/>
    <s v="rock"/>
    <d v="2009-08-31T23:00:00"/>
    <x v="1276"/>
    <d v="2009-08-31T00:00:00"/>
    <x v="92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2.0000000000000001E-4"/>
    <n v="6"/>
    <s v="music"/>
    <s v="music"/>
    <s v="rock"/>
    <s v="rock"/>
    <d v="2012-09-04T08:29:07"/>
    <x v="1277"/>
    <d v="2012-09-04T00:00:00"/>
    <x v="9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4.6153846153846153E-4"/>
    <n v="6"/>
    <s v="music"/>
    <s v="music"/>
    <s v="rock"/>
    <s v="rock"/>
    <d v="2014-06-24T21:00:00"/>
    <x v="1278"/>
    <d v="2014-06-24T00:00:00"/>
    <x v="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2.3969319271332693E-4"/>
    <n v="6"/>
    <s v="music"/>
    <s v="music"/>
    <s v="rock"/>
    <s v="rock"/>
    <d v="2014-03-23T20:22:50"/>
    <x v="1279"/>
    <d v="2014-03-23T00:00:00"/>
    <x v="9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2.0000000000000001E-4"/>
    <n v="6"/>
    <s v="music"/>
    <s v="music"/>
    <s v="rock"/>
    <s v="rock"/>
    <d v="2011-03-01T13:10:54"/>
    <x v="1280"/>
    <d v="2011-03-01T00:00:00"/>
    <x v="9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4.2857142857142855E-4"/>
    <n v="6"/>
    <s v="music"/>
    <s v="music"/>
    <s v="rock"/>
    <s v="rock"/>
    <d v="2013-07-28T12:50:36"/>
    <x v="1281"/>
    <d v="2013-07-28T00:00:00"/>
    <x v="92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2.0000000000000001E-4"/>
    <n v="6"/>
    <s v="music"/>
    <s v="music"/>
    <s v="rock"/>
    <s v="rock"/>
    <d v="2013-12-08T23:59:00"/>
    <x v="1282"/>
    <d v="2013-12-08T00:00:00"/>
    <x v="92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3.0000000000000001E-3"/>
    <n v="6"/>
    <s v="music"/>
    <s v="music"/>
    <s v="rock"/>
    <s v="rock"/>
    <d v="2013-03-10T23:00:00"/>
    <x v="1283"/>
    <d v="2013-03-10T00:00:00"/>
    <x v="9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1.5E-3"/>
    <n v="8"/>
    <s v="theater"/>
    <s v="theater"/>
    <s v="plays"/>
    <s v="plays"/>
    <d v="2016-12-31T11:59:00"/>
    <x v="1284"/>
    <d v="2016-12-31T00:00:00"/>
    <x v="92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1.5E-3"/>
    <n v="8"/>
    <s v="theater"/>
    <s v="theater"/>
    <s v="plays"/>
    <s v="plays"/>
    <d v="2015-06-20T08:59:35"/>
    <x v="1285"/>
    <d v="2015-06-20T00:00:00"/>
    <x v="15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2E-3"/>
    <n v="8"/>
    <s v="theater"/>
    <s v="theater"/>
    <s v="plays"/>
    <s v="plays"/>
    <d v="2015-02-17T09:00:00"/>
    <x v="1286"/>
    <d v="2015-02-17T00:00:00"/>
    <x v="9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1.2E-2"/>
    <n v="8"/>
    <s v="theater"/>
    <s v="theater"/>
    <s v="plays"/>
    <s v="plays"/>
    <d v="2015-06-12T09:54:16"/>
    <x v="1287"/>
    <d v="2015-06-12T00:00:00"/>
    <x v="39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7.5000000000000002E-4"/>
    <n v="8"/>
    <s v="theater"/>
    <s v="theater"/>
    <s v="plays"/>
    <s v="plays"/>
    <d v="2016-08-09T23:00:00"/>
    <x v="1288"/>
    <d v="2016-08-09T00:00:00"/>
    <x v="9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2E-3"/>
    <n v="8"/>
    <s v="theater"/>
    <s v="theater"/>
    <s v="plays"/>
    <s v="plays"/>
    <d v="2017-01-03T22:14:05"/>
    <x v="1289"/>
    <d v="2017-01-03T00:00:00"/>
    <x v="93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8.571428571428571E-4"/>
    <n v="8"/>
    <s v="theater"/>
    <s v="theater"/>
    <s v="plays"/>
    <s v="plays"/>
    <d v="2015-04-23T01:59:00"/>
    <x v="1290"/>
    <d v="2015-04-23T00:00:00"/>
    <x v="5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E-3"/>
    <n v="8"/>
    <s v="theater"/>
    <s v="theater"/>
    <s v="plays"/>
    <s v="plays"/>
    <d v="2015-04-07T02:00:00"/>
    <x v="1291"/>
    <d v="2015-04-07T00:00:00"/>
    <x v="93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1.7647058823529412E-3"/>
    <n v="8"/>
    <s v="theater"/>
    <s v="theater"/>
    <s v="plays"/>
    <s v="plays"/>
    <d v="2015-10-06T17:59:00"/>
    <x v="1292"/>
    <d v="2015-10-06T00:00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2.0000000000000001E-4"/>
    <n v="8"/>
    <s v="theater"/>
    <s v="theater"/>
    <s v="plays"/>
    <s v="plays"/>
    <d v="2015-11-14T12:49:31"/>
    <x v="1293"/>
    <d v="2015-11-14T00:00:00"/>
    <x v="31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6.0000000000000001E-3"/>
    <n v="8"/>
    <s v="theater"/>
    <s v="theater"/>
    <s v="plays"/>
    <s v="plays"/>
    <d v="2015-10-19T06:00:00"/>
    <x v="1294"/>
    <d v="2015-10-19T00:00:00"/>
    <x v="29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1.1999999999999999E-3"/>
    <n v="8"/>
    <s v="theater"/>
    <s v="theater"/>
    <s v="plays"/>
    <s v="plays"/>
    <d v="2015-07-29T12:00:00"/>
    <x v="1295"/>
    <d v="2015-07-29T00:00:00"/>
    <x v="2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3.5294117647058825E-3"/>
    <n v="8"/>
    <s v="theater"/>
    <s v="theater"/>
    <s v="plays"/>
    <s v="plays"/>
    <d v="2016-03-13T19:12:53"/>
    <x v="1296"/>
    <d v="2016-03-13T00:00:00"/>
    <x v="7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1.4999999999999999E-4"/>
    <n v="8"/>
    <s v="theater"/>
    <s v="theater"/>
    <s v="plays"/>
    <s v="plays"/>
    <d v="2016-05-01T12:55:58"/>
    <x v="1297"/>
    <d v="2016-05-01T00:00:00"/>
    <x v="3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1.5E-3"/>
    <n v="8"/>
    <s v="theater"/>
    <s v="theater"/>
    <s v="plays"/>
    <s v="plays"/>
    <d v="2016-04-28T11:20:32"/>
    <x v="1298"/>
    <d v="2016-04-28T00:00:00"/>
    <x v="9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8.571428571428571E-4"/>
    <n v="8"/>
    <s v="theater"/>
    <s v="theater"/>
    <s v="plays"/>
    <s v="plays"/>
    <d v="2015-07-14T14:32:39"/>
    <x v="1299"/>
    <d v="2015-07-14T00:00:00"/>
    <x v="93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E-3"/>
    <n v="8"/>
    <s v="theater"/>
    <s v="theater"/>
    <s v="plays"/>
    <s v="plays"/>
    <d v="2016-06-01T13:57:00"/>
    <x v="1300"/>
    <d v="2016-06-01T00:00:00"/>
    <x v="8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1.5E-3"/>
    <n v="8"/>
    <s v="theater"/>
    <s v="theater"/>
    <s v="plays"/>
    <s v="plays"/>
    <d v="2015-07-20T22:00:00"/>
    <x v="1301"/>
    <d v="2015-07-20T00:00:00"/>
    <x v="2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1.1999999999999999E-3"/>
    <n v="8"/>
    <s v="theater"/>
    <s v="theater"/>
    <s v="plays"/>
    <s v="plays"/>
    <d v="2016-11-30T21:23:31"/>
    <x v="1302"/>
    <d v="2016-11-30T00:00:00"/>
    <x v="85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8.571428571428571E-4"/>
    <n v="8"/>
    <s v="theater"/>
    <s v="theater"/>
    <s v="plays"/>
    <s v="plays"/>
    <d v="2016-07-31T06:00:00"/>
    <x v="1303"/>
    <d v="2016-07-31T00:00:00"/>
    <x v="18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7.4999999999999993E-5"/>
    <n v="11"/>
    <s v="technology"/>
    <s v="technology"/>
    <s v="wearables"/>
    <s v="wearables"/>
    <d v="2017-03-12T22:40:05"/>
    <x v="1304"/>
    <d v="2017-03-12T00:00:00"/>
    <x v="9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1E-4"/>
    <n v="11"/>
    <s v="technology"/>
    <s v="technology"/>
    <s v="wearables"/>
    <s v="wearables"/>
    <d v="2016-07-21T12:30:00"/>
    <x v="1305"/>
    <d v="2016-07-21T00:00:00"/>
    <x v="3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.7272727272727273E-5"/>
    <n v="11"/>
    <s v="technology"/>
    <s v="technology"/>
    <s v="wearables"/>
    <s v="wearables"/>
    <d v="2014-12-04T05:58:54"/>
    <x v="1306"/>
    <d v="2014-12-04T00:00:00"/>
    <x v="50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6.0000000000000002E-5"/>
    <n v="11"/>
    <s v="technology"/>
    <s v="technology"/>
    <s v="wearables"/>
    <s v="wearables"/>
    <d v="2016-02-17T07:04:39"/>
    <x v="1307"/>
    <d v="2016-02-17T00:00:00"/>
    <x v="93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.9999999999999997E-4"/>
    <n v="11"/>
    <s v="technology"/>
    <s v="technology"/>
    <s v="wearables"/>
    <s v="wearables"/>
    <d v="2016-10-08T09:43:32"/>
    <x v="1308"/>
    <d v="2016-10-08T00:00:00"/>
    <x v="77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2.6086956521739128E-4"/>
    <n v="11"/>
    <s v="technology"/>
    <s v="technology"/>
    <s v="wearables"/>
    <s v="wearables"/>
    <d v="2015-10-15T16:11:08"/>
    <x v="1309"/>
    <d v="2015-10-15T00:00:00"/>
    <x v="93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.4999999999999999E-4"/>
    <n v="11"/>
    <s v="technology"/>
    <s v="technology"/>
    <s v="wearables"/>
    <s v="wearables"/>
    <d v="2016-08-19T11:00:50"/>
    <x v="1310"/>
    <d v="2016-08-19T00:00:00"/>
    <x v="17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1.2E-5"/>
    <n v="11"/>
    <s v="technology"/>
    <s v="technology"/>
    <s v="wearables"/>
    <s v="wearables"/>
    <d v="2016-11-30T15:15:19"/>
    <x v="1311"/>
    <d v="2016-11-30T00:00:00"/>
    <x v="42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6.5217391304347831E-4"/>
    <n v="11"/>
    <s v="technology"/>
    <s v="technology"/>
    <s v="wearables"/>
    <s v="wearables"/>
    <d v="2015-04-18T11:52:02"/>
    <x v="1312"/>
    <d v="2015-04-18T00:00:00"/>
    <x v="50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7.4999999999999993E-5"/>
    <n v="11"/>
    <s v="technology"/>
    <s v="technology"/>
    <s v="wearables"/>
    <s v="wearables"/>
    <d v="2016-03-03T12:01:54"/>
    <x v="1313"/>
    <d v="2016-03-03T00:00:00"/>
    <x v="16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.6666666666666667E-5"/>
    <n v="11"/>
    <s v="technology"/>
    <s v="technology"/>
    <s v="wearables"/>
    <s v="wearables"/>
    <d v="2016-10-21T11:04:20"/>
    <x v="1314"/>
    <d v="2016-10-21T00:00:00"/>
    <x v="7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3.0000000000000001E-5"/>
    <n v="11"/>
    <s v="technology"/>
    <s v="technology"/>
    <s v="wearables"/>
    <s v="wearables"/>
    <d v="2015-11-05T20:00:00"/>
    <x v="1315"/>
    <d v="2015-11-05T00:00:00"/>
    <x v="29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4.0000000000000003E-5"/>
    <n v="11"/>
    <s v="technology"/>
    <s v="technology"/>
    <s v="wearables"/>
    <s v="wearables"/>
    <d v="2016-02-28T18:05:09"/>
    <x v="1316"/>
    <d v="2016-02-28T00:00:00"/>
    <x v="93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1.5E-5"/>
    <n v="11"/>
    <s v="technology"/>
    <s v="technology"/>
    <s v="wearables"/>
    <s v="wearables"/>
    <d v="2016-07-21T09:00:00"/>
    <x v="1317"/>
    <d v="2016-07-21T00:00:00"/>
    <x v="94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7.4999999999999993E-5"/>
    <n v="11"/>
    <s v="technology"/>
    <s v="technology"/>
    <s v="wearables"/>
    <s v="wearables"/>
    <d v="2015-01-10T20:02:52"/>
    <x v="1318"/>
    <d v="2015-01-10T00:00:00"/>
    <x v="56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5.1724137931034484E-4"/>
    <n v="11"/>
    <s v="technology"/>
    <s v="technology"/>
    <s v="wearables"/>
    <s v="wearables"/>
    <d v="2014-07-11T11:00:00"/>
    <x v="1319"/>
    <d v="2014-07-11T00:00:00"/>
    <x v="94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3.0000000000000001E-5"/>
    <n v="11"/>
    <s v="technology"/>
    <s v="technology"/>
    <s v="wearables"/>
    <s v="wearables"/>
    <d v="2016-12-30T18:00:00"/>
    <x v="1320"/>
    <d v="2016-12-30T00:00:00"/>
    <x v="84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6.4935064935064938E-6"/>
    <n v="11"/>
    <s v="technology"/>
    <s v="technology"/>
    <s v="wearables"/>
    <s v="wearables"/>
    <d v="2016-12-23T12:58:57"/>
    <x v="1321"/>
    <d v="2016-12-23T00:00:00"/>
    <x v="29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8.5714285714285713E-5"/>
    <n v="11"/>
    <s v="technology"/>
    <s v="technology"/>
    <s v="wearables"/>
    <s v="wearables"/>
    <d v="2015-05-21T10:45:25"/>
    <x v="1322"/>
    <d v="2015-05-21T00:00:00"/>
    <x v="14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2.0000000000000001E-4"/>
    <n v="11"/>
    <s v="technology"/>
    <s v="technology"/>
    <s v="wearables"/>
    <s v="wearables"/>
    <d v="2016-04-26T01:55:00"/>
    <x v="1323"/>
    <d v="2016-04-26T00:00:00"/>
    <x v="9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6.0000000000000002E-5"/>
    <n v="11"/>
    <s v="technology"/>
    <s v="technology"/>
    <s v="wearables"/>
    <s v="wearables"/>
    <d v="2016-10-13T10:12:32"/>
    <x v="1324"/>
    <d v="2016-10-13T00:00:00"/>
    <x v="94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1.4999999999999999E-4"/>
    <n v="11"/>
    <s v="technology"/>
    <s v="technology"/>
    <s v="wearables"/>
    <s v="wearables"/>
    <d v="2016-12-29T21:03:55"/>
    <x v="1325"/>
    <d v="2016-12-29T00:00:00"/>
    <x v="94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3.0000000000000001E-5"/>
    <n v="11"/>
    <s v="technology"/>
    <s v="technology"/>
    <s v="wearables"/>
    <s v="wearables"/>
    <d v="2015-01-15T14:00:28"/>
    <x v="1326"/>
    <d v="2015-01-15T00:00:00"/>
    <x v="56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6.2500000000000001E-5"/>
    <n v="11"/>
    <s v="technology"/>
    <s v="technology"/>
    <s v="wearables"/>
    <s v="wearables"/>
    <d v="2015-05-29T11:17:15"/>
    <x v="1327"/>
    <d v="2015-05-29T00:00:00"/>
    <x v="87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4.0000000000000003E-5"/>
    <n v="11"/>
    <s v="technology"/>
    <s v="technology"/>
    <s v="wearables"/>
    <s v="wearables"/>
    <d v="2016-10-14T10:25:34"/>
    <x v="1328"/>
    <d v="2016-10-14T00:00:00"/>
    <x v="2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6.0000000000000002E-5"/>
    <n v="11"/>
    <s v="technology"/>
    <s v="technology"/>
    <s v="wearables"/>
    <s v="wearables"/>
    <d v="2014-12-02T01:19:05"/>
    <x v="1329"/>
    <d v="2014-12-02T00:00:00"/>
    <x v="3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8.5714285714285713E-5"/>
    <n v="11"/>
    <s v="technology"/>
    <s v="technology"/>
    <s v="wearables"/>
    <s v="wearables"/>
    <d v="2016-07-01T23:00:00"/>
    <x v="1330"/>
    <d v="2016-07-01T00:00:00"/>
    <x v="6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.2E-5"/>
    <n v="11"/>
    <s v="technology"/>
    <s v="technology"/>
    <s v="wearables"/>
    <s v="wearables"/>
    <d v="2016-08-17T07:05:54"/>
    <x v="1331"/>
    <d v="2016-08-17T00:00:00"/>
    <x v="9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n v="11"/>
    <s v="technology"/>
    <s v="technology"/>
    <s v="wearables"/>
    <s v="wearables"/>
    <d v="2017-01-26T20:26:48"/>
    <x v="1332"/>
    <d v="2017-01-26T00:00:00"/>
    <x v="88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n v="11"/>
    <s v="technology"/>
    <s v="technology"/>
    <s v="wearables"/>
    <s v="wearables"/>
    <d v="2014-07-15T21:33:45"/>
    <x v="1333"/>
    <d v="2014-07-15T00:00:00"/>
    <x v="94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2.2556390977443609E-5"/>
    <n v="11"/>
    <s v="technology"/>
    <s v="technology"/>
    <s v="wearables"/>
    <s v="wearables"/>
    <d v="2016-03-11T13:34:47"/>
    <x v="1334"/>
    <d v="2016-03-11T00:00:00"/>
    <x v="9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1.2E-4"/>
    <n v="11"/>
    <s v="technology"/>
    <s v="technology"/>
    <s v="wearables"/>
    <s v="wearables"/>
    <d v="2015-12-05T17:28:22"/>
    <x v="1335"/>
    <d v="2015-12-05T00:00:00"/>
    <x v="9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.0000000000000001E-5"/>
    <n v="11"/>
    <s v="technology"/>
    <s v="technology"/>
    <s v="wearables"/>
    <s v="wearables"/>
    <d v="2014-12-17T15:43:48"/>
    <x v="1336"/>
    <d v="2014-12-17T00:00:00"/>
    <x v="5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6.0000000000000002E-5"/>
    <n v="11"/>
    <s v="technology"/>
    <s v="technology"/>
    <s v="wearables"/>
    <s v="wearables"/>
    <d v="2017-03-03T08:51:19"/>
    <x v="1337"/>
    <d v="2017-03-03T00:00:00"/>
    <x v="1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1E-4"/>
    <n v="11"/>
    <s v="technology"/>
    <s v="technology"/>
    <s v="wearables"/>
    <s v="wearables"/>
    <d v="2015-08-02T14:17:13"/>
    <x v="1338"/>
    <d v="2015-08-02T00:00:00"/>
    <x v="94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6.0000000000000002E-5"/>
    <n v="11"/>
    <s v="technology"/>
    <s v="technology"/>
    <s v="wearables"/>
    <s v="wearables"/>
    <d v="2014-12-08T11:31:55"/>
    <x v="1339"/>
    <d v="2014-12-08T00:00:00"/>
    <x v="95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n v="11"/>
    <s v="technology"/>
    <s v="technology"/>
    <s v="wearables"/>
    <s v="wearables"/>
    <d v="2014-08-15T09:17:33"/>
    <x v="1340"/>
    <d v="2014-08-15T00:00:00"/>
    <x v="76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1.2E-4"/>
    <n v="11"/>
    <s v="technology"/>
    <s v="technology"/>
    <s v="wearables"/>
    <s v="wearables"/>
    <d v="2016-10-01T09:58:37"/>
    <x v="1341"/>
    <d v="2016-10-01T00:00:00"/>
    <x v="2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6.0000000000000002E-5"/>
    <n v="11"/>
    <s v="technology"/>
    <s v="technology"/>
    <s v="wearables"/>
    <s v="wearables"/>
    <d v="2015-07-17T14:35:39"/>
    <x v="1342"/>
    <d v="2015-07-17T00:00:00"/>
    <x v="95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6.0000000000000002E-5"/>
    <n v="11"/>
    <s v="technology"/>
    <s v="technology"/>
    <s v="wearables"/>
    <s v="wearables"/>
    <d v="2016-08-18T22:59:00"/>
    <x v="1343"/>
    <d v="2016-08-18T00:00:00"/>
    <x v="9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2E-3"/>
    <n v="11"/>
    <s v="publishing"/>
    <s v="publishing"/>
    <s v="nonfiction"/>
    <s v="nonfiction"/>
    <d v="2016-06-30T13:57:19"/>
    <x v="1344"/>
    <d v="2016-06-30T00:00:00"/>
    <x v="67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0.01"/>
    <n v="11"/>
    <s v="publishing"/>
    <s v="publishing"/>
    <s v="nonfiction"/>
    <s v="nonfiction"/>
    <d v="2014-07-14T14:32:39"/>
    <x v="1345"/>
    <d v="2014-07-14T00:00:00"/>
    <x v="43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6.1224489795918364E-4"/>
    <n v="11"/>
    <s v="publishing"/>
    <s v="publishing"/>
    <s v="nonfiction"/>
    <s v="nonfiction"/>
    <d v="2013-06-26T20:49:11"/>
    <x v="1346"/>
    <d v="2013-06-26T00:00:00"/>
    <x v="9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1.1999999999999999E-3"/>
    <n v="11"/>
    <s v="publishing"/>
    <s v="publishing"/>
    <s v="nonfiction"/>
    <s v="nonfiction"/>
    <d v="2015-03-07T10:18:45"/>
    <x v="1347"/>
    <d v="2015-03-07T00:00:00"/>
    <x v="95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5.106382978723404E-4"/>
    <n v="11"/>
    <s v="publishing"/>
    <s v="publishing"/>
    <s v="nonfiction"/>
    <s v="nonfiction"/>
    <d v="2014-12-18T07:08:53"/>
    <x v="1348"/>
    <d v="2014-12-18T00:00:00"/>
    <x v="84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.9999999999999995E-4"/>
    <n v="11"/>
    <s v="publishing"/>
    <s v="publishing"/>
    <s v="nonfiction"/>
    <s v="nonfiction"/>
    <d v="2015-12-16T01:59:00"/>
    <x v="1349"/>
    <d v="2015-12-16T00:00:00"/>
    <x v="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5.9999999999999995E-4"/>
    <n v="11"/>
    <s v="publishing"/>
    <s v="publishing"/>
    <s v="nonfiction"/>
    <s v="nonfiction"/>
    <d v="2015-12-25T19:18:54"/>
    <x v="1350"/>
    <d v="2015-12-25T00:00:00"/>
    <x v="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.4999999999999999E-4"/>
    <n v="11"/>
    <s v="publishing"/>
    <s v="publishing"/>
    <s v="nonfiction"/>
    <s v="nonfiction"/>
    <d v="2016-02-12T12:45:44"/>
    <x v="1351"/>
    <d v="2016-02-12T00:00:00"/>
    <x v="7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2.9999999999999997E-4"/>
    <n v="11"/>
    <s v="publishing"/>
    <s v="publishing"/>
    <s v="nonfiction"/>
    <s v="nonfiction"/>
    <d v="2015-09-04T22:59:00"/>
    <x v="1352"/>
    <d v="2015-09-04T00:00:00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.0000000000000001E-3"/>
    <n v="11"/>
    <s v="publishing"/>
    <s v="publishing"/>
    <s v="nonfiction"/>
    <s v="nonfiction"/>
    <d v="2013-03-10T19:00:00"/>
    <x v="1353"/>
    <d v="2013-03-10T00:00:00"/>
    <x v="9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.5000000000000001E-3"/>
    <n v="11"/>
    <s v="publishing"/>
    <s v="publishing"/>
    <s v="nonfiction"/>
    <s v="nonfiction"/>
    <d v="2016-06-11T14:22:59"/>
    <x v="1354"/>
    <d v="2016-06-11T00:00:00"/>
    <x v="9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1.1999999999999999E-3"/>
    <n v="11"/>
    <s v="publishing"/>
    <s v="publishing"/>
    <s v="nonfiction"/>
    <s v="nonfiction"/>
    <d v="2012-11-30T05:00:00"/>
    <x v="1355"/>
    <d v="2012-11-30T00:00:00"/>
    <x v="95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8.8235294117647062E-4"/>
    <n v="11"/>
    <s v="publishing"/>
    <s v="publishing"/>
    <s v="nonfiction"/>
    <s v="nonfiction"/>
    <d v="2013-07-04T19:56:00"/>
    <x v="1356"/>
    <d v="2013-07-04T00:00:00"/>
    <x v="95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1.5E-3"/>
    <n v="11"/>
    <s v="publishing"/>
    <s v="publishing"/>
    <s v="nonfiction"/>
    <s v="nonfiction"/>
    <d v="2013-03-01T00:59:00"/>
    <x v="1357"/>
    <d v="2013-03-01T00:00:00"/>
    <x v="2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1E-3"/>
    <n v="11"/>
    <s v="publishing"/>
    <s v="publishing"/>
    <s v="nonfiction"/>
    <s v="nonfiction"/>
    <d v="2011-06-25T08:42:03"/>
    <x v="1358"/>
    <d v="2011-06-25T00:00:00"/>
    <x v="95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.5454545454545452E-3"/>
    <n v="11"/>
    <s v="publishing"/>
    <s v="publishing"/>
    <s v="nonfiction"/>
    <s v="nonfiction"/>
    <d v="2011-07-06T14:33:10"/>
    <x v="1359"/>
    <d v="2011-07-06T00:00:00"/>
    <x v="96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2E-3"/>
    <n v="11"/>
    <s v="publishing"/>
    <s v="publishing"/>
    <s v="nonfiction"/>
    <s v="nonfiction"/>
    <d v="2012-08-02T16:37:00"/>
    <x v="1360"/>
    <d v="2012-08-02T00:00:00"/>
    <x v="96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5.0000000000000001E-4"/>
    <n v="11"/>
    <s v="publishing"/>
    <s v="publishing"/>
    <s v="nonfiction"/>
    <s v="nonfiction"/>
    <d v="2014-06-21T12:12:52"/>
    <x v="1361"/>
    <d v="2014-06-21T00:00:00"/>
    <x v="86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3.0000000000000001E-3"/>
    <n v="11"/>
    <s v="publishing"/>
    <s v="publishing"/>
    <s v="nonfiction"/>
    <s v="nonfiction"/>
    <d v="2013-09-07T17:25:31"/>
    <x v="1362"/>
    <d v="2013-09-07T00:00:00"/>
    <x v="9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1.4999999999999999E-2"/>
    <n v="11"/>
    <s v="publishing"/>
    <s v="publishing"/>
    <s v="nonfiction"/>
    <s v="nonfiction"/>
    <d v="2016-02-15T02:59:00"/>
    <x v="1363"/>
    <d v="2016-02-15T00:00:00"/>
    <x v="15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7.1428571428571434E-5"/>
    <n v="6"/>
    <s v="music"/>
    <s v="music"/>
    <s v="rock"/>
    <s v="rock"/>
    <d v="2015-01-07T11:41:46"/>
    <x v="1364"/>
    <d v="2015-01-07T00:00:00"/>
    <x v="8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4.0000000000000002E-4"/>
    <n v="6"/>
    <s v="music"/>
    <s v="music"/>
    <s v="rock"/>
    <s v="rock"/>
    <d v="2015-03-16T11:35:52"/>
    <x v="1365"/>
    <d v="2015-03-16T00:00:00"/>
    <x v="5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4.0000000000000002E-4"/>
    <n v="6"/>
    <s v="music"/>
    <s v="music"/>
    <s v="rock"/>
    <s v="rock"/>
    <d v="2014-11-26T19:54:23"/>
    <x v="1366"/>
    <d v="2014-11-26T00:00:00"/>
    <x v="96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5.9999999999999995E-4"/>
    <n v="6"/>
    <s v="music"/>
    <s v="music"/>
    <s v="rock"/>
    <s v="rock"/>
    <d v="2015-11-13T20:04:10"/>
    <x v="1367"/>
    <d v="2015-11-13T00:00:00"/>
    <x v="8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5.9999999999999995E-4"/>
    <n v="6"/>
    <s v="music"/>
    <s v="music"/>
    <s v="rock"/>
    <s v="rock"/>
    <d v="2015-06-14T23:34:54"/>
    <x v="1368"/>
    <d v="2015-06-14T00:00:00"/>
    <x v="79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9.2707045735475891E-5"/>
    <n v="6"/>
    <s v="music"/>
    <s v="music"/>
    <s v="rock"/>
    <s v="rock"/>
    <d v="2014-04-11T09:15:46"/>
    <x v="1369"/>
    <d v="2014-04-11T00:00:00"/>
    <x v="73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2E-3"/>
    <n v="6"/>
    <s v="music"/>
    <s v="music"/>
    <s v="rock"/>
    <s v="rock"/>
    <d v="2013-10-15T19:04:50"/>
    <x v="1370"/>
    <d v="2013-10-15T00:00:00"/>
    <x v="39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4.2863266180882982E-4"/>
    <n v="6"/>
    <s v="music"/>
    <s v="music"/>
    <s v="rock"/>
    <s v="rock"/>
    <d v="2015-05-07T13:12:22"/>
    <x v="1371"/>
    <d v="2015-05-07T00:00:00"/>
    <x v="30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6.0000000000000001E-3"/>
    <n v="6"/>
    <s v="music"/>
    <s v="music"/>
    <s v="rock"/>
    <s v="rock"/>
    <d v="2012-07-12T12:45:32"/>
    <x v="1372"/>
    <d v="2012-07-12T00:00:00"/>
    <x v="66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.9999999999999997E-4"/>
    <n v="6"/>
    <s v="music"/>
    <s v="music"/>
    <s v="rock"/>
    <s v="rock"/>
    <d v="2016-12-30T17:50:33"/>
    <x v="1373"/>
    <d v="2016-12-30T00:00:00"/>
    <x v="96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2E-3"/>
    <n v="6"/>
    <s v="music"/>
    <s v="music"/>
    <s v="rock"/>
    <s v="rock"/>
    <d v="2016-03-24T21:53:08"/>
    <x v="1374"/>
    <d v="2016-03-24T00:00:00"/>
    <x v="38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7.5000000000000002E-4"/>
    <n v="6"/>
    <s v="music"/>
    <s v="music"/>
    <s v="rock"/>
    <s v="rock"/>
    <d v="2017-01-14T20:35:19"/>
    <x v="1375"/>
    <d v="2017-01-14T00:00:00"/>
    <x v="96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8.1081081081081077E-4"/>
    <n v="6"/>
    <s v="music"/>
    <s v="music"/>
    <s v="rock"/>
    <s v="rock"/>
    <d v="2016-12-03T12:03:26"/>
    <x v="1376"/>
    <d v="2016-12-03T00:00:00"/>
    <x v="96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2.3076923076923079E-3"/>
    <n v="6"/>
    <s v="music"/>
    <s v="music"/>
    <s v="rock"/>
    <s v="rock"/>
    <d v="2017-02-02T23:11:00"/>
    <x v="1377"/>
    <d v="2017-02-02T00:00:00"/>
    <x v="87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1.5E-3"/>
    <n v="6"/>
    <s v="music"/>
    <s v="music"/>
    <s v="rock"/>
    <s v="rock"/>
    <d v="2016-08-01T13:13:30"/>
    <x v="1378"/>
    <d v="2016-08-01T00:00:00"/>
    <x v="96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2.9999999999999997E-4"/>
    <n v="6"/>
    <s v="music"/>
    <s v="music"/>
    <s v="rock"/>
    <s v="rock"/>
    <d v="2015-06-05T06:47:56"/>
    <x v="1379"/>
    <d v="2015-06-05T00:00:00"/>
    <x v="39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0.12"/>
    <n v="6"/>
    <s v="music"/>
    <s v="music"/>
    <s v="rock"/>
    <s v="rock"/>
    <d v="2015-06-08T21:00:00"/>
    <x v="1380"/>
    <d v="2015-06-08T00:00:00"/>
    <x v="96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5.9999999999999995E-4"/>
    <n v="6"/>
    <s v="music"/>
    <s v="music"/>
    <s v="rock"/>
    <s v="rock"/>
    <d v="2016-12-29T00:08:45"/>
    <x v="1381"/>
    <d v="2016-12-29T00:00:00"/>
    <x v="94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3.7500000000000001E-4"/>
    <n v="6"/>
    <s v="music"/>
    <s v="music"/>
    <s v="rock"/>
    <s v="rock"/>
    <d v="2013-05-06T14:12:16"/>
    <x v="1382"/>
    <d v="2013-05-06T00:00:00"/>
    <x v="9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1.3636363636363637E-3"/>
    <n v="6"/>
    <s v="music"/>
    <s v="music"/>
    <s v="rock"/>
    <s v="rock"/>
    <d v="2016-12-22T20:47:58"/>
    <x v="1383"/>
    <d v="2016-12-22T00:00:00"/>
    <x v="96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8.571428571428571E-4"/>
    <n v="6"/>
    <s v="music"/>
    <s v="music"/>
    <s v="rock"/>
    <s v="rock"/>
    <d v="2015-07-05T12:38:42"/>
    <x v="1384"/>
    <d v="2015-07-05T00:00:00"/>
    <x v="1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3.7500000000000001E-4"/>
    <n v="6"/>
    <s v="music"/>
    <s v="music"/>
    <s v="rock"/>
    <s v="rock"/>
    <d v="2016-04-29T07:11:00"/>
    <x v="1385"/>
    <d v="2016-04-29T00:00:00"/>
    <x v="46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7.4999999999999997E-3"/>
    <n v="6"/>
    <s v="music"/>
    <s v="music"/>
    <s v="rock"/>
    <s v="rock"/>
    <d v="2015-07-29T10:31:29"/>
    <x v="1386"/>
    <d v="2015-07-29T00:00:00"/>
    <x v="29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.5000000000000002E-4"/>
    <n v="6"/>
    <s v="music"/>
    <s v="music"/>
    <s v="rock"/>
    <s v="rock"/>
    <d v="2015-06-02T23:30:00"/>
    <x v="1387"/>
    <d v="2015-06-02T00:00:00"/>
    <x v="78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5.9999999999999995E-4"/>
    <n v="6"/>
    <s v="music"/>
    <s v="music"/>
    <s v="rock"/>
    <s v="rock"/>
    <d v="2016-10-17T11:14:00"/>
    <x v="1388"/>
    <d v="2016-10-17T00:00:00"/>
    <x v="56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6.0000000000000001E-3"/>
    <n v="6"/>
    <s v="music"/>
    <s v="music"/>
    <s v="rock"/>
    <s v="rock"/>
    <d v="2016-08-13T06:32:37"/>
    <x v="1389"/>
    <d v="2016-08-13T00:00:00"/>
    <x v="97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.0714285714285715E-3"/>
    <n v="6"/>
    <s v="music"/>
    <s v="music"/>
    <s v="rock"/>
    <s v="rock"/>
    <d v="2015-04-27T12:12:00"/>
    <x v="1390"/>
    <d v="2015-04-27T00:00:00"/>
    <x v="52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6.0000000000000001E-3"/>
    <n v="6"/>
    <s v="music"/>
    <s v="music"/>
    <s v="rock"/>
    <s v="rock"/>
    <d v="2015-08-21T23:59:00"/>
    <x v="1391"/>
    <d v="2015-08-21T00:00:00"/>
    <x v="8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1.1999999999999999E-3"/>
    <n v="6"/>
    <s v="music"/>
    <s v="music"/>
    <s v="rock"/>
    <s v="rock"/>
    <d v="2016-03-02T22:43:06"/>
    <x v="1392"/>
    <d v="2016-03-02T00:00:00"/>
    <x v="37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2.9999999999999997E-4"/>
    <n v="6"/>
    <s v="music"/>
    <s v="music"/>
    <s v="rock"/>
    <s v="rock"/>
    <d v="2016-08-01T11:22:03"/>
    <x v="1393"/>
    <d v="2016-08-01T00:00:00"/>
    <x v="97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4.0000000000000001E-3"/>
    <n v="6"/>
    <s v="music"/>
    <s v="music"/>
    <s v="rock"/>
    <s v="rock"/>
    <d v="2017-02-28T22:00:00"/>
    <x v="1394"/>
    <d v="2017-02-28T00:00:00"/>
    <x v="97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8.571428571428571E-4"/>
    <n v="6"/>
    <s v="music"/>
    <s v="music"/>
    <s v="rock"/>
    <s v="rock"/>
    <d v="2017-01-14T16:48:01"/>
    <x v="1395"/>
    <d v="2017-01-14T00:00:00"/>
    <x v="96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5.0000000000000001E-4"/>
    <n v="6"/>
    <s v="music"/>
    <s v="music"/>
    <s v="rock"/>
    <s v="rock"/>
    <d v="2015-02-13T18:58:02"/>
    <x v="1396"/>
    <d v="2015-02-13T00:00:00"/>
    <x v="9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2.9999999999999997E-4"/>
    <n v="6"/>
    <s v="music"/>
    <s v="music"/>
    <s v="rock"/>
    <s v="rock"/>
    <d v="2016-10-27T16:19:00"/>
    <x v="1397"/>
    <d v="2016-10-27T00:00:00"/>
    <x v="97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6.8181818181818187E-4"/>
    <n v="6"/>
    <s v="music"/>
    <s v="music"/>
    <s v="rock"/>
    <s v="rock"/>
    <d v="2016-07-05T15:58:54"/>
    <x v="1398"/>
    <d v="2016-07-05T00:00:00"/>
    <x v="37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3.3333333333333332E-4"/>
    <n v="6"/>
    <s v="music"/>
    <s v="music"/>
    <s v="rock"/>
    <s v="rock"/>
    <d v="2014-10-06T19:06:13"/>
    <x v="1399"/>
    <d v="2014-10-06T00:00:00"/>
    <x v="97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8.5714285714285719E-3"/>
    <n v="6"/>
    <s v="music"/>
    <s v="music"/>
    <s v="rock"/>
    <s v="rock"/>
    <d v="2016-06-12T00:30:00"/>
    <x v="1400"/>
    <d v="2016-06-12T00:00:00"/>
    <x v="97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1.1999999999999999E-3"/>
    <n v="6"/>
    <s v="music"/>
    <s v="music"/>
    <s v="rock"/>
    <s v="rock"/>
    <d v="2013-05-26T18:54:34"/>
    <x v="1401"/>
    <d v="2013-05-26T00:00:00"/>
    <x v="97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1.1999999999999999E-3"/>
    <n v="6"/>
    <s v="music"/>
    <s v="music"/>
    <s v="rock"/>
    <s v="rock"/>
    <d v="2015-04-30T19:16:51"/>
    <x v="1402"/>
    <d v="2015-04-30T00:00:00"/>
    <x v="93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7.5000000000000002E-4"/>
    <n v="6"/>
    <s v="music"/>
    <s v="music"/>
    <s v="rock"/>
    <s v="rock"/>
    <d v="2013-07-25T20:30:35"/>
    <x v="1403"/>
    <d v="2013-07-25T00:00:00"/>
    <x v="97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2.0689655172413793E-4"/>
    <n v="11"/>
    <s v="publishing"/>
    <s v="publishing"/>
    <s v="translations"/>
    <s v="translations"/>
    <d v="2015-02-22T07:14:45"/>
    <x v="1404"/>
    <d v="2015-02-22T00:00:00"/>
    <x v="3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1.2E-4"/>
    <n v="11"/>
    <s v="publishing"/>
    <s v="publishing"/>
    <s v="translations"/>
    <s v="translations"/>
    <d v="2014-11-28T12:20:01"/>
    <x v="1405"/>
    <d v="2014-11-28T00:00:00"/>
    <x v="97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2.5000000000000001E-4"/>
    <n v="11"/>
    <s v="publishing"/>
    <s v="publishing"/>
    <s v="translations"/>
    <s v="translations"/>
    <d v="2015-12-12T05:00:00"/>
    <x v="1406"/>
    <d v="2015-12-12T00:00:00"/>
    <x v="3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1E-3"/>
    <n v="11"/>
    <s v="publishing"/>
    <s v="publishing"/>
    <s v="translations"/>
    <s v="translations"/>
    <d v="2014-08-12T07:52:58"/>
    <x v="1407"/>
    <d v="2014-08-12T00:00:00"/>
    <x v="5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3.0000000000000001E-3"/>
    <n v="11"/>
    <s v="publishing"/>
    <s v="publishing"/>
    <s v="translations"/>
    <s v="translations"/>
    <d v="2015-11-13T16:55:56"/>
    <x v="1408"/>
    <d v="2015-11-13T00:00:00"/>
    <x v="8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n v="11"/>
    <s v="publishing"/>
    <s v="publishing"/>
    <s v="translations"/>
    <s v="translations"/>
    <d v="2014-12-31T23:12:15"/>
    <x v="1409"/>
    <d v="2014-12-31T00:00:00"/>
    <x v="43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5.0000000000000001E-4"/>
    <n v="11"/>
    <s v="publishing"/>
    <s v="publishing"/>
    <s v="translations"/>
    <s v="translations"/>
    <d v="2016-06-03T02:38:40"/>
    <x v="1410"/>
    <d v="2016-06-03T00:00:00"/>
    <x v="23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1E-3"/>
    <n v="11"/>
    <s v="publishing"/>
    <s v="publishing"/>
    <s v="translations"/>
    <s v="translations"/>
    <d v="2015-02-05T20:25:00"/>
    <x v="1411"/>
    <d v="2015-02-05T00:00:00"/>
    <x v="56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4.2857142857142855E-4"/>
    <n v="11"/>
    <s v="publishing"/>
    <s v="publishing"/>
    <s v="translations"/>
    <s v="translations"/>
    <d v="2014-12-03T20:31:39"/>
    <x v="1412"/>
    <d v="2014-12-03T00:00:00"/>
    <x v="50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.5E-3"/>
    <n v="11"/>
    <s v="publishing"/>
    <s v="publishing"/>
    <s v="translations"/>
    <s v="translations"/>
    <d v="2016-02-20T05:29:30"/>
    <x v="1413"/>
    <d v="2016-02-20T00:00:00"/>
    <x v="7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6.0000000000000001E-3"/>
    <n v="11"/>
    <s v="publishing"/>
    <s v="publishing"/>
    <s v="translations"/>
    <s v="translations"/>
    <d v="2017-01-03T01:04:27"/>
    <x v="1414"/>
    <d v="2017-01-03T00:00:00"/>
    <x v="93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6.8181818181818187E-4"/>
    <n v="11"/>
    <s v="publishing"/>
    <s v="publishing"/>
    <s v="translations"/>
    <s v="translations"/>
    <d v="2015-08-16T11:13:11"/>
    <x v="1415"/>
    <d v="2015-08-16T00:00:00"/>
    <x v="4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n v="11"/>
    <s v="publishing"/>
    <s v="publishing"/>
    <s v="translations"/>
    <s v="translations"/>
    <d v="2015-11-21T18:13:39"/>
    <x v="1416"/>
    <d v="2015-11-21T00:00:00"/>
    <x v="98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6.6666666666666664E-4"/>
    <n v="11"/>
    <s v="publishing"/>
    <s v="publishing"/>
    <s v="translations"/>
    <s v="translations"/>
    <d v="2015-09-15T06:11:00"/>
    <x v="1417"/>
    <d v="2015-09-15T00:00:00"/>
    <x v="80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1E-3"/>
    <n v="11"/>
    <s v="publishing"/>
    <s v="publishing"/>
    <s v="translations"/>
    <s v="translations"/>
    <d v="2016-02-25T05:57:14"/>
    <x v="1418"/>
    <d v="2016-02-25T00:00:00"/>
    <x v="76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.7619047619047619E-4"/>
    <n v="11"/>
    <s v="publishing"/>
    <s v="publishing"/>
    <s v="translations"/>
    <s v="translations"/>
    <d v="2016-10-09T05:56:59"/>
    <x v="1419"/>
    <d v="2016-10-09T00:00:00"/>
    <x v="98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2.7272727272727271E-2"/>
    <n v="11"/>
    <s v="publishing"/>
    <s v="publishing"/>
    <s v="translations"/>
    <s v="translations"/>
    <d v="2016-06-28T11:01:26"/>
    <x v="1420"/>
    <d v="2016-06-28T00:00:00"/>
    <x v="98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.5E-5"/>
    <n v="11"/>
    <s v="publishing"/>
    <s v="publishing"/>
    <s v="translations"/>
    <s v="translations"/>
    <d v="2015-02-08T16:58:29"/>
    <x v="1421"/>
    <d v="2015-02-08T00:00:00"/>
    <x v="98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.2E-4"/>
    <n v="11"/>
    <s v="publishing"/>
    <s v="publishing"/>
    <s v="translations"/>
    <s v="translations"/>
    <d v="2016-09-21T00:45:04"/>
    <x v="1422"/>
    <d v="2016-09-21T00:00:00"/>
    <x v="7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E-4"/>
    <n v="11"/>
    <s v="publishing"/>
    <s v="publishing"/>
    <s v="translations"/>
    <s v="translations"/>
    <d v="2016-01-01T03:38:51"/>
    <x v="1423"/>
    <d v="2016-01-01T00:00:00"/>
    <x v="49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4.0000000000000002E-4"/>
    <n v="11"/>
    <s v="publishing"/>
    <s v="publishing"/>
    <s v="translations"/>
    <s v="translations"/>
    <d v="2016-11-15T13:13:22"/>
    <x v="1424"/>
    <d v="2016-11-15T00:00:00"/>
    <x v="48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n v="11"/>
    <s v="publishing"/>
    <s v="publishing"/>
    <s v="translations"/>
    <s v="translations"/>
    <d v="2015-04-28T22:09:19"/>
    <x v="1425"/>
    <d v="2015-04-28T00:00:00"/>
    <x v="85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n v="11"/>
    <s v="publishing"/>
    <s v="publishing"/>
    <s v="translations"/>
    <s v="translations"/>
    <d v="2015-08-24T04:22:00"/>
    <x v="1426"/>
    <d v="2015-08-24T00:00:00"/>
    <x v="98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5.9999999999999995E-4"/>
    <n v="11"/>
    <s v="publishing"/>
    <s v="publishing"/>
    <s v="translations"/>
    <s v="translations"/>
    <d v="2016-09-18T15:26:25"/>
    <x v="1427"/>
    <d v="2016-09-18T00:00:00"/>
    <x v="9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3.0000000000000001E-3"/>
    <n v="11"/>
    <s v="publishing"/>
    <s v="publishing"/>
    <s v="translations"/>
    <s v="translations"/>
    <d v="2016-04-02T03:06:57"/>
    <x v="1428"/>
    <d v="2016-04-02T00:00:00"/>
    <x v="81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n v="11"/>
    <s v="publishing"/>
    <s v="publishing"/>
    <s v="translations"/>
    <s v="translations"/>
    <d v="2015-04-09T20:27:22"/>
    <x v="1429"/>
    <d v="2015-04-09T00:00:00"/>
    <x v="5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5.9999999999999995E-4"/>
    <n v="11"/>
    <s v="publishing"/>
    <s v="publishing"/>
    <s v="translations"/>
    <s v="translations"/>
    <d v="2014-12-19T14:31:28"/>
    <x v="1430"/>
    <d v="2014-12-19T00:00:00"/>
    <x v="64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.7647058823529413E-4"/>
    <n v="11"/>
    <s v="publishing"/>
    <s v="publishing"/>
    <s v="translations"/>
    <s v="translations"/>
    <d v="2015-11-26T01:03:36"/>
    <x v="1431"/>
    <d v="2015-11-26T00:00:00"/>
    <x v="16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n v="11"/>
    <s v="publishing"/>
    <s v="publishing"/>
    <s v="translations"/>
    <s v="translations"/>
    <d v="2015-07-20T13:43:48"/>
    <x v="1432"/>
    <d v="2015-07-20T00:00:00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2.5000000000000001E-4"/>
    <n v="11"/>
    <s v="publishing"/>
    <s v="publishing"/>
    <s v="translations"/>
    <s v="translations"/>
    <d v="2016-12-10T06:00:00"/>
    <x v="1433"/>
    <d v="2016-12-10T00:00:00"/>
    <x v="74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3.6585365853658535E-5"/>
    <n v="11"/>
    <s v="publishing"/>
    <s v="publishing"/>
    <s v="translations"/>
    <s v="translations"/>
    <d v="2015-06-08T10:00:00"/>
    <x v="1434"/>
    <d v="2015-06-08T00:00:00"/>
    <x v="98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2.0000000000000001E-4"/>
    <n v="11"/>
    <s v="publishing"/>
    <s v="publishing"/>
    <s v="translations"/>
    <s v="translations"/>
    <d v="2015-10-11T13:43:40"/>
    <x v="1435"/>
    <d v="2015-10-11T00:00:00"/>
    <x v="9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2.9999999999999997E-4"/>
    <n v="11"/>
    <s v="publishing"/>
    <s v="publishing"/>
    <s v="translations"/>
    <s v="translations"/>
    <d v="2016-02-21T03:24:17"/>
    <x v="1436"/>
    <d v="2016-02-21T00:00:00"/>
    <x v="76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1E-3"/>
    <n v="11"/>
    <s v="publishing"/>
    <s v="publishing"/>
    <s v="translations"/>
    <s v="translations"/>
    <d v="2014-07-12T23:59:00"/>
    <x v="1437"/>
    <d v="2014-07-12T00:00:00"/>
    <x v="98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1.4999999999999999E-4"/>
    <n v="11"/>
    <s v="publishing"/>
    <s v="publishing"/>
    <s v="translations"/>
    <s v="translations"/>
    <d v="2016-04-27T08:55:00"/>
    <x v="1438"/>
    <d v="2016-04-27T00:00:00"/>
    <x v="4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1.1009174311926607E-3"/>
    <n v="11"/>
    <s v="publishing"/>
    <s v="publishing"/>
    <s v="translations"/>
    <s v="translations"/>
    <d v="2015-03-07T14:55:01"/>
    <x v="1439"/>
    <d v="2015-03-07T00:00:00"/>
    <x v="95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2.3076923076923076E-4"/>
    <n v="11"/>
    <s v="publishing"/>
    <s v="publishing"/>
    <s v="translations"/>
    <s v="translations"/>
    <d v="2016-05-26T12:57:43"/>
    <x v="1440"/>
    <d v="2016-05-26T00:00:00"/>
    <x v="98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1.6666666666666667E-5"/>
    <n v="11"/>
    <s v="publishing"/>
    <s v="publishing"/>
    <s v="translations"/>
    <s v="translations"/>
    <d v="2015-09-11T13:22:49"/>
    <x v="1441"/>
    <d v="2015-09-11T00:00:00"/>
    <x v="53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n v="11"/>
    <s v="publishing"/>
    <s v="publishing"/>
    <s v="translations"/>
    <s v="translations"/>
    <d v="2016-05-25T10:29:18"/>
    <x v="1442"/>
    <d v="2016-05-25T00:00:00"/>
    <x v="10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n v="11"/>
    <s v="publishing"/>
    <s v="publishing"/>
    <s v="translations"/>
    <s v="translations"/>
    <d v="2017-01-02T17:13:29"/>
    <x v="1443"/>
    <d v="2017-01-02T00:00:00"/>
    <x v="99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n v="11"/>
    <s v="publishing"/>
    <s v="publishing"/>
    <s v="translations"/>
    <s v="translations"/>
    <d v="2015-09-12T15:57:42"/>
    <x v="1444"/>
    <d v="2015-09-12T00:00:00"/>
    <x v="5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n v="11"/>
    <s v="publishing"/>
    <s v="publishing"/>
    <s v="translations"/>
    <s v="translations"/>
    <d v="2015-06-14T08:00:55"/>
    <x v="1445"/>
    <d v="2015-06-14T00:00:00"/>
    <x v="99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n v="11"/>
    <s v="publishing"/>
    <s v="publishing"/>
    <s v="translations"/>
    <s v="translations"/>
    <d v="2016-04-21T05:44:38"/>
    <x v="1446"/>
    <d v="2016-04-21T00:00:00"/>
    <x v="3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6.0000000000000002E-6"/>
    <n v="11"/>
    <s v="publishing"/>
    <s v="publishing"/>
    <s v="translations"/>
    <s v="translations"/>
    <d v="2016-07-08T12:32:14"/>
    <x v="1447"/>
    <d v="2016-07-08T00:00:00"/>
    <x v="87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n v="11"/>
    <s v="publishing"/>
    <s v="publishing"/>
    <s v="translations"/>
    <s v="translations"/>
    <d v="2015-05-22T00:25:00"/>
    <x v="1448"/>
    <d v="2015-05-22T00:00:00"/>
    <x v="1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n v="11"/>
    <s v="publishing"/>
    <s v="publishing"/>
    <s v="translations"/>
    <s v="translations"/>
    <d v="2015-05-10T14:28:25"/>
    <x v="1449"/>
    <d v="2015-05-10T00:00:00"/>
    <x v="51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3.0000000000000001E-5"/>
    <n v="11"/>
    <s v="publishing"/>
    <s v="publishing"/>
    <s v="translations"/>
    <s v="translations"/>
    <d v="2016-02-19T23:06:37"/>
    <x v="1450"/>
    <d v="2016-02-19T00:00:00"/>
    <x v="99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.5831134564643799E-4"/>
    <n v="11"/>
    <s v="publishing"/>
    <s v="publishing"/>
    <s v="translations"/>
    <s v="translations"/>
    <d v="2014-11-18T19:00:59"/>
    <x v="1451"/>
    <d v="2014-11-18T00:00:00"/>
    <x v="54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n v="11"/>
    <s v="publishing"/>
    <s v="publishing"/>
    <s v="translations"/>
    <s v="translations"/>
    <d v="2014-07-28T11:52:43"/>
    <x v="1452"/>
    <d v="2014-07-28T00:00:00"/>
    <x v="99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n v="11"/>
    <s v="publishing"/>
    <s v="publishing"/>
    <s v="translations"/>
    <s v="translations"/>
    <d v="2017-04-15T10:42:27"/>
    <x v="1453"/>
    <d v="2017-04-15T00:00:00"/>
    <x v="99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.7142857142857142E-3"/>
    <n v="11"/>
    <s v="publishing"/>
    <s v="publishing"/>
    <s v="translations"/>
    <s v="translations"/>
    <d v="2016-04-24T16:59:00"/>
    <x v="1454"/>
    <d v="2016-04-24T00:00:00"/>
    <x v="99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.0000000000000001E-4"/>
    <n v="11"/>
    <s v="publishing"/>
    <s v="publishing"/>
    <s v="translations"/>
    <s v="translations"/>
    <d v="2014-09-05T08:39:00"/>
    <x v="1455"/>
    <d v="2014-09-05T00:00:00"/>
    <x v="54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5.9999999999999995E-4"/>
    <n v="11"/>
    <s v="publishing"/>
    <s v="publishing"/>
    <s v="translations"/>
    <s v="translations"/>
    <d v="2017-01-03T11:02:45"/>
    <x v="1456"/>
    <d v="2017-01-03T00:00:00"/>
    <x v="93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n v="11"/>
    <s v="publishing"/>
    <s v="publishing"/>
    <s v="translations"/>
    <s v="translations"/>
    <d v="2015-11-11T17:30:44"/>
    <x v="1457"/>
    <d v="2015-11-11T00:00:00"/>
    <x v="78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n v="11"/>
    <s v="publishing"/>
    <s v="publishing"/>
    <s v="translations"/>
    <s v="translations"/>
    <d v="2014-08-10T23:00:00"/>
    <x v="1458"/>
    <d v="2014-08-10T00:00:00"/>
    <x v="52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n v="11"/>
    <s v="publishing"/>
    <s v="publishing"/>
    <s v="translations"/>
    <s v="translations"/>
    <d v="2015-12-02T12:25:00"/>
    <x v="1459"/>
    <d v="2015-12-02T00:00:00"/>
    <x v="99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n v="11"/>
    <s v="publishing"/>
    <s v="publishing"/>
    <s v="translations"/>
    <s v="translations"/>
    <d v="2014-11-30T18:45:00"/>
    <x v="1460"/>
    <d v="2014-11-30T00:00:00"/>
    <x v="99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2.0000000000000001E-4"/>
    <n v="11"/>
    <s v="publishing"/>
    <s v="publishing"/>
    <s v="radio &amp; podcasts"/>
    <s v="radio &amp; podcasts"/>
    <d v="2014-10-20T19:00:00"/>
    <x v="1461"/>
    <d v="2014-10-20T00:00:00"/>
    <x v="17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7.5000000000000002E-4"/>
    <n v="11"/>
    <s v="publishing"/>
    <s v="publishing"/>
    <s v="radio &amp; podcasts"/>
    <s v="radio &amp; podcasts"/>
    <d v="2013-04-10T10:54:31"/>
    <x v="1462"/>
    <d v="2013-04-10T00:00:00"/>
    <x v="99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5.0000000000000001E-3"/>
    <n v="11"/>
    <s v="publishing"/>
    <s v="publishing"/>
    <s v="radio &amp; podcasts"/>
    <s v="radio &amp; podcasts"/>
    <d v="2013-04-07T15:52:18"/>
    <x v="1463"/>
    <d v="2013-04-07T00:00:00"/>
    <x v="99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5.9999999999999995E-4"/>
    <n v="11"/>
    <s v="publishing"/>
    <s v="publishing"/>
    <s v="radio &amp; podcasts"/>
    <s v="radio &amp; podcasts"/>
    <d v="2013-02-16T10:52:38"/>
    <x v="1464"/>
    <d v="2013-02-16T00:00:00"/>
    <x v="10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1E-4"/>
    <n v="11"/>
    <s v="publishing"/>
    <s v="publishing"/>
    <s v="radio &amp; podcasts"/>
    <s v="radio &amp; podcasts"/>
    <d v="2012-03-21T22:00:00"/>
    <x v="1465"/>
    <d v="2012-03-21T00:00:00"/>
    <x v="10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1.875E-4"/>
    <n v="11"/>
    <s v="publishing"/>
    <s v="publishing"/>
    <s v="radio &amp; podcasts"/>
    <s v="radio &amp; podcasts"/>
    <d v="2016-01-12T00:00:00"/>
    <x v="1466"/>
    <d v="2016-01-12T00:00:00"/>
    <x v="77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.4999999999999993E-5"/>
    <n v="11"/>
    <s v="publishing"/>
    <s v="publishing"/>
    <s v="radio &amp; podcasts"/>
    <s v="radio &amp; podcasts"/>
    <d v="2012-03-25T13:14:45"/>
    <x v="1467"/>
    <d v="2012-03-25T00:00:00"/>
    <x v="27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.1578947368421053E-4"/>
    <n v="11"/>
    <s v="publishing"/>
    <s v="publishing"/>
    <s v="radio &amp; podcasts"/>
    <s v="radio &amp; podcasts"/>
    <d v="2011-06-11T19:20:49"/>
    <x v="1468"/>
    <d v="2011-06-11T00:00:00"/>
    <x v="7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6.7796610169491525E-5"/>
    <n v="11"/>
    <s v="publishing"/>
    <s v="publishing"/>
    <s v="radio &amp; podcasts"/>
    <s v="radio &amp; podcasts"/>
    <d v="2013-02-15T09:21:49"/>
    <x v="1469"/>
    <d v="2013-02-15T00:00:00"/>
    <x v="100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E-3"/>
    <n v="11"/>
    <s v="publishing"/>
    <s v="publishing"/>
    <s v="radio &amp; podcasts"/>
    <s v="radio &amp; podcasts"/>
    <d v="2012-12-28T14:51:03"/>
    <x v="1470"/>
    <d v="2012-12-28T00:00:00"/>
    <x v="10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.3750000000000002E-5"/>
    <n v="11"/>
    <s v="publishing"/>
    <s v="publishing"/>
    <s v="radio &amp; podcasts"/>
    <s v="radio &amp; podcasts"/>
    <d v="2015-04-09T17:58:54"/>
    <x v="1471"/>
    <d v="2015-04-09T00:00:00"/>
    <x v="5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.2E-4"/>
    <n v="11"/>
    <s v="publishing"/>
    <s v="publishing"/>
    <s v="radio &amp; podcasts"/>
    <s v="radio &amp; podcasts"/>
    <d v="2013-10-16T08:01:43"/>
    <x v="1472"/>
    <d v="2013-10-16T00:00:00"/>
    <x v="100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2E-3"/>
    <n v="11"/>
    <s v="publishing"/>
    <s v="publishing"/>
    <s v="radio &amp; podcasts"/>
    <s v="radio &amp; podcasts"/>
    <d v="2012-03-01T18:30:39"/>
    <x v="1473"/>
    <d v="2012-03-01T00:00:00"/>
    <x v="89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1E-3"/>
    <n v="11"/>
    <s v="publishing"/>
    <s v="publishing"/>
    <s v="radio &amp; podcasts"/>
    <s v="radio &amp; podcasts"/>
    <d v="2013-09-13T12:28:12"/>
    <x v="1474"/>
    <d v="2013-09-13T00:00:00"/>
    <x v="38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2.0000000000000001E-4"/>
    <n v="11"/>
    <s v="publishing"/>
    <s v="publishing"/>
    <s v="radio &amp; podcasts"/>
    <s v="radio &amp; podcasts"/>
    <d v="2014-12-19T23:59:00"/>
    <x v="1475"/>
    <d v="2014-12-19T00:00:00"/>
    <x v="48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5.0000000000000001E-4"/>
    <n v="11"/>
    <s v="publishing"/>
    <s v="publishing"/>
    <s v="radio &amp; podcasts"/>
    <s v="radio &amp; podcasts"/>
    <d v="2011-09-09T20:00:22"/>
    <x v="1476"/>
    <d v="2011-09-09T00:00:00"/>
    <x v="100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1E-4"/>
    <n v="11"/>
    <s v="publishing"/>
    <s v="publishing"/>
    <s v="radio &amp; podcasts"/>
    <s v="radio &amp; podcasts"/>
    <d v="2011-12-22T22:00:00"/>
    <x v="1477"/>
    <d v="2011-12-22T00:00:00"/>
    <x v="100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6.0000000000000002E-5"/>
    <n v="11"/>
    <s v="publishing"/>
    <s v="publishing"/>
    <s v="radio &amp; podcasts"/>
    <s v="radio &amp; podcasts"/>
    <d v="2013-05-14T15:55:13"/>
    <x v="1478"/>
    <d v="2013-05-14T00:00:00"/>
    <x v="36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1.8749999999999999E-3"/>
    <n v="11"/>
    <s v="publishing"/>
    <s v="publishing"/>
    <s v="radio &amp; podcasts"/>
    <s v="radio &amp; podcasts"/>
    <d v="2014-05-09T22:59:00"/>
    <x v="1479"/>
    <d v="2014-05-09T00:00:00"/>
    <x v="34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6.0000000000000002E-5"/>
    <n v="11"/>
    <s v="publishing"/>
    <s v="publishing"/>
    <s v="radio &amp; podcasts"/>
    <s v="radio &amp; podcasts"/>
    <d v="2013-07-26T12:00:00"/>
    <x v="1480"/>
    <d v="2013-07-26T00:00:00"/>
    <x v="96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5.9999999999999995E-4"/>
    <n v="11"/>
    <s v="publishing"/>
    <s v="publishing"/>
    <s v="fiction"/>
    <s v="fiction"/>
    <d v="2013-11-02T17:09:05"/>
    <x v="1481"/>
    <d v="2013-11-02T00:00:00"/>
    <x v="26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.9999999999999995E-4"/>
    <n v="11"/>
    <s v="publishing"/>
    <s v="publishing"/>
    <s v="fiction"/>
    <s v="fiction"/>
    <d v="2012-09-07T02:51:00"/>
    <x v="1482"/>
    <d v="2012-09-07T00:00:00"/>
    <x v="100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4.2857142857142855E-4"/>
    <n v="11"/>
    <s v="publishing"/>
    <s v="publishing"/>
    <s v="fiction"/>
    <s v="fiction"/>
    <d v="2016-07-21T23:37:55"/>
    <x v="1483"/>
    <d v="2016-07-21T00:00:00"/>
    <x v="100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n v="11"/>
    <s v="publishing"/>
    <s v="publishing"/>
    <s v="fiction"/>
    <s v="fiction"/>
    <d v="2012-07-21T09:51:00"/>
    <x v="1484"/>
    <d v="2012-07-21T00:00:00"/>
    <x v="10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4.4776119402985075E-4"/>
    <n v="11"/>
    <s v="publishing"/>
    <s v="publishing"/>
    <s v="fiction"/>
    <s v="fiction"/>
    <d v="2015-06-20T14:06:13"/>
    <x v="1485"/>
    <d v="2015-06-20T00:00:00"/>
    <x v="39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.4999999999999999E-4"/>
    <n v="11"/>
    <s v="publishing"/>
    <s v="publishing"/>
    <s v="fiction"/>
    <s v="fiction"/>
    <d v="2015-02-26T23:02:41"/>
    <x v="1486"/>
    <d v="2015-02-26T00:00:00"/>
    <x v="20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n v="11"/>
    <s v="publishing"/>
    <s v="publishing"/>
    <s v="fiction"/>
    <s v="fiction"/>
    <d v="2016-08-02T17:01:11"/>
    <x v="1487"/>
    <d v="2016-08-02T00:00:00"/>
    <x v="79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2.0000000000000001E-4"/>
    <n v="11"/>
    <s v="publishing"/>
    <s v="publishing"/>
    <s v="fiction"/>
    <s v="fiction"/>
    <d v="2014-01-05T08:31:00"/>
    <x v="1488"/>
    <d v="2014-01-05T00:00:00"/>
    <x v="10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n v="11"/>
    <s v="publishing"/>
    <s v="publishing"/>
    <s v="fiction"/>
    <s v="fiction"/>
    <d v="2012-11-15T10:40:52"/>
    <x v="1489"/>
    <d v="2012-11-15T00:00:00"/>
    <x v="10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1.0344827586206897E-3"/>
    <n v="11"/>
    <s v="publishing"/>
    <s v="publishing"/>
    <s v="fiction"/>
    <s v="fiction"/>
    <d v="2013-10-02T08:27:54"/>
    <x v="1490"/>
    <d v="2013-10-02T00:00:00"/>
    <x v="101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2.5000000000000001E-3"/>
    <n v="11"/>
    <s v="publishing"/>
    <s v="publishing"/>
    <s v="fiction"/>
    <s v="fiction"/>
    <d v="2015-02-15T10:38:00"/>
    <x v="1491"/>
    <d v="2015-02-15T00:00:00"/>
    <x v="43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7.5000000000000002E-4"/>
    <n v="11"/>
    <s v="publishing"/>
    <s v="publishing"/>
    <s v="fiction"/>
    <s v="fiction"/>
    <d v="2011-06-18T16:14:06"/>
    <x v="1492"/>
    <d v="2011-06-18T00:00:00"/>
    <x v="101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n v="11"/>
    <s v="publishing"/>
    <s v="publishing"/>
    <s v="fiction"/>
    <s v="fiction"/>
    <d v="2013-06-16T15:47:55"/>
    <x v="1493"/>
    <d v="2013-06-16T00:00:00"/>
    <x v="101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5.9999999999999995E-4"/>
    <n v="11"/>
    <s v="publishing"/>
    <s v="publishing"/>
    <s v="fiction"/>
    <s v="fiction"/>
    <d v="2015-04-03T10:38:00"/>
    <x v="1494"/>
    <d v="2015-04-03T00:00:00"/>
    <x v="12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n v="11"/>
    <s v="publishing"/>
    <s v="publishing"/>
    <s v="fiction"/>
    <s v="fiction"/>
    <d v="2011-08-27T13:57:11"/>
    <x v="1495"/>
    <d v="2011-08-27T00:00:00"/>
    <x v="101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n v="11"/>
    <s v="publishing"/>
    <s v="publishing"/>
    <s v="fiction"/>
    <s v="fiction"/>
    <d v="2014-09-16T06:24:19"/>
    <x v="1496"/>
    <d v="2014-09-16T00:00:00"/>
    <x v="55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2.0000000000000001E-4"/>
    <n v="11"/>
    <s v="publishing"/>
    <s v="publishing"/>
    <s v="fiction"/>
    <s v="fiction"/>
    <d v="2013-07-31T14:43:00"/>
    <x v="1497"/>
    <d v="2013-07-31T00:00:00"/>
    <x v="101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E-3"/>
    <n v="11"/>
    <s v="publishing"/>
    <s v="publishing"/>
    <s v="fiction"/>
    <s v="fiction"/>
    <d v="2014-09-03T18:36:18"/>
    <x v="1498"/>
    <d v="2014-09-03T00:00:00"/>
    <x v="101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1.5E-3"/>
    <n v="11"/>
    <s v="publishing"/>
    <s v="publishing"/>
    <s v="fiction"/>
    <s v="fiction"/>
    <d v="2016-08-04T19:10:33"/>
    <x v="1499"/>
    <d v="2016-08-04T00:00:00"/>
    <x v="37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1.0714285714285715E-3"/>
    <n v="11"/>
    <s v="publishing"/>
    <s v="publishing"/>
    <s v="fiction"/>
    <s v="fiction"/>
    <d v="2013-05-01T16:42:37"/>
    <x v="1500"/>
    <d v="2013-05-01T00:00:00"/>
    <x v="10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5.7692307692307691E-5"/>
    <n v="12"/>
    <s v="photography"/>
    <s v="photography"/>
    <s v="photobooks"/>
    <s v="photobooks"/>
    <d v="2015-07-08T09:00:23"/>
    <x v="1501"/>
    <d v="2015-07-08T00:00:00"/>
    <x v="3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1.3636363636363637E-4"/>
    <n v="12"/>
    <s v="photography"/>
    <s v="photography"/>
    <s v="photobooks"/>
    <s v="photobooks"/>
    <d v="2016-03-25T17:00:00"/>
    <x v="1502"/>
    <d v="2016-03-25T00:00:00"/>
    <x v="79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8.0000000000000004E-4"/>
    <n v="12"/>
    <s v="photography"/>
    <s v="photography"/>
    <s v="photobooks"/>
    <s v="photobooks"/>
    <d v="2016-10-23T03:20:01"/>
    <x v="1503"/>
    <d v="2016-10-23T00:00:00"/>
    <x v="101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4.6153846153846153E-4"/>
    <n v="12"/>
    <s v="photography"/>
    <s v="photography"/>
    <s v="photobooks"/>
    <s v="photobooks"/>
    <d v="2014-06-10T03:33:00"/>
    <x v="1504"/>
    <d v="2014-06-10T00:00:00"/>
    <x v="10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1.875E-4"/>
    <n v="12"/>
    <s v="photography"/>
    <s v="photography"/>
    <s v="photobooks"/>
    <s v="photobooks"/>
    <d v="2016-03-22T15:01:00"/>
    <x v="1505"/>
    <d v="2016-03-22T00:00:00"/>
    <x v="10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2E-3"/>
    <n v="12"/>
    <s v="photography"/>
    <s v="photography"/>
    <s v="photobooks"/>
    <s v="photobooks"/>
    <d v="2014-07-24T13:51:44"/>
    <x v="1506"/>
    <d v="2014-07-24T00:00:00"/>
    <x v="10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2.5000000000000001E-3"/>
    <n v="12"/>
    <s v="photography"/>
    <s v="photography"/>
    <s v="photobooks"/>
    <s v="photobooks"/>
    <d v="2010-05-15T03:10:00"/>
    <x v="1507"/>
    <d v="2010-05-15T00:00:00"/>
    <x v="10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1.6216216216216215E-4"/>
    <n v="12"/>
    <s v="photography"/>
    <s v="photography"/>
    <s v="photobooks"/>
    <s v="photobooks"/>
    <d v="2014-06-27T09:44:41"/>
    <x v="1508"/>
    <d v="2014-06-27T00:00:00"/>
    <x v="8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.7142857142857143E-4"/>
    <n v="12"/>
    <s v="photography"/>
    <s v="photography"/>
    <s v="photobooks"/>
    <s v="photobooks"/>
    <d v="2017-02-14T17:59:00"/>
    <x v="1509"/>
    <d v="2017-02-14T00:00:00"/>
    <x v="97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1.875E-4"/>
    <n v="12"/>
    <s v="photography"/>
    <s v="photography"/>
    <s v="photobooks"/>
    <s v="photobooks"/>
    <d v="2014-07-19T04:14:38"/>
    <x v="1510"/>
    <d v="2014-07-19T00:00:00"/>
    <x v="56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2.1428571428571427E-4"/>
    <n v="12"/>
    <s v="photography"/>
    <s v="photography"/>
    <s v="photobooks"/>
    <s v="photobooks"/>
    <d v="2015-11-18T10:00:04"/>
    <x v="1511"/>
    <d v="2015-11-18T00:00:00"/>
    <x v="2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8.571428571428571E-4"/>
    <n v="12"/>
    <s v="photography"/>
    <s v="photography"/>
    <s v="photobooks"/>
    <s v="photobooks"/>
    <d v="2017-02-05T11:25:39"/>
    <x v="1512"/>
    <d v="2017-02-05T00:00:00"/>
    <x v="18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3.7500000000000001E-4"/>
    <n v="12"/>
    <s v="photography"/>
    <s v="photography"/>
    <s v="photobooks"/>
    <s v="photobooks"/>
    <d v="2014-07-16T10:17:46"/>
    <x v="1513"/>
    <d v="2014-07-16T00:00:00"/>
    <x v="102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.2E-4"/>
    <n v="12"/>
    <s v="photography"/>
    <s v="photography"/>
    <s v="photobooks"/>
    <s v="photobooks"/>
    <d v="2015-09-27T09:20:40"/>
    <x v="1514"/>
    <d v="2015-09-27T00:00:00"/>
    <x v="10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1.0000000000000001E-5"/>
    <n v="12"/>
    <s v="photography"/>
    <s v="photography"/>
    <s v="photobooks"/>
    <s v="photobooks"/>
    <d v="2016-03-16T00:04:57"/>
    <x v="1515"/>
    <d v="2016-03-16T00:00:00"/>
    <x v="3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.7647058823529413E-4"/>
    <n v="12"/>
    <s v="photography"/>
    <s v="photography"/>
    <s v="photobooks"/>
    <s v="photobooks"/>
    <d v="2016-10-06T09:00:00"/>
    <x v="1516"/>
    <d v="2016-10-06T00:00:00"/>
    <x v="76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2.0000000000000001E-4"/>
    <n v="12"/>
    <s v="photography"/>
    <s v="photography"/>
    <s v="photobooks"/>
    <s v="photobooks"/>
    <d v="2014-12-06T01:00:00"/>
    <x v="1517"/>
    <d v="2014-12-06T00:00:00"/>
    <x v="10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2.0000000000000001E-4"/>
    <n v="12"/>
    <s v="photography"/>
    <s v="photography"/>
    <s v="photobooks"/>
    <s v="photobooks"/>
    <d v="2014-05-31T14:40:52"/>
    <x v="1518"/>
    <d v="2014-05-31T00:00:00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3.3333333333333332E-4"/>
    <n v="12"/>
    <s v="photography"/>
    <s v="photography"/>
    <s v="photobooks"/>
    <s v="photobooks"/>
    <d v="2014-06-20T16:59:00"/>
    <x v="1519"/>
    <d v="2014-06-20T00:00:00"/>
    <x v="102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.6666666666666666E-4"/>
    <n v="12"/>
    <s v="photography"/>
    <s v="photography"/>
    <s v="photobooks"/>
    <s v="photobooks"/>
    <d v="2014-12-18T23:00:00"/>
    <x v="1520"/>
    <d v="2014-12-18T00:00:00"/>
    <x v="5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8.0000000000000007E-5"/>
    <n v="12"/>
    <s v="photography"/>
    <s v="photography"/>
    <s v="photobooks"/>
    <s v="photobooks"/>
    <d v="2016-06-06T23:01:31"/>
    <x v="1521"/>
    <d v="2016-06-06T00:00:00"/>
    <x v="45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6.8965517241379313E-5"/>
    <n v="12"/>
    <s v="photography"/>
    <s v="photography"/>
    <s v="photobooks"/>
    <s v="photobooks"/>
    <d v="2014-10-17T14:55:39"/>
    <x v="1522"/>
    <d v="2014-10-17T00:00:00"/>
    <x v="17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1.6216216216216215E-4"/>
    <n v="12"/>
    <s v="photography"/>
    <s v="photography"/>
    <s v="photobooks"/>
    <s v="photobooks"/>
    <d v="2014-12-22T19:00:00"/>
    <x v="1523"/>
    <d v="2014-12-22T00:00:00"/>
    <x v="10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1E-3"/>
    <n v="12"/>
    <s v="photography"/>
    <s v="photography"/>
    <s v="photobooks"/>
    <s v="photobooks"/>
    <d v="2017-02-20T07:01:30"/>
    <x v="1524"/>
    <d v="2017-02-20T00:00:00"/>
    <x v="10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1.153846153846154E-3"/>
    <n v="12"/>
    <s v="photography"/>
    <s v="photography"/>
    <s v="photobooks"/>
    <s v="photobooks"/>
    <d v="2016-08-18T11:52:18"/>
    <x v="1525"/>
    <d v="2016-08-18T00:00:00"/>
    <x v="17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1.3043478260869564E-4"/>
    <n v="12"/>
    <s v="photography"/>
    <s v="photography"/>
    <s v="photobooks"/>
    <s v="photobooks"/>
    <d v="2016-01-19T01:37:27"/>
    <x v="1526"/>
    <d v="2016-01-19T00:00:00"/>
    <x v="77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8.571428571428571E-4"/>
    <n v="12"/>
    <s v="photography"/>
    <s v="photography"/>
    <s v="photobooks"/>
    <s v="photobooks"/>
    <d v="2017-03-14T08:24:46"/>
    <x v="1527"/>
    <d v="2017-03-14T00:00:00"/>
    <x v="78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1E-3"/>
    <n v="12"/>
    <s v="photography"/>
    <s v="photography"/>
    <s v="photobooks"/>
    <s v="photobooks"/>
    <d v="2017-01-31T19:00:00"/>
    <x v="1528"/>
    <d v="2017-01-31T00:00:00"/>
    <x v="85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.5789473684210527E-4"/>
    <n v="12"/>
    <s v="photography"/>
    <s v="photography"/>
    <s v="photobooks"/>
    <s v="photobooks"/>
    <d v="2015-03-19T09:05:20"/>
    <x v="1529"/>
    <d v="2015-03-19T00:00:00"/>
    <x v="1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8.5714285714285713E-5"/>
    <n v="12"/>
    <s v="photography"/>
    <s v="photography"/>
    <s v="photobooks"/>
    <s v="photobooks"/>
    <d v="2015-10-23T13:24:55"/>
    <x v="1530"/>
    <d v="2015-10-23T00:00:00"/>
    <x v="37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1.276595744680851E-3"/>
    <n v="12"/>
    <s v="photography"/>
    <s v="photography"/>
    <s v="photobooks"/>
    <s v="photobooks"/>
    <d v="2014-11-30T22:00:00"/>
    <x v="1531"/>
    <d v="2014-11-30T00:00:00"/>
    <x v="97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5.9999999999999995E-4"/>
    <n v="12"/>
    <s v="photography"/>
    <s v="photography"/>
    <s v="photobooks"/>
    <s v="photobooks"/>
    <d v="2016-02-15T10:00:00"/>
    <x v="1532"/>
    <d v="2016-02-15T00:00:00"/>
    <x v="76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6.666666666666667E-5"/>
    <n v="12"/>
    <s v="photography"/>
    <s v="photography"/>
    <s v="photobooks"/>
    <s v="photobooks"/>
    <d v="2016-05-01T22:59:00"/>
    <x v="1533"/>
    <d v="2016-05-01T00:00:00"/>
    <x v="10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4.0000000000000002E-4"/>
    <n v="12"/>
    <s v="photography"/>
    <s v="photography"/>
    <s v="photobooks"/>
    <s v="photobooks"/>
    <d v="2015-09-04T11:11:02"/>
    <x v="1534"/>
    <d v="2015-09-04T00:00:00"/>
    <x v="1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7.5000000000000002E-4"/>
    <n v="12"/>
    <s v="photography"/>
    <s v="photography"/>
    <s v="photobooks"/>
    <s v="photobooks"/>
    <d v="2016-05-23T17:00:00"/>
    <x v="1535"/>
    <d v="2016-05-23T00:00:00"/>
    <x v="103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2.5000000000000001E-4"/>
    <n v="12"/>
    <s v="photography"/>
    <s v="photography"/>
    <s v="photobooks"/>
    <s v="photobooks"/>
    <d v="2015-08-27T14:15:10"/>
    <x v="1536"/>
    <d v="2015-08-27T00:00:00"/>
    <x v="103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2.5000000000000001E-4"/>
    <n v="12"/>
    <s v="photography"/>
    <s v="photography"/>
    <s v="photobooks"/>
    <s v="photobooks"/>
    <d v="2016-08-06T13:00:00"/>
    <x v="1537"/>
    <d v="2016-08-06T00:00:00"/>
    <x v="4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4.2857142857142855E-4"/>
    <n v="12"/>
    <s v="photography"/>
    <s v="photography"/>
    <s v="photobooks"/>
    <s v="photobooks"/>
    <d v="2015-01-22T13:46:10"/>
    <x v="1538"/>
    <d v="2015-01-22T00:00:00"/>
    <x v="10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1.4999999999999999E-4"/>
    <n v="12"/>
    <s v="photography"/>
    <s v="photography"/>
    <s v="photobooks"/>
    <s v="photobooks"/>
    <d v="2017-01-03T17:03:39"/>
    <x v="1539"/>
    <d v="2017-01-03T00:00:00"/>
    <x v="8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2.0000000000000001E-4"/>
    <n v="12"/>
    <s v="photography"/>
    <s v="photography"/>
    <s v="photobooks"/>
    <s v="photobooks"/>
    <d v="2014-11-25T20:15:00"/>
    <x v="1540"/>
    <d v="2014-11-25T00:00:00"/>
    <x v="13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1.6666666666666666E-4"/>
    <n v="12"/>
    <s v="photography"/>
    <s v="photography"/>
    <s v="nature"/>
    <s v="nature"/>
    <d v="2014-12-31T12:05:38"/>
    <x v="1541"/>
    <d v="2014-12-31T00:00:00"/>
    <x v="56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6.0000000000000001E-3"/>
    <n v="12"/>
    <s v="photography"/>
    <s v="photography"/>
    <s v="nature"/>
    <s v="nature"/>
    <d v="2015-06-30T18:55:00"/>
    <x v="1542"/>
    <d v="2015-06-30T00:00:00"/>
    <x v="86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.3333333333333333E-3"/>
    <n v="12"/>
    <s v="photography"/>
    <s v="photography"/>
    <s v="nature"/>
    <s v="nature"/>
    <d v="2014-11-22T08:13:54"/>
    <x v="1543"/>
    <d v="2014-11-22T00:00:00"/>
    <x v="3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n v="12"/>
    <s v="photography"/>
    <s v="photography"/>
    <s v="nature"/>
    <s v="nature"/>
    <d v="2015-03-31T19:18:00"/>
    <x v="1544"/>
    <d v="2015-03-31T00:00:00"/>
    <x v="13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E-3"/>
    <n v="12"/>
    <s v="photography"/>
    <s v="photography"/>
    <s v="nature"/>
    <s v="nature"/>
    <d v="2015-03-02T16:16:00"/>
    <x v="1545"/>
    <d v="2015-03-02T00:00:00"/>
    <x v="20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3.0000000000000001E-3"/>
    <n v="12"/>
    <s v="photography"/>
    <s v="photography"/>
    <s v="nature"/>
    <s v="nature"/>
    <d v="2014-09-17T00:06:39"/>
    <x v="1546"/>
    <d v="2014-09-17T00:00:00"/>
    <x v="103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n v="12"/>
    <s v="photography"/>
    <s v="photography"/>
    <s v="nature"/>
    <s v="nature"/>
    <d v="2017-02-23T05:14:42"/>
    <x v="1547"/>
    <d v="2017-02-23T00:00:00"/>
    <x v="103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4.2857142857142859E-3"/>
    <n v="12"/>
    <s v="photography"/>
    <s v="photography"/>
    <s v="nature"/>
    <s v="nature"/>
    <d v="2015-11-08T17:10:20"/>
    <x v="1548"/>
    <d v="2015-11-08T00:00:00"/>
    <x v="3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6.0000000000000001E-3"/>
    <n v="12"/>
    <s v="photography"/>
    <s v="photography"/>
    <s v="nature"/>
    <s v="nature"/>
    <d v="2015-11-02T23:15:59"/>
    <x v="1549"/>
    <d v="2015-11-02T00:00:00"/>
    <x v="103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4.0000000000000001E-3"/>
    <n v="12"/>
    <s v="photography"/>
    <s v="photography"/>
    <s v="nature"/>
    <s v="nature"/>
    <d v="2016-05-12T05:47:14"/>
    <x v="1550"/>
    <d v="2016-05-12T00:00:00"/>
    <x v="46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n v="12"/>
    <s v="photography"/>
    <s v="photography"/>
    <s v="nature"/>
    <s v="nature"/>
    <d v="2015-05-27T14:47:19"/>
    <x v="1551"/>
    <d v="2015-05-27T00:00:00"/>
    <x v="5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6.9767441860465117E-4"/>
    <n v="12"/>
    <s v="photography"/>
    <s v="photography"/>
    <s v="nature"/>
    <s v="nature"/>
    <d v="2014-09-30T22:59:00"/>
    <x v="1552"/>
    <d v="2014-09-30T00:00:00"/>
    <x v="10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n v="12"/>
    <s v="photography"/>
    <s v="photography"/>
    <s v="nature"/>
    <s v="nature"/>
    <d v="2015-09-02T01:47:27"/>
    <x v="1553"/>
    <d v="2015-09-02T00:00:00"/>
    <x v="103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n v="12"/>
    <s v="photography"/>
    <s v="photography"/>
    <s v="nature"/>
    <s v="nature"/>
    <d v="2015-08-02T01:03:10"/>
    <x v="1554"/>
    <d v="2015-08-02T00:00:00"/>
    <x v="94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n v="12"/>
    <s v="photography"/>
    <s v="photography"/>
    <s v="nature"/>
    <s v="nature"/>
    <d v="2015-09-17T12:00:00"/>
    <x v="1555"/>
    <d v="2015-09-17T00:00:00"/>
    <x v="52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2E-3"/>
    <n v="12"/>
    <s v="photography"/>
    <s v="photography"/>
    <s v="nature"/>
    <s v="nature"/>
    <d v="2016-07-03T22:40:24"/>
    <x v="1556"/>
    <d v="2016-07-03T00:00:00"/>
    <x v="98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.1999999999999999E-3"/>
    <n v="12"/>
    <s v="photography"/>
    <s v="photography"/>
    <s v="nature"/>
    <s v="nature"/>
    <d v="2014-09-20T10:40:33"/>
    <x v="1557"/>
    <d v="2014-09-20T00:00:00"/>
    <x v="8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4.0000000000000001E-3"/>
    <n v="12"/>
    <s v="photography"/>
    <s v="photography"/>
    <s v="nature"/>
    <s v="nature"/>
    <d v="2015-08-28T07:12:00"/>
    <x v="1558"/>
    <d v="2015-08-28T00:00:00"/>
    <x v="103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2.0000000000000001E-4"/>
    <n v="12"/>
    <s v="photography"/>
    <s v="photography"/>
    <s v="nature"/>
    <s v="nature"/>
    <d v="2015-04-28T20:16:39"/>
    <x v="1559"/>
    <d v="2015-04-28T00:00:00"/>
    <x v="39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1.1999999999999999E-3"/>
    <n v="12"/>
    <s v="photography"/>
    <s v="photography"/>
    <s v="nature"/>
    <s v="nature"/>
    <d v="2014-11-12T20:29:53"/>
    <x v="1560"/>
    <d v="2014-11-12T00:00:00"/>
    <x v="3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2.9999999999999997E-4"/>
    <n v="11"/>
    <s v="publishing"/>
    <s v="publishing"/>
    <s v="art books"/>
    <s v="art books"/>
    <d v="2013-11-06T21:00:03"/>
    <x v="1561"/>
    <d v="2013-11-06T00:00:00"/>
    <x v="10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n v="11"/>
    <s v="publishing"/>
    <s v="publishing"/>
    <s v="art books"/>
    <s v="art books"/>
    <d v="2009-12-01T19:50:00"/>
    <x v="1562"/>
    <d v="2009-12-01T00:00:00"/>
    <x v="10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5.0000000000000001E-4"/>
    <n v="11"/>
    <s v="publishing"/>
    <s v="publishing"/>
    <s v="art books"/>
    <s v="art books"/>
    <d v="2014-03-14T11:49:11"/>
    <x v="1563"/>
    <d v="2014-03-14T00:00:00"/>
    <x v="104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2.9999999999999997E-4"/>
    <n v="11"/>
    <s v="publishing"/>
    <s v="publishing"/>
    <s v="art books"/>
    <s v="art books"/>
    <d v="2015-05-28T15:05:00"/>
    <x v="1564"/>
    <d v="2015-05-28T00:00:00"/>
    <x v="5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7.5000000000000002E-4"/>
    <n v="11"/>
    <s v="publishing"/>
    <s v="publishing"/>
    <s v="art books"/>
    <s v="art books"/>
    <d v="2011-06-08T12:31:01"/>
    <x v="1565"/>
    <d v="2011-06-08T00:00:00"/>
    <x v="104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E-4"/>
    <n v="11"/>
    <s v="publishing"/>
    <s v="publishing"/>
    <s v="art books"/>
    <s v="art books"/>
    <d v="2016-07-27T17:00:00"/>
    <x v="1566"/>
    <d v="2016-07-27T00:00:00"/>
    <x v="104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3.5294117647058826E-4"/>
    <n v="11"/>
    <s v="publishing"/>
    <s v="publishing"/>
    <s v="art books"/>
    <s v="art books"/>
    <d v="2014-02-16T19:00:00"/>
    <x v="1567"/>
    <d v="2014-02-16T00:00:00"/>
    <x v="104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.2E-4"/>
    <n v="11"/>
    <s v="publishing"/>
    <s v="publishing"/>
    <s v="art books"/>
    <s v="art books"/>
    <d v="2014-12-23T20:29:45"/>
    <x v="1568"/>
    <d v="2014-12-23T00:00:00"/>
    <x v="64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n v="11"/>
    <s v="publishing"/>
    <s v="publishing"/>
    <s v="art books"/>
    <s v="art books"/>
    <d v="2013-05-25T11:18:34"/>
    <x v="1569"/>
    <d v="2013-05-25T00:00:00"/>
    <x v="10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5.0000000000000001E-4"/>
    <n v="11"/>
    <s v="publishing"/>
    <s v="publishing"/>
    <s v="art books"/>
    <s v="art books"/>
    <d v="2016-04-08T13:31:22"/>
    <x v="1570"/>
    <d v="2016-04-08T00:00:00"/>
    <x v="2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.4793388429752067E-4"/>
    <n v="11"/>
    <s v="publishing"/>
    <s v="publishing"/>
    <s v="art books"/>
    <s v="art books"/>
    <d v="2015-06-19T13:28:03"/>
    <x v="1571"/>
    <d v="2015-06-19T00:00:00"/>
    <x v="10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1.1999999999999999E-3"/>
    <n v="11"/>
    <s v="publishing"/>
    <s v="publishing"/>
    <s v="art books"/>
    <s v="art books"/>
    <d v="2016-02-28T18:59:00"/>
    <x v="1572"/>
    <d v="2016-02-28T00:00:00"/>
    <x v="104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3.3333333333333332E-4"/>
    <n v="11"/>
    <s v="publishing"/>
    <s v="publishing"/>
    <s v="art books"/>
    <s v="art books"/>
    <d v="2017-03-31T22:59:00"/>
    <x v="1573"/>
    <d v="2017-03-31T00:00:00"/>
    <x v="104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2.9999999999999997E-4"/>
    <n v="11"/>
    <s v="publishing"/>
    <s v="publishing"/>
    <s v="art books"/>
    <s v="art books"/>
    <d v="2015-02-17T17:15:29"/>
    <x v="1574"/>
    <d v="2015-02-17T00:00:00"/>
    <x v="10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2.9999999999999997E-4"/>
    <n v="11"/>
    <s v="publishing"/>
    <s v="publishing"/>
    <s v="art books"/>
    <s v="art books"/>
    <d v="2014-07-09T07:34:56"/>
    <x v="1575"/>
    <d v="2014-07-09T00:00:00"/>
    <x v="4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5.9999999999999995E-4"/>
    <n v="11"/>
    <s v="publishing"/>
    <s v="publishing"/>
    <s v="art books"/>
    <s v="art books"/>
    <d v="2015-06-30T16:06:08"/>
    <x v="1576"/>
    <d v="2015-06-30T00:00:00"/>
    <x v="5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.9999999999999997E-4"/>
    <n v="11"/>
    <s v="publishing"/>
    <s v="publishing"/>
    <s v="art books"/>
    <s v="art books"/>
    <d v="2012-07-24T15:20:48"/>
    <x v="1577"/>
    <d v="2012-07-24T00:00:00"/>
    <x v="105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1.5814443858724301E-3"/>
    <n v="11"/>
    <s v="publishing"/>
    <s v="publishing"/>
    <s v="art books"/>
    <s v="art books"/>
    <d v="2010-09-01T21:00:00"/>
    <x v="1578"/>
    <d v="2010-09-01T00:00:00"/>
    <x v="10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9.0009000900090005E-4"/>
    <n v="11"/>
    <s v="publishing"/>
    <s v="publishing"/>
    <s v="art books"/>
    <s v="art books"/>
    <d v="2013-08-28T18:54:51"/>
    <x v="1579"/>
    <d v="2013-08-28T00:00:00"/>
    <x v="105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n v="11"/>
    <s v="publishing"/>
    <s v="publishing"/>
    <s v="art books"/>
    <s v="art books"/>
    <d v="2012-05-20T20:12:06"/>
    <x v="1580"/>
    <d v="2012-05-20T00:00:00"/>
    <x v="10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3.0000000000000001E-3"/>
    <n v="12"/>
    <s v="photography"/>
    <s v="photography"/>
    <s v="places"/>
    <s v="places"/>
    <d v="2015-12-19T05:46:30"/>
    <x v="1581"/>
    <d v="2015-12-19T00:00:00"/>
    <x v="7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.0000000000000001E-3"/>
    <n v="12"/>
    <s v="photography"/>
    <s v="photography"/>
    <s v="places"/>
    <s v="places"/>
    <d v="2015-10-26T16:20:00"/>
    <x v="1582"/>
    <d v="2015-10-26T00:00:00"/>
    <x v="105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.4999999999999999E-4"/>
    <n v="12"/>
    <s v="photography"/>
    <s v="photography"/>
    <s v="places"/>
    <s v="places"/>
    <d v="2014-09-25T16:43:11"/>
    <x v="1583"/>
    <d v="2014-09-25T00:00:00"/>
    <x v="54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n v="12"/>
    <s v="photography"/>
    <s v="photography"/>
    <s v="places"/>
    <s v="places"/>
    <d v="2014-05-30T10:35:01"/>
    <x v="1584"/>
    <d v="2014-05-30T00:00:00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.5E-3"/>
    <n v="12"/>
    <s v="photography"/>
    <s v="photography"/>
    <s v="places"/>
    <s v="places"/>
    <d v="2016-12-25T06:00:00"/>
    <x v="1585"/>
    <d v="2016-12-25T00:00:00"/>
    <x v="99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n v="12"/>
    <s v="photography"/>
    <s v="photography"/>
    <s v="places"/>
    <s v="places"/>
    <d v="2015-04-04T20:30:22"/>
    <x v="1586"/>
    <d v="2015-04-04T00:00:00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4.0000000000000002E-4"/>
    <n v="12"/>
    <s v="photography"/>
    <s v="photography"/>
    <s v="places"/>
    <s v="places"/>
    <d v="2014-12-13T17:49:25"/>
    <x v="1587"/>
    <d v="2014-12-13T00:00:00"/>
    <x v="105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n v="12"/>
    <s v="photography"/>
    <s v="photography"/>
    <s v="places"/>
    <s v="places"/>
    <d v="2015-01-31T15:12:00"/>
    <x v="1588"/>
    <d v="2015-01-31T00:00:00"/>
    <x v="105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n v="12"/>
    <s v="photography"/>
    <s v="photography"/>
    <s v="places"/>
    <s v="places"/>
    <d v="2015-10-09T18:38:06"/>
    <x v="1589"/>
    <d v="2015-10-09T00:00:00"/>
    <x v="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.0000000000000002E-5"/>
    <n v="12"/>
    <s v="photography"/>
    <s v="photography"/>
    <s v="places"/>
    <s v="places"/>
    <d v="2015-09-23T15:34:24"/>
    <x v="1590"/>
    <d v="2015-09-23T00:00:00"/>
    <x v="105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2.1428571428571427E-4"/>
    <n v="12"/>
    <s v="photography"/>
    <s v="photography"/>
    <s v="places"/>
    <s v="places"/>
    <d v="2016-04-03T11:25:41"/>
    <x v="1591"/>
    <d v="2016-04-03T00:00:00"/>
    <x v="46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n v="12"/>
    <s v="photography"/>
    <s v="photography"/>
    <s v="places"/>
    <s v="places"/>
    <d v="2015-03-27T19:44:45"/>
    <x v="1592"/>
    <d v="2015-03-27T00:00:00"/>
    <x v="55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.3636363636363637E-4"/>
    <n v="12"/>
    <s v="photography"/>
    <s v="photography"/>
    <s v="places"/>
    <s v="places"/>
    <d v="2015-02-28T15:17:35"/>
    <x v="1593"/>
    <d v="2015-02-28T00:00:00"/>
    <x v="4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3.0000000000000001E-3"/>
    <n v="12"/>
    <s v="photography"/>
    <s v="photography"/>
    <s v="places"/>
    <s v="places"/>
    <d v="2016-05-15T11:21:00"/>
    <x v="1594"/>
    <d v="2016-05-15T00:00:00"/>
    <x v="91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3.0000000000000001E-5"/>
    <n v="12"/>
    <s v="photography"/>
    <s v="photography"/>
    <s v="places"/>
    <s v="places"/>
    <d v="2014-06-18T15:13:00"/>
    <x v="1595"/>
    <d v="2014-06-18T00:00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9.2307692307692305E-4"/>
    <n v="12"/>
    <s v="photography"/>
    <s v="photography"/>
    <s v="places"/>
    <s v="places"/>
    <d v="2014-12-13T06:19:29"/>
    <x v="1596"/>
    <d v="2014-12-13T00:00:00"/>
    <x v="97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n v="12"/>
    <s v="photography"/>
    <s v="photography"/>
    <s v="places"/>
    <s v="places"/>
    <d v="2016-09-20T03:29:57"/>
    <x v="1597"/>
    <d v="2016-09-20T00:00:00"/>
    <x v="70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3.7499999999999999E-3"/>
    <n v="12"/>
    <s v="photography"/>
    <s v="photography"/>
    <s v="places"/>
    <s v="places"/>
    <d v="2015-07-26T11:00:58"/>
    <x v="1598"/>
    <d v="2015-07-26T00:00:00"/>
    <x v="10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n v="12"/>
    <s v="photography"/>
    <s v="photography"/>
    <s v="places"/>
    <s v="places"/>
    <d v="2016-04-08T06:56:16"/>
    <x v="1599"/>
    <d v="2016-04-08T00:00:00"/>
    <x v="20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5.9999999999999995E-4"/>
    <n v="12"/>
    <s v="photography"/>
    <s v="photography"/>
    <s v="places"/>
    <s v="places"/>
    <d v="2014-07-15T00:11:00"/>
    <x v="1600"/>
    <d v="2014-07-15T00:00:00"/>
    <x v="105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1.1999999999999999E-3"/>
    <n v="6"/>
    <s v="music"/>
    <s v="music"/>
    <s v="rock"/>
    <s v="rock"/>
    <d v="2011-05-04T21:13:53"/>
    <x v="1601"/>
    <d v="2011-05-04T00:00:00"/>
    <x v="24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2E-3"/>
    <n v="6"/>
    <s v="music"/>
    <s v="music"/>
    <s v="rock"/>
    <s v="rock"/>
    <d v="2011-10-14T18:00:00"/>
    <x v="1602"/>
    <d v="2011-10-14T00:00:00"/>
    <x v="106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1.5E-3"/>
    <n v="6"/>
    <s v="music"/>
    <s v="music"/>
    <s v="rock"/>
    <s v="rock"/>
    <d v="2012-01-27T23:04:19"/>
    <x v="1603"/>
    <d v="2012-01-27T00:00:00"/>
    <x v="106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1.0714285714285715E-3"/>
    <n v="6"/>
    <s v="music"/>
    <s v="music"/>
    <s v="rock"/>
    <s v="rock"/>
    <d v="2012-03-17T14:17:15"/>
    <x v="1604"/>
    <d v="2012-03-17T00:00:00"/>
    <x v="106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5.0000000000000001E-4"/>
    <n v="6"/>
    <s v="music"/>
    <s v="music"/>
    <s v="rock"/>
    <s v="rock"/>
    <d v="2011-08-01T02:00:00"/>
    <x v="1605"/>
    <d v="2011-08-01T00:00:00"/>
    <x v="106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3.7500000000000001E-4"/>
    <n v="6"/>
    <s v="music"/>
    <s v="music"/>
    <s v="rock"/>
    <s v="rock"/>
    <d v="2011-03-23T20:40:38"/>
    <x v="1606"/>
    <d v="2011-03-23T00:00:00"/>
    <x v="106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2.9999999999999997E-4"/>
    <n v="6"/>
    <s v="music"/>
    <s v="music"/>
    <s v="rock"/>
    <s v="rock"/>
    <d v="2012-06-14T14:24:11"/>
    <x v="1607"/>
    <d v="2012-06-14T00:00:00"/>
    <x v="106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2.5000000000000001E-3"/>
    <n v="6"/>
    <s v="music"/>
    <s v="music"/>
    <s v="rock"/>
    <s v="rock"/>
    <d v="2014-01-01T00:26:00"/>
    <x v="1608"/>
    <d v="2014-01-01T00:00:00"/>
    <x v="106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2E-3"/>
    <n v="6"/>
    <s v="music"/>
    <s v="music"/>
    <s v="rock"/>
    <s v="rock"/>
    <d v="2011-11-02T03:00:00"/>
    <x v="1609"/>
    <d v="2011-11-02T00:00:00"/>
    <x v="7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1.5E-3"/>
    <n v="6"/>
    <s v="music"/>
    <s v="music"/>
    <s v="rock"/>
    <s v="rock"/>
    <d v="2012-12-15T17:11:50"/>
    <x v="1610"/>
    <d v="2012-12-15T00:00:00"/>
    <x v="106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.7499999999999999E-3"/>
    <n v="6"/>
    <s v="music"/>
    <s v="music"/>
    <s v="rock"/>
    <s v="rock"/>
    <d v="2013-06-04T19:00:32"/>
    <x v="1611"/>
    <d v="2013-06-04T00:00:00"/>
    <x v="89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6.0000000000000001E-3"/>
    <n v="6"/>
    <s v="music"/>
    <s v="music"/>
    <s v="rock"/>
    <s v="rock"/>
    <d v="2013-01-02T15:59:44"/>
    <x v="1612"/>
    <d v="2013-01-02T00:00:00"/>
    <x v="59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.0000000000000001E-3"/>
    <n v="6"/>
    <s v="music"/>
    <s v="music"/>
    <s v="rock"/>
    <s v="rock"/>
    <d v="2012-07-21T20:40:02"/>
    <x v="1613"/>
    <d v="2012-07-21T00:00:00"/>
    <x v="7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5.9999999999999995E-4"/>
    <n v="6"/>
    <s v="music"/>
    <s v="music"/>
    <s v="rock"/>
    <s v="rock"/>
    <d v="2014-08-03T12:00:00"/>
    <x v="1614"/>
    <d v="2014-08-03T00:00:00"/>
    <x v="106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3.7500000000000001E-4"/>
    <n v="6"/>
    <s v="music"/>
    <s v="music"/>
    <s v="rock"/>
    <s v="rock"/>
    <d v="2011-12-12T21:13:16"/>
    <x v="1615"/>
    <d v="2011-12-12T00:00:00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2.9999999999999997E-4"/>
    <n v="6"/>
    <s v="music"/>
    <s v="music"/>
    <s v="rock"/>
    <s v="rock"/>
    <d v="2012-11-22T17:00:00"/>
    <x v="1616"/>
    <d v="2012-11-22T00:00:00"/>
    <x v="106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4.2857142857142855E-4"/>
    <n v="6"/>
    <s v="music"/>
    <s v="music"/>
    <s v="rock"/>
    <s v="rock"/>
    <d v="2013-11-01T14:00:00"/>
    <x v="1617"/>
    <d v="2013-11-01T00:00:00"/>
    <x v="107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2E-3"/>
    <n v="6"/>
    <s v="music"/>
    <s v="music"/>
    <s v="rock"/>
    <s v="rock"/>
    <d v="2013-03-08T10:42:15"/>
    <x v="1618"/>
    <d v="2013-03-08T00:00:00"/>
    <x v="107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2E-3"/>
    <n v="6"/>
    <s v="music"/>
    <s v="music"/>
    <s v="rock"/>
    <s v="rock"/>
    <d v="2014-09-14T23:28:06"/>
    <x v="1619"/>
    <d v="2014-09-14T00:00:00"/>
    <x v="107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3.0000000000000001E-3"/>
    <n v="6"/>
    <s v="music"/>
    <s v="music"/>
    <s v="rock"/>
    <s v="rock"/>
    <d v="2013-02-23T03:09:00"/>
    <x v="1620"/>
    <d v="2013-02-23T00:00:00"/>
    <x v="107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5.9999999999999995E-4"/>
    <n v="6"/>
    <s v="music"/>
    <s v="music"/>
    <s v="rock"/>
    <s v="rock"/>
    <d v="2012-05-27T22:59:00"/>
    <x v="1621"/>
    <d v="2012-05-27T00:00:00"/>
    <x v="7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4.3478260869565219E-4"/>
    <n v="6"/>
    <s v="music"/>
    <s v="music"/>
    <s v="rock"/>
    <s v="rock"/>
    <d v="2014-12-17T02:59:00"/>
    <x v="1622"/>
    <d v="2014-12-17T00:00:00"/>
    <x v="28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.0000000000000001E-3"/>
    <n v="6"/>
    <s v="music"/>
    <s v="music"/>
    <s v="rock"/>
    <s v="rock"/>
    <d v="2013-08-27T11:31:29"/>
    <x v="1623"/>
    <d v="2013-08-27T00:00:00"/>
    <x v="107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3.0000000000000001E-3"/>
    <n v="6"/>
    <s v="music"/>
    <s v="music"/>
    <s v="rock"/>
    <s v="rock"/>
    <d v="2013-01-09T03:48:55"/>
    <x v="1624"/>
    <d v="2013-01-09T00:00:00"/>
    <x v="107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4.0000000000000002E-4"/>
    <n v="6"/>
    <s v="music"/>
    <s v="music"/>
    <s v="rock"/>
    <s v="rock"/>
    <d v="2012-09-11T11:47:33"/>
    <x v="1625"/>
    <d v="2012-09-11T00:00:00"/>
    <x v="40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3.7500000000000001E-4"/>
    <n v="6"/>
    <s v="music"/>
    <s v="music"/>
    <s v="rock"/>
    <s v="rock"/>
    <d v="2013-12-01T16:21:07"/>
    <x v="1626"/>
    <d v="2013-12-01T00:00:00"/>
    <x v="59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1.5E-3"/>
    <n v="6"/>
    <s v="music"/>
    <s v="music"/>
    <s v="rock"/>
    <s v="rock"/>
    <d v="2012-11-25T23:59:00"/>
    <x v="1627"/>
    <d v="2012-11-25T00:00:00"/>
    <x v="107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7.5000000000000002E-4"/>
    <n v="6"/>
    <s v="music"/>
    <s v="music"/>
    <s v="rock"/>
    <s v="rock"/>
    <d v="2014-06-17T12:41:22"/>
    <x v="1628"/>
    <d v="2014-06-17T00:00:00"/>
    <x v="90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5.0000000000000001E-4"/>
    <n v="6"/>
    <s v="music"/>
    <s v="music"/>
    <s v="rock"/>
    <s v="rock"/>
    <d v="2014-02-20T15:48:53"/>
    <x v="1629"/>
    <d v="2014-02-20T00:00:00"/>
    <x v="81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7.5000000000000002E-4"/>
    <n v="6"/>
    <s v="music"/>
    <s v="music"/>
    <s v="rock"/>
    <s v="rock"/>
    <d v="2012-03-02T01:59:00"/>
    <x v="1630"/>
    <d v="2012-03-02T00:00:00"/>
    <x v="89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2.9999999999999997E-4"/>
    <n v="6"/>
    <s v="music"/>
    <s v="music"/>
    <s v="rock"/>
    <s v="rock"/>
    <d v="2012-10-12T15:37:41"/>
    <x v="1631"/>
    <d v="2012-10-12T00:00:00"/>
    <x v="107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7.5000000000000002E-4"/>
    <n v="6"/>
    <s v="music"/>
    <s v="music"/>
    <s v="rock"/>
    <s v="rock"/>
    <d v="2011-09-24T03:10:54"/>
    <x v="1632"/>
    <d v="2011-09-24T00:00:00"/>
    <x v="4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2.9999999999999997E-4"/>
    <n v="6"/>
    <s v="music"/>
    <s v="music"/>
    <s v="rock"/>
    <s v="rock"/>
    <d v="2012-01-16T00:00:00"/>
    <x v="1633"/>
    <d v="2012-01-16T00:00:00"/>
    <x v="107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1.5E-3"/>
    <n v="6"/>
    <s v="music"/>
    <s v="music"/>
    <s v="rock"/>
    <s v="rock"/>
    <d v="2011-06-02T00:59:00"/>
    <x v="1634"/>
    <d v="2011-06-02T00:00:00"/>
    <x v="10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1.5E-3"/>
    <n v="6"/>
    <s v="music"/>
    <s v="music"/>
    <s v="rock"/>
    <s v="rock"/>
    <d v="2016-07-11T15:51:01"/>
    <x v="1635"/>
    <d v="2016-07-11T00:00:00"/>
    <x v="95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6.6666666666666664E-4"/>
    <n v="6"/>
    <s v="music"/>
    <s v="music"/>
    <s v="rock"/>
    <s v="rock"/>
    <d v="2011-06-11T23:00:00"/>
    <x v="1636"/>
    <d v="2011-06-11T00:00:00"/>
    <x v="108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6.0000000000000001E-3"/>
    <n v="6"/>
    <s v="music"/>
    <s v="music"/>
    <s v="rock"/>
    <s v="rock"/>
    <d v="2009-12-31T18:39:00"/>
    <x v="1637"/>
    <d v="2009-12-31T00:00:00"/>
    <x v="108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.0000000000000001E-3"/>
    <n v="6"/>
    <s v="music"/>
    <s v="music"/>
    <s v="rock"/>
    <s v="rock"/>
    <d v="2013-02-28T16:25:00"/>
    <x v="1638"/>
    <d v="2013-02-28T00:00:00"/>
    <x v="7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1.6666666666666668E-3"/>
    <n v="6"/>
    <s v="music"/>
    <s v="music"/>
    <s v="rock"/>
    <s v="rock"/>
    <d v="2012-03-03T10:39:25"/>
    <x v="1639"/>
    <d v="2012-03-03T00:00:00"/>
    <x v="108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7.4999999999999997E-3"/>
    <n v="6"/>
    <s v="music"/>
    <s v="music"/>
    <s v="rock"/>
    <s v="rock"/>
    <d v="2010-08-02T20:59:00"/>
    <x v="1640"/>
    <d v="2010-08-02T00:00:00"/>
    <x v="35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1.1999999999999999E-3"/>
    <n v="6"/>
    <s v="music"/>
    <s v="music"/>
    <s v="pop"/>
    <s v="pop"/>
    <d v="2014-12-19T09:19:04"/>
    <x v="1641"/>
    <d v="2014-12-19T00:00:00"/>
    <x v="49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2.5000000000000001E-3"/>
    <n v="6"/>
    <s v="music"/>
    <s v="music"/>
    <s v="pop"/>
    <s v="pop"/>
    <d v="2011-06-13T19:35:27"/>
    <x v="1642"/>
    <d v="2011-06-13T00:00:00"/>
    <x v="108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5.9999999999999995E-4"/>
    <n v="6"/>
    <s v="music"/>
    <s v="music"/>
    <s v="pop"/>
    <s v="pop"/>
    <d v="2012-09-24T14:46:52"/>
    <x v="1643"/>
    <d v="2012-09-24T00:00:00"/>
    <x v="108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2.9999999999999997E-4"/>
    <n v="6"/>
    <s v="music"/>
    <s v="music"/>
    <s v="pop"/>
    <s v="pop"/>
    <d v="2012-11-21T21:26:00"/>
    <x v="1644"/>
    <d v="2012-11-21T00:00:00"/>
    <x v="108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.9999999999999995E-4"/>
    <n v="6"/>
    <s v="music"/>
    <s v="music"/>
    <s v="pop"/>
    <s v="pop"/>
    <d v="2013-09-18T09:49:00"/>
    <x v="1645"/>
    <d v="2013-09-18T00:00:00"/>
    <x v="108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1.5E-3"/>
    <n v="6"/>
    <s v="music"/>
    <s v="music"/>
    <s v="pop"/>
    <s v="pop"/>
    <d v="2014-08-14T13:11:00"/>
    <x v="1646"/>
    <d v="2014-08-14T00:00:00"/>
    <x v="108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5.9999999999999995E-4"/>
    <n v="6"/>
    <s v="music"/>
    <s v="music"/>
    <s v="pop"/>
    <s v="pop"/>
    <d v="2012-06-09T04:49:37"/>
    <x v="1647"/>
    <d v="2012-06-09T00:00:00"/>
    <x v="108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1.3043478260869566E-3"/>
    <n v="6"/>
    <s v="music"/>
    <s v="music"/>
    <s v="pop"/>
    <s v="pop"/>
    <d v="2011-03-20T10:54:42"/>
    <x v="1648"/>
    <d v="2011-03-20T00:00:00"/>
    <x v="108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7.894736842105263E-4"/>
    <n v="6"/>
    <s v="music"/>
    <s v="music"/>
    <s v="pop"/>
    <s v="pop"/>
    <d v="2014-05-23T11:25:55"/>
    <x v="1649"/>
    <d v="2014-05-23T00:00:00"/>
    <x v="109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1.5E-3"/>
    <n v="6"/>
    <s v="music"/>
    <s v="music"/>
    <s v="pop"/>
    <s v="pop"/>
    <d v="2013-10-09T05:27:17"/>
    <x v="1650"/>
    <d v="2013-10-09T00:00:00"/>
    <x v="3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.5E-3"/>
    <n v="6"/>
    <s v="music"/>
    <s v="music"/>
    <s v="pop"/>
    <s v="pop"/>
    <d v="2011-04-26T01:59:00"/>
    <x v="1651"/>
    <d v="2011-04-26T00:00:00"/>
    <x v="109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.6666666666666664E-4"/>
    <n v="6"/>
    <s v="music"/>
    <s v="music"/>
    <s v="pop"/>
    <s v="pop"/>
    <d v="2013-11-24T07:49:53"/>
    <x v="1652"/>
    <d v="2013-11-24T00:00:00"/>
    <x v="81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.9999999999999995E-4"/>
    <n v="6"/>
    <s v="music"/>
    <s v="music"/>
    <s v="pop"/>
    <s v="pop"/>
    <d v="2011-04-24T15:01:36"/>
    <x v="1653"/>
    <d v="2011-04-24T00:00:00"/>
    <x v="27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2.7272727272727275E-3"/>
    <n v="6"/>
    <s v="music"/>
    <s v="music"/>
    <s v="pop"/>
    <s v="pop"/>
    <d v="2012-04-18T16:22:40"/>
    <x v="1654"/>
    <d v="2012-04-18T00:00:00"/>
    <x v="10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2E-3"/>
    <n v="6"/>
    <s v="music"/>
    <s v="music"/>
    <s v="pop"/>
    <s v="pop"/>
    <d v="2012-04-05T13:00:20"/>
    <x v="1655"/>
    <d v="2012-04-05T00:00:00"/>
    <x v="109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4.0000000000000002E-4"/>
    <n v="6"/>
    <s v="music"/>
    <s v="music"/>
    <s v="pop"/>
    <s v="pop"/>
    <d v="2012-12-13T17:17:32"/>
    <x v="1656"/>
    <d v="2012-12-13T00:00:00"/>
    <x v="60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.2E-4"/>
    <n v="6"/>
    <s v="music"/>
    <s v="music"/>
    <s v="pop"/>
    <s v="pop"/>
    <d v="2012-05-24T13:46:08"/>
    <x v="1657"/>
    <d v="2012-05-24T00:00:00"/>
    <x v="109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5.0000000000000001E-4"/>
    <n v="6"/>
    <s v="music"/>
    <s v="music"/>
    <s v="pop"/>
    <s v="pop"/>
    <d v="2012-12-18T09:20:00"/>
    <x v="1658"/>
    <d v="2012-12-18T00:00:00"/>
    <x v="109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6.0000000000000001E-3"/>
    <n v="6"/>
    <s v="music"/>
    <s v="music"/>
    <s v="pop"/>
    <s v="pop"/>
    <d v="2013-12-17T07:00:00"/>
    <x v="1659"/>
    <d v="2013-12-17T00:00:00"/>
    <x v="109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3.7499999999999999E-2"/>
    <n v="6"/>
    <s v="music"/>
    <s v="music"/>
    <s v="pop"/>
    <s v="pop"/>
    <d v="2016-04-30T16:59:00"/>
    <x v="1660"/>
    <d v="2016-04-30T00:00:00"/>
    <x v="30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3.7974683544303797E-4"/>
    <n v="6"/>
    <s v="music"/>
    <s v="music"/>
    <s v="pop"/>
    <s v="pop"/>
    <d v="2016-01-17T16:00:00"/>
    <x v="1661"/>
    <d v="2016-01-17T00:00:00"/>
    <x v="109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3.7500000000000001E-4"/>
    <n v="6"/>
    <s v="music"/>
    <s v="music"/>
    <s v="pop"/>
    <s v="pop"/>
    <d v="2011-12-31T00:45:36"/>
    <x v="1662"/>
    <d v="2011-12-31T00:00:00"/>
    <x v="109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.0000000000000001E-3"/>
    <n v="6"/>
    <s v="music"/>
    <s v="music"/>
    <s v="pop"/>
    <s v="pop"/>
    <d v="2015-01-31T19:31:47"/>
    <x v="1663"/>
    <d v="2015-01-31T00:00:00"/>
    <x v="105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1.1999999999999999E-3"/>
    <n v="6"/>
    <s v="music"/>
    <s v="music"/>
    <s v="pop"/>
    <s v="pop"/>
    <d v="2012-03-15T22:59:00"/>
    <x v="1664"/>
    <d v="2012-03-15T00:00:00"/>
    <x v="89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8.571428571428571E-4"/>
    <n v="6"/>
    <s v="music"/>
    <s v="music"/>
    <s v="pop"/>
    <s v="pop"/>
    <d v="2011-02-21T22:00:00"/>
    <x v="1665"/>
    <d v="2011-02-21T00:00:00"/>
    <x v="109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1.1999999999999999E-3"/>
    <n v="6"/>
    <s v="music"/>
    <s v="music"/>
    <s v="pop"/>
    <s v="pop"/>
    <d v="2013-03-28T00:04:33"/>
    <x v="1666"/>
    <d v="2013-03-28T00:00:00"/>
    <x v="39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8.8235294117647062E-4"/>
    <n v="6"/>
    <s v="music"/>
    <s v="music"/>
    <s v="pop"/>
    <s v="pop"/>
    <d v="2014-03-11T01:59:00"/>
    <x v="1667"/>
    <d v="2014-03-11T00:00:00"/>
    <x v="9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3.7500000000000001E-4"/>
    <n v="6"/>
    <s v="music"/>
    <s v="music"/>
    <s v="pop"/>
    <s v="pop"/>
    <d v="2011-11-27T23:35:39"/>
    <x v="1668"/>
    <d v="2011-11-27T00:00:00"/>
    <x v="7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1.5E-3"/>
    <n v="6"/>
    <s v="music"/>
    <s v="music"/>
    <s v="pop"/>
    <s v="pop"/>
    <d v="2016-05-31T16:14:36"/>
    <x v="1669"/>
    <d v="2016-05-31T00:00:00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3.0000000000000001E-3"/>
    <n v="6"/>
    <s v="music"/>
    <s v="music"/>
    <s v="pop"/>
    <s v="pop"/>
    <d v="2010-07-04T23:00:00"/>
    <x v="1670"/>
    <d v="2010-07-04T00:00:00"/>
    <x v="109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1.5E-3"/>
    <n v="6"/>
    <s v="music"/>
    <s v="music"/>
    <s v="pop"/>
    <s v="pop"/>
    <d v="2016-08-01T08:03:34"/>
    <x v="1671"/>
    <d v="2016-08-01T00:00:00"/>
    <x v="9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1.7647058823529412E-3"/>
    <n v="6"/>
    <s v="music"/>
    <s v="music"/>
    <s v="pop"/>
    <s v="pop"/>
    <d v="2012-06-04T10:45:30"/>
    <x v="1672"/>
    <d v="2012-06-04T00:00:00"/>
    <x v="11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1.4285714285714286E-3"/>
    <n v="6"/>
    <s v="music"/>
    <s v="music"/>
    <s v="pop"/>
    <s v="pop"/>
    <d v="2015-03-06T16:04:52"/>
    <x v="1673"/>
    <d v="2015-03-06T00:00:00"/>
    <x v="9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5.9999999999999995E-4"/>
    <n v="6"/>
    <s v="music"/>
    <s v="music"/>
    <s v="pop"/>
    <s v="pop"/>
    <d v="2016-08-18T01:59:00"/>
    <x v="1674"/>
    <d v="2016-08-18T00:00:00"/>
    <x v="9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3.0000000000000001E-3"/>
    <n v="6"/>
    <s v="music"/>
    <s v="music"/>
    <s v="pop"/>
    <s v="pop"/>
    <d v="2011-10-16T17:03:00"/>
    <x v="1675"/>
    <d v="2011-10-16T00:00:00"/>
    <x v="81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1E-3"/>
    <n v="6"/>
    <s v="music"/>
    <s v="music"/>
    <s v="pop"/>
    <s v="pop"/>
    <d v="2012-04-20T22:59:00"/>
    <x v="1676"/>
    <d v="2012-04-20T00:00:00"/>
    <x v="83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5.0000000000000001E-4"/>
    <n v="6"/>
    <s v="music"/>
    <s v="music"/>
    <s v="pop"/>
    <s v="pop"/>
    <d v="2016-04-16T00:59:00"/>
    <x v="1677"/>
    <d v="2016-04-16T00:00:00"/>
    <x v="19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2E-3"/>
    <n v="6"/>
    <s v="music"/>
    <s v="music"/>
    <s v="pop"/>
    <s v="pop"/>
    <d v="2014-02-06T15:31:11"/>
    <x v="1678"/>
    <d v="2014-02-06T00:00:00"/>
    <x v="11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1.5E-3"/>
    <n v="6"/>
    <s v="music"/>
    <s v="music"/>
    <s v="pop"/>
    <s v="pop"/>
    <d v="2011-07-21T20:39:05"/>
    <x v="1679"/>
    <d v="2011-07-21T00:00:00"/>
    <x v="11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3.0000000000000001E-3"/>
    <n v="6"/>
    <s v="music"/>
    <s v="music"/>
    <s v="pop"/>
    <s v="pop"/>
    <d v="2014-07-12T13:11:07"/>
    <x v="1680"/>
    <d v="2014-07-12T00:00:00"/>
    <x v="4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4.6153846153846151E-5"/>
    <n v="6"/>
    <s v="music"/>
    <s v="music"/>
    <s v="faith"/>
    <s v="faith"/>
    <d v="2017-03-28T21:00:00"/>
    <x v="1681"/>
    <d v="2017-03-28T00:00:00"/>
    <x v="11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n v="6"/>
    <s v="music"/>
    <s v="music"/>
    <s v="faith"/>
    <s v="faith"/>
    <d v="2017-04-13T23:07:40"/>
    <x v="1682"/>
    <d v="2017-04-13T00:00:00"/>
    <x v="110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8.571428571428571E-4"/>
    <n v="6"/>
    <s v="music"/>
    <s v="music"/>
    <s v="faith"/>
    <s v="faith"/>
    <d v="2017-04-07T13:45:38"/>
    <x v="1683"/>
    <d v="2017-04-07T00:00:00"/>
    <x v="110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3.7500000000000001E-4"/>
    <n v="6"/>
    <s v="music"/>
    <s v="music"/>
    <s v="faith"/>
    <s v="faith"/>
    <d v="2017-03-17T13:34:01"/>
    <x v="1684"/>
    <d v="2017-03-17T00:00:00"/>
    <x v="110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8.5714285714285719E-3"/>
    <n v="6"/>
    <s v="music"/>
    <s v="music"/>
    <s v="faith"/>
    <s v="faith"/>
    <d v="2017-03-24T00:00:23"/>
    <x v="1685"/>
    <d v="2017-03-24T00:00:00"/>
    <x v="110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5.9999999999999995E-4"/>
    <n v="6"/>
    <s v="music"/>
    <s v="music"/>
    <s v="faith"/>
    <s v="faith"/>
    <d v="2017-04-27T14:15:19"/>
    <x v="1686"/>
    <d v="2017-04-27T00:00:00"/>
    <x v="11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2.9999999999999997E-4"/>
    <n v="6"/>
    <s v="music"/>
    <s v="music"/>
    <s v="faith"/>
    <s v="faith"/>
    <d v="2017-04-10T15:15:00"/>
    <x v="1687"/>
    <d v="2017-04-10T00:00:00"/>
    <x v="110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7.5000000000000002E-4"/>
    <n v="6"/>
    <s v="music"/>
    <s v="music"/>
    <s v="faith"/>
    <s v="faith"/>
    <d v="2017-04-09T06:49:54"/>
    <x v="1688"/>
    <d v="2017-04-09T00:00:00"/>
    <x v="110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.25E-3"/>
    <n v="6"/>
    <s v="music"/>
    <s v="music"/>
    <s v="faith"/>
    <s v="faith"/>
    <d v="2017-03-16T16:37:10"/>
    <x v="1689"/>
    <d v="2017-03-16T00:00:00"/>
    <x v="78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1.1999999999999999E-3"/>
    <n v="6"/>
    <s v="music"/>
    <s v="music"/>
    <s v="faith"/>
    <s v="faith"/>
    <d v="2017-04-06T04:20:42"/>
    <x v="1690"/>
    <d v="2017-04-06T00:00:00"/>
    <x v="110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1E-4"/>
    <n v="6"/>
    <s v="music"/>
    <s v="music"/>
    <s v="faith"/>
    <s v="faith"/>
    <d v="2017-04-02T20:00:00"/>
    <x v="1691"/>
    <d v="2017-04-02T00:00:00"/>
    <x v="99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5.9999999999999995E-4"/>
    <n v="6"/>
    <s v="music"/>
    <s v="music"/>
    <s v="faith"/>
    <s v="faith"/>
    <d v="2017-03-26T18:59:00"/>
    <x v="1692"/>
    <d v="2017-03-26T00:00:00"/>
    <x v="11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1E-3"/>
    <n v="6"/>
    <s v="music"/>
    <s v="music"/>
    <s v="faith"/>
    <s v="faith"/>
    <d v="2017-04-09T15:00:00"/>
    <x v="1693"/>
    <d v="2017-04-09T00:00:00"/>
    <x v="111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2.9999999999999997E-4"/>
    <n v="6"/>
    <s v="music"/>
    <s v="music"/>
    <s v="faith"/>
    <s v="faith"/>
    <d v="2017-03-26T23:36:00"/>
    <x v="1694"/>
    <d v="2017-03-26T00:00:00"/>
    <x v="11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2.5000000000000001E-4"/>
    <n v="6"/>
    <s v="music"/>
    <s v="music"/>
    <s v="faith"/>
    <s v="faith"/>
    <d v="2017-04-09T20:00:00"/>
    <x v="1695"/>
    <d v="2017-04-09T00:00:00"/>
    <x v="11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n v="6"/>
    <s v="music"/>
    <s v="music"/>
    <s v="faith"/>
    <s v="faith"/>
    <d v="2017-03-31T19:40:11"/>
    <x v="1696"/>
    <d v="2017-03-31T00:00:00"/>
    <x v="9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2.4000000000000001E-4"/>
    <n v="6"/>
    <s v="music"/>
    <s v="music"/>
    <s v="faith"/>
    <s v="faith"/>
    <d v="2017-04-09T18:47:28"/>
    <x v="1697"/>
    <d v="2017-04-09T00:00:00"/>
    <x v="110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n v="6"/>
    <s v="music"/>
    <s v="music"/>
    <s v="faith"/>
    <s v="faith"/>
    <d v="2017-03-25T22:33:00"/>
    <x v="1698"/>
    <d v="2017-03-25T00:00:00"/>
    <x v="99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.8765915768854064E-4"/>
    <n v="6"/>
    <s v="music"/>
    <s v="music"/>
    <s v="faith"/>
    <s v="faith"/>
    <d v="2017-04-11T15:44:05"/>
    <x v="1699"/>
    <d v="2017-04-11T00:00:00"/>
    <x v="111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1.4999999999999999E-4"/>
    <n v="6"/>
    <s v="music"/>
    <s v="music"/>
    <s v="faith"/>
    <s v="faith"/>
    <d v="2017-03-31T23:00:00"/>
    <x v="1700"/>
    <d v="2017-03-31T00:00:00"/>
    <x v="99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.9405940594059404E-4"/>
    <n v="6"/>
    <s v="music"/>
    <s v="music"/>
    <s v="faith"/>
    <s v="faith"/>
    <d v="2015-01-15T10:56:45"/>
    <x v="1701"/>
    <d v="2015-01-15T00:00:00"/>
    <x v="2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.8181818181818181E-4"/>
    <n v="6"/>
    <s v="music"/>
    <s v="music"/>
    <s v="faith"/>
    <s v="faith"/>
    <d v="2015-03-30T14:52:30"/>
    <x v="1702"/>
    <d v="2015-03-30T00:00:00"/>
    <x v="11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5.9999999999999995E-4"/>
    <n v="6"/>
    <s v="music"/>
    <s v="music"/>
    <s v="faith"/>
    <s v="faith"/>
    <d v="2015-08-31T01:45:37"/>
    <x v="1703"/>
    <d v="2015-08-31T00:00:00"/>
    <x v="13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.5E-3"/>
    <n v="6"/>
    <s v="music"/>
    <s v="music"/>
    <s v="faith"/>
    <s v="faith"/>
    <d v="2015-02-15T22:21:13"/>
    <x v="1704"/>
    <d v="2015-02-15T00:00:00"/>
    <x v="50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n v="6"/>
    <s v="music"/>
    <s v="music"/>
    <s v="faith"/>
    <s v="faith"/>
    <d v="2015-09-09T11:00:00"/>
    <x v="1705"/>
    <d v="2015-09-09T00:00:00"/>
    <x v="11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n v="6"/>
    <s v="music"/>
    <s v="music"/>
    <s v="faith"/>
    <s v="faith"/>
    <d v="2015-08-23T02:21:12"/>
    <x v="1706"/>
    <d v="2015-08-23T00:00:00"/>
    <x v="46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.9999999999999995E-4"/>
    <n v="6"/>
    <s v="music"/>
    <s v="music"/>
    <s v="faith"/>
    <s v="faith"/>
    <d v="2016-03-28T11:18:15"/>
    <x v="1707"/>
    <d v="2016-03-28T00:00:00"/>
    <x v="3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n v="6"/>
    <s v="music"/>
    <s v="music"/>
    <s v="faith"/>
    <s v="faith"/>
    <d v="2016-05-01T15:48:26"/>
    <x v="1708"/>
    <d v="2016-05-01T00:00:00"/>
    <x v="94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1.7142857142857142E-3"/>
    <n v="6"/>
    <s v="music"/>
    <s v="music"/>
    <s v="faith"/>
    <s v="faith"/>
    <d v="2014-08-31T14:39:00"/>
    <x v="1709"/>
    <d v="2014-08-31T00:00:00"/>
    <x v="3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5.9999999999999995E-4"/>
    <n v="6"/>
    <s v="music"/>
    <s v="music"/>
    <s v="faith"/>
    <s v="faith"/>
    <d v="2016-01-18T08:00:00"/>
    <x v="1710"/>
    <d v="2016-01-18T00:00:00"/>
    <x v="2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2.9999999999999997E-4"/>
    <n v="6"/>
    <s v="music"/>
    <s v="music"/>
    <s v="faith"/>
    <s v="faith"/>
    <d v="2014-09-01T10:30:34"/>
    <x v="1711"/>
    <d v="2014-09-01T00:00:00"/>
    <x v="87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n v="6"/>
    <s v="music"/>
    <s v="music"/>
    <s v="faith"/>
    <s v="faith"/>
    <d v="2015-06-30T16:55:53"/>
    <x v="1712"/>
    <d v="2015-06-30T00:00:00"/>
    <x v="10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1E-3"/>
    <n v="6"/>
    <s v="music"/>
    <s v="music"/>
    <s v="faith"/>
    <s v="faith"/>
    <d v="2014-10-05T14:13:32"/>
    <x v="1713"/>
    <d v="2014-10-05T00:00:00"/>
    <x v="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.2E-4"/>
    <n v="6"/>
    <s v="music"/>
    <s v="music"/>
    <s v="faith"/>
    <s v="faith"/>
    <d v="2015-05-01T17:02:41"/>
    <x v="1714"/>
    <d v="2015-05-01T00:00:00"/>
    <x v="1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9999999999999995E-4"/>
    <n v="6"/>
    <s v="music"/>
    <s v="music"/>
    <s v="faith"/>
    <s v="faith"/>
    <d v="2015-03-30T22:22:00"/>
    <x v="1715"/>
    <d v="2015-03-30T00:00:00"/>
    <x v="93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1.5E-3"/>
    <n v="6"/>
    <s v="music"/>
    <s v="music"/>
    <s v="faith"/>
    <s v="faith"/>
    <d v="2016-12-09T09:51:39"/>
    <x v="1716"/>
    <d v="2016-12-09T00:00:00"/>
    <x v="74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9.1883614088820824E-4"/>
    <n v="6"/>
    <s v="music"/>
    <s v="music"/>
    <s v="faith"/>
    <s v="faith"/>
    <d v="2016-04-20T23:00:00"/>
    <x v="1717"/>
    <d v="2016-04-20T00:00:00"/>
    <x v="111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8.5714285714285713E-5"/>
    <n v="6"/>
    <s v="music"/>
    <s v="music"/>
    <s v="faith"/>
    <s v="faith"/>
    <d v="2016-05-13T23:59:00"/>
    <x v="1718"/>
    <d v="2016-05-13T00:00:00"/>
    <x v="11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7.5000000000000002E-4"/>
    <n v="6"/>
    <s v="music"/>
    <s v="music"/>
    <s v="faith"/>
    <s v="faith"/>
    <d v="2014-09-17T07:49:51"/>
    <x v="1719"/>
    <d v="2014-09-17T00:00:00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7.5000000000000002E-4"/>
    <n v="6"/>
    <s v="music"/>
    <s v="music"/>
    <s v="faith"/>
    <s v="faith"/>
    <d v="2014-11-09T14:47:51"/>
    <x v="1720"/>
    <d v="2014-11-09T00:00:00"/>
    <x v="5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n v="6"/>
    <s v="music"/>
    <s v="music"/>
    <s v="faith"/>
    <s v="faith"/>
    <d v="2015-12-11T06:04:23"/>
    <x v="1721"/>
    <d v="2015-12-11T00:00:00"/>
    <x v="80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.0416666666666667E-3"/>
    <n v="6"/>
    <s v="music"/>
    <s v="music"/>
    <s v="faith"/>
    <s v="faith"/>
    <d v="2016-04-02T19:10:00"/>
    <x v="1722"/>
    <d v="2016-04-02T00:00:00"/>
    <x v="33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.9999999999999997E-4"/>
    <n v="6"/>
    <s v="music"/>
    <s v="music"/>
    <s v="faith"/>
    <s v="faith"/>
    <d v="2015-07-01T01:00:00"/>
    <x v="1723"/>
    <d v="2015-07-01T00:00:00"/>
    <x v="2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5.0000000000000001E-4"/>
    <n v="6"/>
    <s v="music"/>
    <s v="music"/>
    <s v="faith"/>
    <s v="faith"/>
    <d v="2014-10-30T17:22:42"/>
    <x v="1724"/>
    <d v="2014-10-30T00:00:00"/>
    <x v="111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5.4545454545454548E-4"/>
    <n v="6"/>
    <s v="music"/>
    <s v="music"/>
    <s v="faith"/>
    <s v="faith"/>
    <d v="2014-08-24T18:14:09"/>
    <x v="1725"/>
    <d v="2014-08-24T00:00:00"/>
    <x v="82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4.6153846153846153E-4"/>
    <n v="6"/>
    <s v="music"/>
    <s v="music"/>
    <s v="faith"/>
    <s v="faith"/>
    <d v="2014-06-27T17:04:24"/>
    <x v="1726"/>
    <d v="2014-06-27T00:00:00"/>
    <x v="1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E-3"/>
    <n v="6"/>
    <s v="music"/>
    <s v="music"/>
    <s v="faith"/>
    <s v="faith"/>
    <d v="2015-04-05T06:00:00"/>
    <x v="1727"/>
    <d v="2015-04-05T00:00:00"/>
    <x v="79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2.3999999999999998E-3"/>
    <n v="6"/>
    <s v="music"/>
    <s v="music"/>
    <s v="faith"/>
    <s v="faith"/>
    <d v="2015-10-21T10:01:14"/>
    <x v="1728"/>
    <d v="2015-10-21T00:00:00"/>
    <x v="48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n v="6"/>
    <s v="music"/>
    <s v="music"/>
    <s v="faith"/>
    <s v="faith"/>
    <d v="2016-06-09T20:15:06"/>
    <x v="1729"/>
    <d v="2016-06-09T00:00:00"/>
    <x v="11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n v="6"/>
    <s v="music"/>
    <s v="music"/>
    <s v="faith"/>
    <s v="faith"/>
    <d v="2015-10-24T21:06:23"/>
    <x v="1730"/>
    <d v="2015-10-24T00:00:00"/>
    <x v="79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n v="6"/>
    <s v="music"/>
    <s v="music"/>
    <s v="faith"/>
    <s v="faith"/>
    <d v="2015-06-11T10:00:00"/>
    <x v="1731"/>
    <d v="2015-06-11T00:00:00"/>
    <x v="88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n v="6"/>
    <s v="music"/>
    <s v="music"/>
    <s v="faith"/>
    <s v="faith"/>
    <d v="2016-01-16T00:00:00"/>
    <x v="1732"/>
    <d v="2016-01-16T00:00:00"/>
    <x v="78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n v="6"/>
    <s v="music"/>
    <s v="music"/>
    <s v="faith"/>
    <s v="faith"/>
    <d v="2016-09-13T16:30:00"/>
    <x v="1733"/>
    <d v="2016-09-13T00:00:00"/>
    <x v="77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6.6666666666666664E-4"/>
    <n v="6"/>
    <s v="music"/>
    <s v="music"/>
    <s v="faith"/>
    <s v="faith"/>
    <d v="2015-05-07T19:52:36"/>
    <x v="1734"/>
    <d v="2015-05-07T00:00:00"/>
    <x v="30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3.0000000000000001E-3"/>
    <n v="6"/>
    <s v="music"/>
    <s v="music"/>
    <s v="faith"/>
    <s v="faith"/>
    <d v="2016-08-07T14:32:25"/>
    <x v="1735"/>
    <d v="2016-08-07T00:00:00"/>
    <x v="30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1E-3"/>
    <n v="6"/>
    <s v="music"/>
    <s v="music"/>
    <s v="faith"/>
    <s v="faith"/>
    <d v="2015-11-08T16:40:33"/>
    <x v="1736"/>
    <d v="2015-11-08T00:00:00"/>
    <x v="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7.5000000000000002E-4"/>
    <n v="6"/>
    <s v="music"/>
    <s v="music"/>
    <s v="faith"/>
    <s v="faith"/>
    <d v="2015-07-20T17:46:32"/>
    <x v="1737"/>
    <d v="2015-07-20T00:00:00"/>
    <x v="1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5.9999999999999995E-4"/>
    <n v="6"/>
    <s v="music"/>
    <s v="music"/>
    <s v="faith"/>
    <s v="faith"/>
    <d v="2014-10-02T15:59:02"/>
    <x v="1738"/>
    <d v="2014-10-02T00:00:00"/>
    <x v="11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3.0000000000000001E-3"/>
    <n v="6"/>
    <s v="music"/>
    <s v="music"/>
    <s v="faith"/>
    <s v="faith"/>
    <d v="2016-05-04T14:58:52"/>
    <x v="1739"/>
    <d v="2016-05-04T00:00:00"/>
    <x v="112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n v="6"/>
    <s v="music"/>
    <s v="music"/>
    <s v="faith"/>
    <s v="faith"/>
    <d v="2015-07-16T14:37:02"/>
    <x v="1740"/>
    <d v="2015-07-16T00:00:00"/>
    <x v="15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.5000000000000001E-3"/>
    <n v="12"/>
    <s v="photography"/>
    <s v="photography"/>
    <s v="photobooks"/>
    <s v="photobooks"/>
    <d v="2015-06-10T10:04:31"/>
    <x v="1741"/>
    <d v="2015-06-10T00:00:00"/>
    <x v="11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1.5E-3"/>
    <n v="12"/>
    <s v="photography"/>
    <s v="photography"/>
    <s v="photobooks"/>
    <s v="photobooks"/>
    <d v="2017-01-07T16:00:00"/>
    <x v="1742"/>
    <d v="2017-01-07T00:00:00"/>
    <x v="11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5.0000000000000001E-4"/>
    <n v="12"/>
    <s v="photography"/>
    <s v="photography"/>
    <s v="photobooks"/>
    <s v="photobooks"/>
    <d v="2016-08-26T22:59:00"/>
    <x v="1743"/>
    <d v="2016-08-26T00:00:00"/>
    <x v="7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5.4545454545454548E-4"/>
    <n v="12"/>
    <s v="photography"/>
    <s v="photography"/>
    <s v="photobooks"/>
    <s v="photobooks"/>
    <d v="2015-03-08T08:31:17"/>
    <x v="1744"/>
    <d v="2015-03-08T00:00:00"/>
    <x v="11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4.2857142857142855E-4"/>
    <n v="12"/>
    <s v="photography"/>
    <s v="photography"/>
    <s v="photobooks"/>
    <s v="photobooks"/>
    <d v="2016-12-21T21:00:00"/>
    <x v="1745"/>
    <d v="2016-12-21T00:00:00"/>
    <x v="6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.0000000000000001E-4"/>
    <n v="12"/>
    <s v="photography"/>
    <s v="photography"/>
    <s v="photobooks"/>
    <s v="photobooks"/>
    <d v="2016-11-23T21:00:00"/>
    <x v="1746"/>
    <d v="2016-11-23T00:00:00"/>
    <x v="112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3.3333333333333332E-4"/>
    <n v="12"/>
    <s v="photography"/>
    <s v="photography"/>
    <s v="photobooks"/>
    <s v="photobooks"/>
    <d v="2015-11-13T10:00:00"/>
    <x v="1747"/>
    <d v="2015-11-13T00:00:00"/>
    <x v="31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6.0000000000000002E-5"/>
    <n v="12"/>
    <s v="photography"/>
    <s v="photography"/>
    <s v="photobooks"/>
    <s v="photobooks"/>
    <d v="2015-09-02T17:49:03"/>
    <x v="1748"/>
    <d v="2015-09-02T00:00:00"/>
    <x v="103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2.9850746268656717E-4"/>
    <n v="12"/>
    <s v="photography"/>
    <s v="photography"/>
    <s v="photobooks"/>
    <s v="photobooks"/>
    <d v="2017-03-01T14:00:00"/>
    <x v="1749"/>
    <d v="2017-03-01T00:00:00"/>
    <x v="112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5.9999999999999995E-4"/>
    <n v="12"/>
    <s v="photography"/>
    <s v="photography"/>
    <s v="photobooks"/>
    <s v="photobooks"/>
    <d v="2016-04-19T15:05:04"/>
    <x v="1750"/>
    <d v="2016-04-19T00:00:00"/>
    <x v="11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2.9999999999999997E-4"/>
    <n v="12"/>
    <s v="photography"/>
    <s v="photography"/>
    <s v="photobooks"/>
    <s v="photobooks"/>
    <d v="2015-03-19T12:45:23"/>
    <x v="1751"/>
    <d v="2015-03-19T00:00:00"/>
    <x v="1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2.5000000000000001E-3"/>
    <n v="12"/>
    <s v="photography"/>
    <s v="photography"/>
    <s v="photobooks"/>
    <s v="photobooks"/>
    <d v="2016-10-14T01:04:42"/>
    <x v="1752"/>
    <d v="2016-10-14T00:00:00"/>
    <x v="11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2.0000000000000001E-4"/>
    <n v="12"/>
    <s v="photography"/>
    <s v="photography"/>
    <s v="photobooks"/>
    <s v="photobooks"/>
    <d v="2016-03-21T11:59:28"/>
    <x v="1753"/>
    <d v="2016-03-21T00:00:00"/>
    <x v="11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3.5294117647058826E-4"/>
    <n v="12"/>
    <s v="photography"/>
    <s v="photography"/>
    <s v="photobooks"/>
    <s v="photobooks"/>
    <d v="2015-04-03T15:02:33"/>
    <x v="1754"/>
    <d v="2015-04-03T00:00:00"/>
    <x v="1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0.12"/>
    <n v="12"/>
    <s v="photography"/>
    <s v="photography"/>
    <s v="photobooks"/>
    <s v="photobooks"/>
    <d v="2015-10-05T13:56:01"/>
    <x v="1755"/>
    <d v="2015-10-05T00:00:00"/>
    <x v="113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5.4545454545454548E-4"/>
    <n v="12"/>
    <s v="photography"/>
    <s v="photography"/>
    <s v="photobooks"/>
    <s v="photobooks"/>
    <d v="2016-08-28T23:01:09"/>
    <x v="1756"/>
    <d v="2016-08-28T00:00:00"/>
    <x v="17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5.9999999999999995E-4"/>
    <n v="12"/>
    <s v="photography"/>
    <s v="photography"/>
    <s v="photobooks"/>
    <s v="photobooks"/>
    <d v="2017-01-28T14:29:00"/>
    <x v="1757"/>
    <d v="2017-01-28T00:00:00"/>
    <x v="60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3.0000000000000001E-3"/>
    <n v="12"/>
    <s v="photography"/>
    <s v="photography"/>
    <s v="photobooks"/>
    <s v="photobooks"/>
    <d v="2016-07-14T17:56:32"/>
    <x v="1758"/>
    <d v="2016-07-14T00:00:00"/>
    <x v="11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5.9999999999999995E-4"/>
    <n v="12"/>
    <s v="photography"/>
    <s v="photography"/>
    <s v="photobooks"/>
    <s v="photobooks"/>
    <d v="2015-03-25T13:53:49"/>
    <x v="1759"/>
    <d v="2015-03-25T00:00:00"/>
    <x v="3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5.9999999999999995E-4"/>
    <n v="12"/>
    <s v="photography"/>
    <s v="photography"/>
    <s v="photobooks"/>
    <s v="photobooks"/>
    <d v="2016-02-25T11:08:33"/>
    <x v="1760"/>
    <d v="2016-02-25T00:00:0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0.03"/>
    <n v="12"/>
    <s v="photography"/>
    <s v="photography"/>
    <s v="photobooks"/>
    <s v="photobooks"/>
    <d v="2015-09-12T08:37:40"/>
    <x v="1761"/>
    <d v="2015-09-12T00:00:00"/>
    <x v="55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0.03"/>
    <n v="12"/>
    <s v="photography"/>
    <s v="photography"/>
    <s v="photobooks"/>
    <s v="photobooks"/>
    <d v="2016-03-11T18:34:05"/>
    <x v="1762"/>
    <d v="2016-03-11T00:00:00"/>
    <x v="94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2.5000000000000001E-4"/>
    <n v="12"/>
    <s v="photography"/>
    <s v="photography"/>
    <s v="photobooks"/>
    <s v="photobooks"/>
    <d v="2016-10-23T15:50:40"/>
    <x v="1763"/>
    <d v="2016-10-23T00:00:00"/>
    <x v="55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2.7272727272727274E-4"/>
    <n v="12"/>
    <s v="photography"/>
    <s v="photography"/>
    <s v="photobooks"/>
    <s v="photobooks"/>
    <d v="2014-08-03T06:39:39"/>
    <x v="1764"/>
    <d v="2014-08-03T00:00:00"/>
    <x v="1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2.4000000000000001E-4"/>
    <n v="12"/>
    <s v="photography"/>
    <s v="photography"/>
    <s v="photobooks"/>
    <s v="photobooks"/>
    <d v="2014-08-13T18:31:52"/>
    <x v="1765"/>
    <d v="2014-08-13T00:00:00"/>
    <x v="15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n v="12"/>
    <s v="photography"/>
    <s v="photography"/>
    <s v="photobooks"/>
    <s v="photobooks"/>
    <d v="2014-08-25T15:38:08"/>
    <x v="1766"/>
    <d v="2014-08-25T00:00:00"/>
    <x v="16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.9999999999999995E-4"/>
    <n v="12"/>
    <s v="photography"/>
    <s v="photography"/>
    <s v="photobooks"/>
    <s v="photobooks"/>
    <d v="2014-08-03T10:48:04"/>
    <x v="1767"/>
    <d v="2014-08-03T00:00:00"/>
    <x v="11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5.9999999999999995E-4"/>
    <n v="12"/>
    <s v="photography"/>
    <s v="photography"/>
    <s v="photobooks"/>
    <s v="photobooks"/>
    <d v="2014-09-27T08:27:24"/>
    <x v="1768"/>
    <d v="2014-09-27T00:00:00"/>
    <x v="80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7.4999999999999993E-5"/>
    <n v="12"/>
    <s v="photography"/>
    <s v="photography"/>
    <s v="photobooks"/>
    <s v="photobooks"/>
    <d v="2015-01-13T14:39:19"/>
    <x v="1769"/>
    <d v="2015-01-13T00:00:00"/>
    <x v="113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.2244897959183673E-4"/>
    <n v="12"/>
    <s v="photography"/>
    <s v="photography"/>
    <s v="photobooks"/>
    <s v="photobooks"/>
    <d v="2014-10-14T13:43:14"/>
    <x v="1770"/>
    <d v="2014-10-14T00:00:00"/>
    <x v="54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7.1428571428571429E-4"/>
    <n v="12"/>
    <s v="photography"/>
    <s v="photography"/>
    <s v="photobooks"/>
    <s v="photobooks"/>
    <d v="2014-10-23T18:30:40"/>
    <x v="1771"/>
    <d v="2014-10-23T00:00:00"/>
    <x v="12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5.4545454545454548E-4"/>
    <n v="12"/>
    <s v="photography"/>
    <s v="photography"/>
    <s v="photobooks"/>
    <s v="photobooks"/>
    <d v="2014-07-06T12:13:56"/>
    <x v="1772"/>
    <d v="2014-07-06T00:00:00"/>
    <x v="9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1E-4"/>
    <n v="12"/>
    <s v="photography"/>
    <s v="photography"/>
    <s v="photobooks"/>
    <s v="photobooks"/>
    <d v="2015-01-19T13:14:58"/>
    <x v="1773"/>
    <d v="2015-01-19T00:00:00"/>
    <x v="113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1.1999999999999999E-3"/>
    <n v="12"/>
    <s v="photography"/>
    <s v="photography"/>
    <s v="photobooks"/>
    <s v="photobooks"/>
    <d v="2014-11-29T09:59:00"/>
    <x v="1774"/>
    <d v="2014-11-29T00:00:00"/>
    <x v="113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9.2307692307692303E-5"/>
    <n v="12"/>
    <s v="photography"/>
    <s v="photography"/>
    <s v="photobooks"/>
    <s v="photobooks"/>
    <d v="2014-10-24T18:26:00"/>
    <x v="1775"/>
    <d v="2014-10-24T00:00:00"/>
    <x v="54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5.9999999999999995E-4"/>
    <n v="12"/>
    <s v="photography"/>
    <s v="photography"/>
    <s v="photobooks"/>
    <s v="photobooks"/>
    <d v="2014-10-29T17:57:51"/>
    <x v="1776"/>
    <d v="2014-10-29T00:00:00"/>
    <x v="12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.2500000000000001E-4"/>
    <n v="12"/>
    <s v="photography"/>
    <s v="photography"/>
    <s v="photobooks"/>
    <s v="photobooks"/>
    <d v="2015-02-20T03:34:13"/>
    <x v="1777"/>
    <d v="2015-02-20T00:00:00"/>
    <x v="69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.0000000000000002E-5"/>
    <n v="12"/>
    <s v="photography"/>
    <s v="photography"/>
    <s v="photobooks"/>
    <s v="photobooks"/>
    <d v="2015-03-27T14:43:15"/>
    <x v="1778"/>
    <d v="2015-03-27T00:00:00"/>
    <x v="55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2.7272727272727274E-4"/>
    <n v="12"/>
    <s v="photography"/>
    <s v="photography"/>
    <s v="photobooks"/>
    <s v="photobooks"/>
    <d v="2016-09-02T11:36:20"/>
    <x v="1779"/>
    <d v="2016-09-02T00:00:00"/>
    <x v="31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1E-4"/>
    <n v="12"/>
    <s v="photography"/>
    <s v="photography"/>
    <s v="photobooks"/>
    <s v="photobooks"/>
    <d v="2016-07-02T09:25:10"/>
    <x v="1780"/>
    <d v="2016-07-02T00:00:00"/>
    <x v="11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.4545454545454548E-4"/>
    <n v="12"/>
    <s v="photography"/>
    <s v="photography"/>
    <s v="photobooks"/>
    <s v="photobooks"/>
    <d v="2016-09-15T09:49:05"/>
    <x v="1781"/>
    <d v="2016-09-15T00:00:00"/>
    <x v="8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8.5714285714285713E-5"/>
    <n v="12"/>
    <s v="photography"/>
    <s v="photography"/>
    <s v="photobooks"/>
    <s v="photobooks"/>
    <d v="2016-02-21T08:48:09"/>
    <x v="1782"/>
    <d v="2016-02-21T00:00:00"/>
    <x v="49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7.4999999999999993E-5"/>
    <n v="12"/>
    <s v="photography"/>
    <s v="photography"/>
    <s v="photobooks"/>
    <s v="photobooks"/>
    <d v="2015-05-21T17:47:58"/>
    <x v="1783"/>
    <d v="2015-05-21T00:00:00"/>
    <x v="14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5.9999999999999995E-4"/>
    <n v="12"/>
    <s v="photography"/>
    <s v="photography"/>
    <s v="photobooks"/>
    <s v="photobooks"/>
    <d v="2015-01-30T22:25:00"/>
    <x v="1784"/>
    <d v="2015-01-30T00:00:00"/>
    <x v="113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1.25E-4"/>
    <n v="12"/>
    <s v="photography"/>
    <s v="photography"/>
    <s v="photobooks"/>
    <s v="photobooks"/>
    <d v="2014-10-15T19:00:00"/>
    <x v="1785"/>
    <d v="2014-10-15T00:00:00"/>
    <x v="113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1.5789473684210526E-3"/>
    <n v="12"/>
    <s v="photography"/>
    <s v="photography"/>
    <s v="photobooks"/>
    <s v="photobooks"/>
    <d v="2014-12-15T08:12:57"/>
    <x v="1786"/>
    <d v="2014-12-15T00:00:00"/>
    <x v="85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2.9999999999999997E-4"/>
    <n v="12"/>
    <s v="photography"/>
    <s v="photography"/>
    <s v="photobooks"/>
    <s v="photobooks"/>
    <d v="2015-04-04T09:43:57"/>
    <x v="1787"/>
    <d v="2015-04-04T00:00:00"/>
    <x v="3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5.4545454545454548E-4"/>
    <n v="12"/>
    <s v="photography"/>
    <s v="photography"/>
    <s v="photobooks"/>
    <s v="photobooks"/>
    <d v="2014-10-31T17:45:42"/>
    <x v="1788"/>
    <d v="2014-10-31T00:00:00"/>
    <x v="47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3.7500000000000001E-4"/>
    <n v="12"/>
    <s v="photography"/>
    <s v="photography"/>
    <s v="photobooks"/>
    <s v="photobooks"/>
    <d v="2015-01-12T01:00:03"/>
    <x v="1789"/>
    <d v="2015-01-12T00:00:00"/>
    <x v="105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9.0909090909090904E-5"/>
    <n v="12"/>
    <s v="photography"/>
    <s v="photography"/>
    <s v="photobooks"/>
    <s v="photobooks"/>
    <d v="2015-02-05T11:11:18"/>
    <x v="1790"/>
    <d v="2015-02-05T00:00:00"/>
    <x v="114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1E-3"/>
    <n v="12"/>
    <s v="photography"/>
    <s v="photography"/>
    <s v="photobooks"/>
    <s v="photobooks"/>
    <d v="2015-01-29T12:46:05"/>
    <x v="1791"/>
    <d v="2015-01-29T00:00:00"/>
    <x v="187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.2E-4"/>
    <n v="12"/>
    <s v="photography"/>
    <s v="photography"/>
    <s v="photobooks"/>
    <s v="photobooks"/>
    <d v="2015-08-10T01:59:00"/>
    <x v="1792"/>
    <d v="2015-08-10T00:00:00"/>
    <x v="94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1E-3"/>
    <n v="12"/>
    <s v="photography"/>
    <s v="photography"/>
    <s v="photobooks"/>
    <s v="photobooks"/>
    <d v="2014-11-27T17:24:00"/>
    <x v="1793"/>
    <d v="2014-11-27T00:00:00"/>
    <x v="58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3.3333333333333332E-4"/>
    <n v="12"/>
    <s v="photography"/>
    <s v="photography"/>
    <s v="photobooks"/>
    <s v="photobooks"/>
    <d v="2015-02-11T08:13:42"/>
    <x v="1794"/>
    <d v="2015-02-11T00:00:00"/>
    <x v="80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.0714285714285714E-4"/>
    <n v="12"/>
    <s v="photography"/>
    <s v="photography"/>
    <s v="photobooks"/>
    <s v="photobooks"/>
    <d v="2016-10-14T11:00:00"/>
    <x v="1795"/>
    <d v="2016-10-14T00:00:00"/>
    <x v="12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1.5789473684210527E-4"/>
    <n v="12"/>
    <s v="photography"/>
    <s v="photography"/>
    <s v="photobooks"/>
    <s v="photobooks"/>
    <d v="2016-07-24T05:32:46"/>
    <x v="1796"/>
    <d v="2016-07-24T00:00:0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2.9999999999999997E-4"/>
    <n v="12"/>
    <s v="photography"/>
    <s v="photography"/>
    <s v="photobooks"/>
    <s v="photobooks"/>
    <d v="2016-12-15T08:39:49"/>
    <x v="1797"/>
    <d v="2016-12-15T00:00:00"/>
    <x v="114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1.875E-4"/>
    <n v="12"/>
    <s v="photography"/>
    <s v="photography"/>
    <s v="photobooks"/>
    <s v="photobooks"/>
    <d v="2016-02-04T02:50:33"/>
    <x v="1798"/>
    <d v="2016-02-04T00:00:00"/>
    <x v="114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7.5000000000000002E-4"/>
    <n v="12"/>
    <s v="photography"/>
    <s v="photography"/>
    <s v="photobooks"/>
    <s v="photobooks"/>
    <d v="2014-11-11T16:13:28"/>
    <x v="1799"/>
    <d v="2014-11-11T00:00:00"/>
    <x v="3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6.4850843060959792E-5"/>
    <n v="12"/>
    <s v="photography"/>
    <s v="photography"/>
    <s v="photobooks"/>
    <s v="photobooks"/>
    <d v="2016-10-10T09:32:50"/>
    <x v="1800"/>
    <d v="2016-10-10T00:00:00"/>
    <x v="114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1.7647058823529413E-4"/>
    <n v="12"/>
    <s v="photography"/>
    <s v="photography"/>
    <s v="photobooks"/>
    <s v="photobooks"/>
    <d v="2015-12-15T07:10:00"/>
    <x v="1801"/>
    <d v="2015-12-15T00:00:00"/>
    <x v="48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8.571428571428571E-4"/>
    <n v="12"/>
    <s v="photography"/>
    <s v="photography"/>
    <s v="photobooks"/>
    <s v="photobooks"/>
    <d v="2015-06-27T16:59:00"/>
    <x v="1802"/>
    <d v="2015-06-27T00:00:00"/>
    <x v="114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1.7142857142857143E-4"/>
    <n v="12"/>
    <s v="photography"/>
    <s v="photography"/>
    <s v="photobooks"/>
    <s v="photobooks"/>
    <d v="2015-02-13T20:43:02"/>
    <x v="1803"/>
    <d v="2015-02-13T00:00:00"/>
    <x v="104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.9354838709677419E-4"/>
    <n v="12"/>
    <s v="photography"/>
    <s v="photography"/>
    <s v="photobooks"/>
    <s v="photobooks"/>
    <d v="2015-11-14T12:16:44"/>
    <x v="1804"/>
    <d v="2015-11-14T00:00:00"/>
    <x v="46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1.3333333333333334E-4"/>
    <n v="12"/>
    <s v="photography"/>
    <s v="photography"/>
    <s v="photobooks"/>
    <s v="photobooks"/>
    <d v="2015-10-02T13:00:00"/>
    <x v="1805"/>
    <d v="2015-10-02T00:00:00"/>
    <x v="52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1.4999999999999999E-4"/>
    <n v="12"/>
    <s v="photography"/>
    <s v="photography"/>
    <s v="photobooks"/>
    <s v="photobooks"/>
    <d v="2014-09-30T10:19:09"/>
    <x v="1806"/>
    <d v="2014-09-30T00:00:00"/>
    <x v="54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5.9999999999999995E-4"/>
    <n v="12"/>
    <s v="photography"/>
    <s v="photography"/>
    <s v="photobooks"/>
    <s v="photobooks"/>
    <d v="2014-09-27T20:38:33"/>
    <x v="1807"/>
    <d v="2014-09-27T00:00:00"/>
    <x v="114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.0714285714285714E-4"/>
    <n v="12"/>
    <s v="photography"/>
    <s v="photography"/>
    <s v="photobooks"/>
    <s v="photobooks"/>
    <d v="2017-02-11T11:20:30"/>
    <x v="1808"/>
    <d v="2017-02-11T00:00:00"/>
    <x v="76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8.571428571428571E-4"/>
    <n v="12"/>
    <s v="photography"/>
    <s v="photography"/>
    <s v="photobooks"/>
    <s v="photobooks"/>
    <d v="2015-03-01T16:47:19"/>
    <x v="1809"/>
    <d v="2015-03-01T00:00:00"/>
    <x v="114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6.6666666666666671E-3"/>
    <n v="12"/>
    <s v="photography"/>
    <s v="photography"/>
    <s v="photobooks"/>
    <s v="photobooks"/>
    <d v="2014-08-21T16:50:26"/>
    <x v="1810"/>
    <d v="2014-08-21T00:00:00"/>
    <x v="1147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5.5555555555555558E-5"/>
    <n v="12"/>
    <s v="photography"/>
    <s v="photography"/>
    <s v="photobooks"/>
    <s v="photobooks"/>
    <d v="2014-10-23T23:00:00"/>
    <x v="1811"/>
    <d v="2014-10-23T00:00:00"/>
    <x v="86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4.6153846153846153E-4"/>
    <n v="12"/>
    <s v="photography"/>
    <s v="photography"/>
    <s v="photobooks"/>
    <s v="photobooks"/>
    <d v="2016-07-03T02:38:56"/>
    <x v="1812"/>
    <d v="2016-07-03T00:00:00"/>
    <x v="98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n v="12"/>
    <s v="photography"/>
    <s v="photography"/>
    <s v="photobooks"/>
    <s v="photobooks"/>
    <d v="2014-08-08T16:20:12"/>
    <x v="1813"/>
    <d v="2014-08-08T00:00:00"/>
    <x v="6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2.5000000000000001E-4"/>
    <n v="12"/>
    <s v="photography"/>
    <s v="photography"/>
    <s v="photobooks"/>
    <s v="photobooks"/>
    <d v="2015-02-28T02:32:16"/>
    <x v="1814"/>
    <d v="2015-02-28T00:00:00"/>
    <x v="4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n v="12"/>
    <s v="photography"/>
    <s v="photography"/>
    <s v="photobooks"/>
    <s v="photobooks"/>
    <d v="2015-07-01T16:45:37"/>
    <x v="1815"/>
    <d v="2015-07-01T00:00:00"/>
    <x v="95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1.2E-4"/>
    <n v="12"/>
    <s v="photography"/>
    <s v="photography"/>
    <s v="photobooks"/>
    <s v="photobooks"/>
    <d v="2016-07-25T14:00:00"/>
    <x v="1816"/>
    <d v="2016-07-25T00:00:00"/>
    <x v="34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1.6666666666666666E-4"/>
    <n v="12"/>
    <s v="photography"/>
    <s v="photography"/>
    <s v="photobooks"/>
    <s v="photobooks"/>
    <d v="2017-01-30T01:59:00"/>
    <x v="1817"/>
    <d v="2017-01-30T00:00:00"/>
    <x v="84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n v="12"/>
    <s v="photography"/>
    <s v="photography"/>
    <s v="photobooks"/>
    <s v="photobooks"/>
    <d v="2015-04-02T23:37:30"/>
    <x v="1818"/>
    <d v="2015-04-02T00:00:00"/>
    <x v="1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2.5000000000000001E-3"/>
    <n v="12"/>
    <s v="photography"/>
    <s v="photography"/>
    <s v="photobooks"/>
    <s v="photobooks"/>
    <d v="2014-07-30T13:03:16"/>
    <x v="1819"/>
    <d v="2014-07-30T00:00:00"/>
    <x v="114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1.1538461538461538E-4"/>
    <n v="12"/>
    <s v="photography"/>
    <s v="photography"/>
    <s v="photobooks"/>
    <s v="photobooks"/>
    <d v="2015-03-31T20:01:30"/>
    <x v="1820"/>
    <d v="2015-03-31T00:00:00"/>
    <x v="93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1.1999999999999999E-3"/>
    <n v="6"/>
    <s v="music"/>
    <s v="music"/>
    <s v="rock"/>
    <s v="rock"/>
    <d v="2012-03-03T02:39:27"/>
    <x v="1821"/>
    <d v="2012-03-03T00:00:00"/>
    <x v="114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0.01"/>
    <n v="6"/>
    <s v="music"/>
    <s v="music"/>
    <s v="rock"/>
    <s v="rock"/>
    <d v="2014-01-31T14:01:00"/>
    <x v="1822"/>
    <d v="2014-01-31T00:00:00"/>
    <x v="39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4.2857142857142859E-3"/>
    <n v="6"/>
    <s v="music"/>
    <s v="music"/>
    <s v="rock"/>
    <s v="rock"/>
    <d v="2012-10-24T11:26:16"/>
    <x v="1823"/>
    <d v="2012-10-24T00:00:00"/>
    <x v="115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1E-3"/>
    <n v="6"/>
    <s v="music"/>
    <s v="music"/>
    <s v="rock"/>
    <s v="rock"/>
    <d v="2014-01-07T21:08:00"/>
    <x v="1824"/>
    <d v="2014-01-07T00:00:00"/>
    <x v="115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1.5E-3"/>
    <n v="6"/>
    <s v="music"/>
    <s v="music"/>
    <s v="rock"/>
    <s v="rock"/>
    <d v="2013-07-11T15:01:43"/>
    <x v="1825"/>
    <d v="2013-07-11T00:00:00"/>
    <x v="64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1.5E-3"/>
    <n v="6"/>
    <s v="music"/>
    <s v="music"/>
    <s v="rock"/>
    <s v="rock"/>
    <d v="2014-02-17T17:10:17"/>
    <x v="1826"/>
    <d v="2014-02-17T00:00:00"/>
    <x v="33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3.7500000000000001E-4"/>
    <n v="6"/>
    <s v="music"/>
    <s v="music"/>
    <s v="rock"/>
    <s v="rock"/>
    <d v="2011-03-03T02:49:21"/>
    <x v="1827"/>
    <d v="2011-03-03T00:00:00"/>
    <x v="23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1.4999999999999999E-4"/>
    <n v="6"/>
    <s v="music"/>
    <s v="music"/>
    <s v="rock"/>
    <s v="rock"/>
    <d v="2014-05-09T17:00:00"/>
    <x v="1828"/>
    <d v="2014-05-09T00:00:00"/>
    <x v="88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2E-3"/>
    <n v="6"/>
    <s v="music"/>
    <s v="music"/>
    <s v="rock"/>
    <s v="rock"/>
    <d v="2011-01-21T17:00:00"/>
    <x v="1829"/>
    <d v="2011-01-21T00:00:00"/>
    <x v="115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2.0000000000000001E-4"/>
    <n v="6"/>
    <s v="music"/>
    <s v="music"/>
    <s v="rock"/>
    <s v="rock"/>
    <d v="2014-02-24T11:25:07"/>
    <x v="1830"/>
    <d v="2014-02-24T00:00:00"/>
    <x v="115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3.0000000000000001E-3"/>
    <n v="6"/>
    <s v="music"/>
    <s v="music"/>
    <s v="rock"/>
    <s v="rock"/>
    <d v="2012-05-12T18:54:23"/>
    <x v="1831"/>
    <d v="2012-05-12T00:00:00"/>
    <x v="7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8.5714285714285719E-3"/>
    <n v="6"/>
    <s v="music"/>
    <s v="music"/>
    <s v="rock"/>
    <s v="rock"/>
    <d v="2011-03-04T07:57:07"/>
    <x v="1832"/>
    <d v="2011-03-04T00:00:00"/>
    <x v="11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7.4999999999999997E-3"/>
    <n v="6"/>
    <s v="music"/>
    <s v="music"/>
    <s v="rock"/>
    <s v="rock"/>
    <d v="2013-03-02T02:59:00"/>
    <x v="1833"/>
    <d v="2013-03-02T00:00:00"/>
    <x v="115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2.9999999999999997E-4"/>
    <n v="6"/>
    <s v="music"/>
    <s v="music"/>
    <s v="rock"/>
    <s v="rock"/>
    <d v="2015-01-24T18:08:15"/>
    <x v="1834"/>
    <d v="2015-01-24T00:00:00"/>
    <x v="60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6.0000000000000001E-3"/>
    <n v="6"/>
    <s v="music"/>
    <s v="music"/>
    <s v="rock"/>
    <s v="rock"/>
    <d v="2016-03-31T10:51:11"/>
    <x v="1835"/>
    <d v="2016-03-31T00:00:00"/>
    <x v="8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5.9999999999999995E-4"/>
    <n v="6"/>
    <s v="music"/>
    <s v="music"/>
    <s v="rock"/>
    <s v="rock"/>
    <d v="2013-02-17T14:25:29"/>
    <x v="1836"/>
    <d v="2013-02-17T00:00:00"/>
    <x v="115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5.0000000000000001E-3"/>
    <n v="6"/>
    <s v="music"/>
    <s v="music"/>
    <s v="rock"/>
    <s v="rock"/>
    <d v="2012-03-17T19:08:55"/>
    <x v="1837"/>
    <d v="2012-03-17T00:00:00"/>
    <x v="65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.0000000000000001E-3"/>
    <n v="6"/>
    <s v="music"/>
    <s v="music"/>
    <s v="rock"/>
    <s v="rock"/>
    <d v="2011-09-30T22:00:00"/>
    <x v="1838"/>
    <d v="2011-09-30T00:00:00"/>
    <x v="106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3.0000000000000001E-3"/>
    <n v="6"/>
    <s v="music"/>
    <s v="music"/>
    <s v="rock"/>
    <s v="rock"/>
    <d v="2016-10-01T12:19:42"/>
    <x v="1839"/>
    <d v="2016-10-01T00:00:00"/>
    <x v="77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3.3333333333333335E-3"/>
    <n v="6"/>
    <s v="music"/>
    <s v="music"/>
    <s v="rock"/>
    <s v="rock"/>
    <d v="2013-05-06T23:59:00"/>
    <x v="1840"/>
    <d v="2013-05-06T00:00:00"/>
    <x v="42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1.5E-3"/>
    <n v="6"/>
    <s v="music"/>
    <s v="music"/>
    <s v="rock"/>
    <s v="rock"/>
    <d v="2014-05-19T23:59:00"/>
    <x v="1841"/>
    <d v="2014-05-19T00:00:00"/>
    <x v="35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.5E-3"/>
    <n v="6"/>
    <s v="music"/>
    <s v="music"/>
    <s v="rock"/>
    <s v="rock"/>
    <d v="2015-03-02T00:59:00"/>
    <x v="1842"/>
    <d v="2015-03-02T00:00:00"/>
    <x v="20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2.9999999999999997E-4"/>
    <n v="6"/>
    <s v="music"/>
    <s v="music"/>
    <s v="rock"/>
    <s v="rock"/>
    <d v="2011-02-20T18:52:34"/>
    <x v="1843"/>
    <d v="2011-02-20T00:00:00"/>
    <x v="10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2E-3"/>
    <n v="6"/>
    <s v="music"/>
    <s v="music"/>
    <s v="rock"/>
    <s v="rock"/>
    <d v="2011-06-10T22:00:00"/>
    <x v="1844"/>
    <d v="2011-06-10T00:00:00"/>
    <x v="115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3.0000000000000001E-3"/>
    <n v="6"/>
    <s v="music"/>
    <s v="music"/>
    <s v="rock"/>
    <s v="rock"/>
    <d v="2016-06-16T23:55:00"/>
    <x v="1845"/>
    <d v="2016-06-16T00:00:00"/>
    <x v="11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2.0000000000000001E-4"/>
    <n v="6"/>
    <s v="music"/>
    <s v="music"/>
    <s v="rock"/>
    <s v="rock"/>
    <d v="2012-12-15T10:36:17"/>
    <x v="1846"/>
    <d v="2012-12-15T00:00:00"/>
    <x v="106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1.1999999999999999E-3"/>
    <n v="6"/>
    <s v="music"/>
    <s v="music"/>
    <s v="rock"/>
    <s v="rock"/>
    <d v="2015-04-21T00:40:32"/>
    <x v="1847"/>
    <d v="2015-04-21T00:00:00"/>
    <x v="57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E-3"/>
    <n v="6"/>
    <s v="music"/>
    <s v="music"/>
    <s v="rock"/>
    <s v="rock"/>
    <d v="2011-07-31T01:59:00"/>
    <x v="1848"/>
    <d v="2011-07-31T00:00:00"/>
    <x v="115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0.01"/>
    <n v="6"/>
    <s v="music"/>
    <s v="music"/>
    <s v="rock"/>
    <s v="rock"/>
    <d v="2012-10-17T15:17:39"/>
    <x v="1849"/>
    <d v="2012-10-17T00:00:00"/>
    <x v="116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3.3333333333333332E-4"/>
    <n v="6"/>
    <s v="music"/>
    <s v="music"/>
    <s v="rock"/>
    <s v="rock"/>
    <d v="2014-07-10T18:01:40"/>
    <x v="1850"/>
    <d v="2014-07-10T00:00:00"/>
    <x v="40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2.3076923076923079E-3"/>
    <n v="6"/>
    <s v="music"/>
    <s v="music"/>
    <s v="rock"/>
    <s v="rock"/>
    <d v="2014-07-27T20:00:00"/>
    <x v="1851"/>
    <d v="2014-07-27T00:00:00"/>
    <x v="4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2.0000000000000001E-4"/>
    <n v="6"/>
    <s v="music"/>
    <s v="music"/>
    <s v="rock"/>
    <s v="rock"/>
    <d v="2015-04-24T19:00:00"/>
    <x v="1852"/>
    <d v="2015-04-24T00:00:00"/>
    <x v="116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3.7499999999999999E-3"/>
    <n v="6"/>
    <s v="music"/>
    <s v="music"/>
    <s v="rock"/>
    <s v="rock"/>
    <d v="2012-11-13T21:26:57"/>
    <x v="1853"/>
    <d v="2012-11-13T00:00:00"/>
    <x v="11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2.0000000000000001E-4"/>
    <n v="6"/>
    <s v="music"/>
    <s v="music"/>
    <s v="rock"/>
    <s v="rock"/>
    <d v="2013-05-23T19:30:37"/>
    <x v="1854"/>
    <d v="2013-05-23T00:00:00"/>
    <x v="116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3.4285714285714285E-4"/>
    <n v="6"/>
    <s v="music"/>
    <s v="music"/>
    <s v="rock"/>
    <s v="rock"/>
    <d v="2014-01-06T07:55:40"/>
    <x v="1855"/>
    <d v="2014-01-06T00:00:00"/>
    <x v="116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1.5E-3"/>
    <n v="6"/>
    <s v="music"/>
    <s v="music"/>
    <s v="rock"/>
    <s v="rock"/>
    <d v="2014-07-18T15:31:12"/>
    <x v="1856"/>
    <d v="2014-07-18T00:00:00"/>
    <x v="77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E-3"/>
    <n v="6"/>
    <s v="music"/>
    <s v="music"/>
    <s v="rock"/>
    <s v="rock"/>
    <d v="2014-09-12T13:26:53"/>
    <x v="1857"/>
    <d v="2014-09-12T00:00:00"/>
    <x v="56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5.4000054000053995E-4"/>
    <n v="6"/>
    <s v="music"/>
    <s v="music"/>
    <s v="rock"/>
    <s v="rock"/>
    <d v="2011-12-16T00:48:41"/>
    <x v="1858"/>
    <d v="2011-12-16T00:00:00"/>
    <x v="116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1E-3"/>
    <n v="6"/>
    <s v="music"/>
    <s v="music"/>
    <s v="rock"/>
    <s v="rock"/>
    <d v="2011-09-22T13:28:49"/>
    <x v="1859"/>
    <d v="2011-09-22T00:00:00"/>
    <x v="8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4.0000000000000001E-3"/>
    <n v="6"/>
    <s v="music"/>
    <s v="music"/>
    <s v="rock"/>
    <s v="rock"/>
    <d v="2014-02-06T12:01:24"/>
    <x v="1860"/>
    <d v="2014-02-06T00:00:00"/>
    <x v="116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n v="6"/>
    <s v="games"/>
    <s v="games"/>
    <s v="mobile games"/>
    <s v="mobile games"/>
    <d v="2015-01-26T02:12:21"/>
    <x v="1861"/>
    <d v="2015-01-26T00:00:00"/>
    <x v="116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1.6666666666666666E-4"/>
    <n v="6"/>
    <s v="games"/>
    <s v="games"/>
    <s v="mobile games"/>
    <s v="mobile games"/>
    <d v="2017-03-08T02:30:00"/>
    <x v="1862"/>
    <d v="2017-03-08T00:00:00"/>
    <x v="79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1.1999999999999999E-3"/>
    <n v="6"/>
    <s v="games"/>
    <s v="games"/>
    <s v="mobile games"/>
    <s v="mobile games"/>
    <d v="2014-06-12T14:08:05"/>
    <x v="1863"/>
    <d v="2014-06-12T00:00:00"/>
    <x v="10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4.6153846153846153E-4"/>
    <n v="6"/>
    <s v="games"/>
    <s v="games"/>
    <s v="mobile games"/>
    <s v="mobile games"/>
    <d v="2014-05-04T12:11:40"/>
    <x v="1864"/>
    <d v="2014-05-04T00:00:00"/>
    <x v="73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.7272727272727273E-5"/>
    <n v="6"/>
    <s v="games"/>
    <s v="games"/>
    <s v="mobile games"/>
    <s v="mobile games"/>
    <d v="2016-11-06T04:49:07"/>
    <x v="1865"/>
    <d v="2016-11-06T00:00:00"/>
    <x v="45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1.2E-4"/>
    <n v="6"/>
    <s v="games"/>
    <s v="games"/>
    <s v="mobile games"/>
    <s v="mobile games"/>
    <d v="2017-02-28T23:00:00"/>
    <x v="1866"/>
    <d v="2017-02-28T00:00:00"/>
    <x v="76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.4999999999999999E-4"/>
    <n v="6"/>
    <s v="games"/>
    <s v="games"/>
    <s v="mobile games"/>
    <s v="mobile games"/>
    <d v="2016-11-05T17:11:52"/>
    <x v="1867"/>
    <d v="2016-11-05T00:00:00"/>
    <x v="44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1.2E-4"/>
    <n v="6"/>
    <s v="games"/>
    <s v="games"/>
    <s v="mobile games"/>
    <s v="mobile games"/>
    <d v="2015-12-15T02:59:00"/>
    <x v="1868"/>
    <d v="2015-12-15T00:00:00"/>
    <x v="51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n v="6"/>
    <s v="games"/>
    <s v="games"/>
    <s v="mobile games"/>
    <s v="mobile games"/>
    <d v="2017-01-03T19:04:09"/>
    <x v="1869"/>
    <d v="2017-01-03T00:00:00"/>
    <x v="93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8.571428571428571E-4"/>
    <n v="6"/>
    <s v="games"/>
    <s v="games"/>
    <s v="mobile games"/>
    <s v="mobile games"/>
    <d v="2016-01-30T23:17:00"/>
    <x v="1870"/>
    <d v="2016-01-30T00:00:00"/>
    <x v="70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.6153846153846153E-4"/>
    <n v="6"/>
    <s v="games"/>
    <s v="games"/>
    <s v="mobile games"/>
    <s v="mobile games"/>
    <d v="2014-11-20T14:48:21"/>
    <x v="1871"/>
    <d v="2014-11-20T00:00:00"/>
    <x v="67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.4999999999999999E-4"/>
    <n v="6"/>
    <s v="games"/>
    <s v="games"/>
    <s v="mobile games"/>
    <s v="mobile games"/>
    <d v="2015-06-29T22:06:42"/>
    <x v="1872"/>
    <d v="2015-06-29T00:00:00"/>
    <x v="86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3.7500000000000001E-4"/>
    <n v="6"/>
    <s v="games"/>
    <s v="games"/>
    <s v="mobile games"/>
    <s v="mobile games"/>
    <d v="2015-07-08T11:45:00"/>
    <x v="1873"/>
    <d v="2015-07-08T00:00:00"/>
    <x v="20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.8749999999999998E-5"/>
    <n v="6"/>
    <s v="games"/>
    <s v="games"/>
    <s v="mobile games"/>
    <s v="mobile games"/>
    <d v="2016-06-28T18:15:33"/>
    <x v="1874"/>
    <d v="2016-06-28T00:00:00"/>
    <x v="87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2.9999999999999997E-4"/>
    <n v="6"/>
    <s v="games"/>
    <s v="games"/>
    <s v="mobile games"/>
    <s v="mobile games"/>
    <d v="2016-08-06T16:35:08"/>
    <x v="1875"/>
    <d v="2016-08-06T00:00:00"/>
    <x v="52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n v="6"/>
    <s v="games"/>
    <s v="games"/>
    <s v="mobile games"/>
    <s v="mobile games"/>
    <d v="2014-06-16T01:50:05"/>
    <x v="1876"/>
    <d v="2014-06-16T00:00:00"/>
    <x v="116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n v="6"/>
    <s v="games"/>
    <s v="games"/>
    <s v="mobile games"/>
    <s v="mobile games"/>
    <d v="2015-02-28T19:42:05"/>
    <x v="1877"/>
    <d v="2015-02-28T00:00:00"/>
    <x v="86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n v="6"/>
    <s v="games"/>
    <s v="games"/>
    <s v="mobile games"/>
    <s v="mobile games"/>
    <d v="2014-06-12T19:12:35"/>
    <x v="1878"/>
    <d v="2014-06-12T00:00:00"/>
    <x v="101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5.9999999999999995E-4"/>
    <n v="6"/>
    <s v="games"/>
    <s v="games"/>
    <s v="mobile games"/>
    <s v="mobile games"/>
    <d v="2016-03-14T09:35:29"/>
    <x v="1879"/>
    <d v="2016-03-14T00:00:00"/>
    <x v="82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5.9999999999999995E-4"/>
    <n v="6"/>
    <s v="games"/>
    <s v="games"/>
    <s v="mobile games"/>
    <s v="mobile games"/>
    <d v="2016-03-30T07:36:20"/>
    <x v="1880"/>
    <d v="2016-03-30T00:00:00"/>
    <x v="88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1.5E-3"/>
    <n v="6"/>
    <s v="music"/>
    <s v="music"/>
    <s v="indie rock"/>
    <s v="indie rock"/>
    <d v="2015-03-09T21:39:49"/>
    <x v="1881"/>
    <d v="2015-03-09T00:00:00"/>
    <x v="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8.955223880597015E-4"/>
    <n v="6"/>
    <s v="music"/>
    <s v="music"/>
    <s v="indie rock"/>
    <s v="indie rock"/>
    <d v="2012-07-10T18:48:00"/>
    <x v="1882"/>
    <d v="2012-07-10T00:00:00"/>
    <x v="90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.003003003003003E-3"/>
    <n v="6"/>
    <s v="music"/>
    <s v="music"/>
    <s v="indie rock"/>
    <s v="indie rock"/>
    <d v="2012-04-08T16:45:08"/>
    <x v="1883"/>
    <d v="2012-04-08T00:00:00"/>
    <x v="58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3.0000000000000001E-3"/>
    <n v="6"/>
    <s v="music"/>
    <s v="music"/>
    <s v="indie rock"/>
    <s v="indie rock"/>
    <d v="2012-11-27T07:00:00"/>
    <x v="1884"/>
    <d v="2012-11-27T00:00:00"/>
    <x v="116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6.5573770491803279E-4"/>
    <n v="6"/>
    <s v="music"/>
    <s v="music"/>
    <s v="indie rock"/>
    <s v="indie rock"/>
    <d v="2012-08-10T17:00:00"/>
    <x v="1885"/>
    <d v="2012-08-10T00:00:00"/>
    <x v="11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2.5000000000000001E-3"/>
    <n v="6"/>
    <s v="music"/>
    <s v="music"/>
    <s v="indie rock"/>
    <s v="indie rock"/>
    <d v="2014-11-12T17:45:38"/>
    <x v="1886"/>
    <d v="2014-11-12T00:00:00"/>
    <x v="117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1E-3"/>
    <n v="6"/>
    <s v="music"/>
    <s v="music"/>
    <s v="indie rock"/>
    <s v="indie rock"/>
    <d v="2015-12-03T16:30:00"/>
    <x v="1887"/>
    <d v="2015-12-03T00:00:00"/>
    <x v="4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1.1999999999999999E-3"/>
    <n v="6"/>
    <s v="music"/>
    <s v="music"/>
    <s v="indie rock"/>
    <s v="indie rock"/>
    <d v="2010-05-31T23:59:00"/>
    <x v="1888"/>
    <d v="2010-05-31T00:00:00"/>
    <x v="117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1.5E-3"/>
    <n v="6"/>
    <s v="music"/>
    <s v="music"/>
    <s v="indie rock"/>
    <s v="indie rock"/>
    <d v="2013-03-11T13:02:26"/>
    <x v="1889"/>
    <d v="2013-03-11T00:00:00"/>
    <x v="6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2.5000000000000001E-4"/>
    <n v="6"/>
    <s v="music"/>
    <s v="music"/>
    <s v="indie rock"/>
    <s v="indie rock"/>
    <d v="2012-12-15T13:52:08"/>
    <x v="1890"/>
    <d v="2012-12-15T00:00:00"/>
    <x v="106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2.9999999999999997E-4"/>
    <n v="6"/>
    <s v="music"/>
    <s v="music"/>
    <s v="indie rock"/>
    <s v="indie rock"/>
    <d v="2010-07-22T01:00:00"/>
    <x v="1891"/>
    <d v="2010-07-22T00:00:00"/>
    <x v="117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6.0000000000000001E-3"/>
    <n v="6"/>
    <s v="music"/>
    <s v="music"/>
    <s v="indie rock"/>
    <s v="indie rock"/>
    <d v="2011-06-07T10:18:01"/>
    <x v="1892"/>
    <d v="2011-06-07T00:00:00"/>
    <x v="9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1.1999999999999999E-3"/>
    <n v="6"/>
    <s v="music"/>
    <s v="music"/>
    <s v="indie rock"/>
    <s v="indie rock"/>
    <d v="2011-04-15T22:59:00"/>
    <x v="1893"/>
    <d v="2011-04-15T00:00:00"/>
    <x v="117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3.0000000000000001E-3"/>
    <n v="6"/>
    <s v="music"/>
    <s v="music"/>
    <s v="indie rock"/>
    <s v="indie rock"/>
    <d v="2012-02-12T16:43:03"/>
    <x v="1894"/>
    <d v="2012-02-12T00:00:00"/>
    <x v="68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3.3068783068783067E-4"/>
    <n v="6"/>
    <s v="music"/>
    <s v="music"/>
    <s v="indie rock"/>
    <s v="indie rock"/>
    <d v="2015-10-20T12:55:22"/>
    <x v="1895"/>
    <d v="2015-10-20T00:00:00"/>
    <x v="117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6.6518847006651885E-3"/>
    <n v="6"/>
    <s v="music"/>
    <s v="music"/>
    <s v="indie rock"/>
    <s v="indie rock"/>
    <d v="2012-04-12T12:02:45"/>
    <x v="1896"/>
    <d v="2012-04-12T00:00:00"/>
    <x v="70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4.7244094488188977E-4"/>
    <n v="6"/>
    <s v="music"/>
    <s v="music"/>
    <s v="indie rock"/>
    <s v="indie rock"/>
    <d v="2014-03-04T16:00:00"/>
    <x v="1897"/>
    <d v="2014-03-04T00:00:00"/>
    <x v="7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3.0000000000000001E-3"/>
    <n v="6"/>
    <s v="music"/>
    <s v="music"/>
    <s v="indie rock"/>
    <s v="indie rock"/>
    <d v="2016-02-01T13:00:00"/>
    <x v="1898"/>
    <d v="2016-02-01T00:00:00"/>
    <x v="11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3.3333333333333335E-3"/>
    <n v="6"/>
    <s v="music"/>
    <s v="music"/>
    <s v="indie rock"/>
    <s v="indie rock"/>
    <d v="2015-03-25T16:36:06"/>
    <x v="1899"/>
    <d v="2015-03-25T00:00:00"/>
    <x v="2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1.1999999999999999E-3"/>
    <n v="6"/>
    <s v="music"/>
    <s v="music"/>
    <s v="indie rock"/>
    <s v="indie rock"/>
    <d v="2012-10-06T04:59:00"/>
    <x v="1900"/>
    <d v="2012-10-06T00:00:00"/>
    <x v="117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3.0303030303030302E-5"/>
    <n v="11"/>
    <s v="technology"/>
    <s v="technology"/>
    <s v="gadgets"/>
    <s v="gadgets"/>
    <d v="2015-05-22T08:00:00"/>
    <x v="1901"/>
    <d v="2015-05-22T00:00:00"/>
    <x v="117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3.0000000000000001E-3"/>
    <n v="11"/>
    <s v="technology"/>
    <s v="technology"/>
    <s v="gadgets"/>
    <s v="gadgets"/>
    <d v="2015-03-04T13:57:27"/>
    <x v="1902"/>
    <d v="2015-03-04T00:00:00"/>
    <x v="117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1E-3"/>
    <n v="11"/>
    <s v="technology"/>
    <s v="technology"/>
    <s v="gadgets"/>
    <s v="gadgets"/>
    <d v="2017-01-27T13:29:51"/>
    <x v="1903"/>
    <d v="2017-01-27T00:00:00"/>
    <x v="68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6.0000000000000002E-5"/>
    <n v="11"/>
    <s v="technology"/>
    <s v="technology"/>
    <s v="gadgets"/>
    <s v="gadgets"/>
    <d v="2016-01-02T11:27:01"/>
    <x v="1904"/>
    <d v="2016-01-02T00:00:00"/>
    <x v="87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.2E-4"/>
    <n v="11"/>
    <s v="technology"/>
    <s v="technology"/>
    <s v="gadgets"/>
    <s v="gadgets"/>
    <d v="2014-09-07T17:13:14"/>
    <x v="1905"/>
    <d v="2014-09-07T00:00:00"/>
    <x v="117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6.0000000000000002E-5"/>
    <n v="11"/>
    <s v="technology"/>
    <s v="technology"/>
    <s v="gadgets"/>
    <s v="gadgets"/>
    <d v="2016-06-23T11:06:23"/>
    <x v="1906"/>
    <d v="2016-06-23T00:00:00"/>
    <x v="15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1E-4"/>
    <n v="11"/>
    <s v="technology"/>
    <s v="technology"/>
    <s v="gadgets"/>
    <s v="gadgets"/>
    <d v="2014-05-23T09:05:25"/>
    <x v="1907"/>
    <d v="2014-05-23T00:00:00"/>
    <x v="9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.2E-4"/>
    <n v="11"/>
    <s v="technology"/>
    <s v="technology"/>
    <s v="gadgets"/>
    <s v="gadgets"/>
    <d v="2016-12-29T17:01:40"/>
    <x v="1908"/>
    <d v="2016-12-29T00:00:00"/>
    <x v="94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8.5714285714285713E-5"/>
    <n v="11"/>
    <s v="technology"/>
    <s v="technology"/>
    <s v="gadgets"/>
    <s v="gadgets"/>
    <d v="2014-10-23T05:17:59"/>
    <x v="1909"/>
    <d v="2014-10-23T00:00:00"/>
    <x v="1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3.529411764705882E-5"/>
    <n v="11"/>
    <s v="technology"/>
    <s v="technology"/>
    <s v="gadgets"/>
    <s v="gadgets"/>
    <d v="2015-10-31T17:45:00"/>
    <x v="1910"/>
    <d v="2015-10-31T00:00:00"/>
    <x v="118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7.0588235294117641E-5"/>
    <n v="11"/>
    <s v="technology"/>
    <s v="technology"/>
    <s v="gadgets"/>
    <s v="gadgets"/>
    <d v="2014-08-08T19:48:54"/>
    <x v="1911"/>
    <d v="2014-08-08T00:00:00"/>
    <x v="6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5.9999999999999995E-4"/>
    <n v="11"/>
    <s v="technology"/>
    <s v="technology"/>
    <s v="gadgets"/>
    <s v="gadgets"/>
    <d v="2015-06-04T00:26:00"/>
    <x v="1912"/>
    <d v="2015-06-04T00:00:00"/>
    <x v="20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6.2500000000000001E-5"/>
    <n v="11"/>
    <s v="technology"/>
    <s v="technology"/>
    <s v="gadgets"/>
    <s v="gadgets"/>
    <d v="2014-10-08T07:16:18"/>
    <x v="1913"/>
    <d v="2014-10-08T00:00:00"/>
    <x v="118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4.5045045045045045E-3"/>
    <n v="11"/>
    <s v="technology"/>
    <s v="technology"/>
    <s v="gadgets"/>
    <s v="gadgets"/>
    <d v="2014-10-31T22:59:00"/>
    <x v="1914"/>
    <d v="2014-10-31T00:00:0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6.0000000000000001E-3"/>
    <n v="11"/>
    <s v="technology"/>
    <s v="technology"/>
    <s v="gadgets"/>
    <s v="gadgets"/>
    <d v="2014-09-01T20:10:22"/>
    <x v="1915"/>
    <d v="2014-09-01T00:00:00"/>
    <x v="37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.4999999999999999E-4"/>
    <n v="11"/>
    <s v="technology"/>
    <s v="technology"/>
    <s v="gadgets"/>
    <s v="gadgets"/>
    <d v="2016-11-07T13:12:55"/>
    <x v="1916"/>
    <d v="2016-11-07T00:00:00"/>
    <x v="68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7.6923076923076919E-6"/>
    <n v="11"/>
    <s v="technology"/>
    <s v="technology"/>
    <s v="gadgets"/>
    <s v="gadgets"/>
    <d v="2017-02-10T01:28:53"/>
    <x v="1917"/>
    <d v="2017-02-10T00:00:00"/>
    <x v="93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1.2E-4"/>
    <n v="11"/>
    <s v="technology"/>
    <s v="technology"/>
    <s v="gadgets"/>
    <s v="gadgets"/>
    <d v="2014-08-12T13:57:31"/>
    <x v="1918"/>
    <d v="2014-08-12T0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6.0000000000000001E-3"/>
    <n v="11"/>
    <s v="technology"/>
    <s v="technology"/>
    <s v="gadgets"/>
    <s v="gadgets"/>
    <d v="2015-05-19T16:00:49"/>
    <x v="1919"/>
    <d v="2015-05-19T00:00:00"/>
    <x v="14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2.9999999999999997E-4"/>
    <n v="11"/>
    <s v="technology"/>
    <s v="technology"/>
    <s v="gadgets"/>
    <s v="gadgets"/>
    <d v="2015-10-21T18:00:00"/>
    <x v="1920"/>
    <d v="2015-10-21T00:00:00"/>
    <x v="4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2E-3"/>
    <n v="6"/>
    <s v="music"/>
    <s v="music"/>
    <s v="indie rock"/>
    <s v="indie rock"/>
    <d v="2012-07-14T00:19:03"/>
    <x v="1921"/>
    <d v="2012-07-14T00:00:00"/>
    <x v="118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1.5E-3"/>
    <n v="6"/>
    <s v="music"/>
    <s v="music"/>
    <s v="indie rock"/>
    <s v="indie rock"/>
    <d v="2013-12-12T01:08:27"/>
    <x v="1922"/>
    <d v="2013-12-12T00:00:00"/>
    <x v="118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.4E-2"/>
    <n v="6"/>
    <s v="music"/>
    <s v="music"/>
    <s v="indie rock"/>
    <s v="indie rock"/>
    <d v="2011-09-26T23:59:00"/>
    <x v="1923"/>
    <d v="2011-09-26T00:00:00"/>
    <x v="118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E-3"/>
    <n v="6"/>
    <s v="music"/>
    <s v="music"/>
    <s v="indie rock"/>
    <s v="indie rock"/>
    <d v="2014-01-15T14:33:00"/>
    <x v="1924"/>
    <d v="2014-01-15T00:00:00"/>
    <x v="115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2E-3"/>
    <n v="6"/>
    <s v="music"/>
    <s v="music"/>
    <s v="indie rock"/>
    <s v="indie rock"/>
    <d v="2013-10-10T19:00:00"/>
    <x v="1925"/>
    <d v="2013-10-10T00:00:00"/>
    <x v="118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E-3"/>
    <n v="6"/>
    <s v="music"/>
    <s v="music"/>
    <s v="indie rock"/>
    <s v="indie rock"/>
    <d v="2010-11-01T19:26:00"/>
    <x v="1926"/>
    <d v="2010-11-01T00:00:00"/>
    <x v="118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.0000000000000001E-3"/>
    <n v="6"/>
    <s v="music"/>
    <s v="music"/>
    <s v="indie rock"/>
    <s v="indie rock"/>
    <d v="2012-03-07T23:59:00"/>
    <x v="1927"/>
    <d v="2012-03-07T00:00:00"/>
    <x v="118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1.176470588235294E-3"/>
    <n v="6"/>
    <s v="music"/>
    <s v="music"/>
    <s v="indie rock"/>
    <s v="indie rock"/>
    <d v="2013-05-07T10:33:14"/>
    <x v="1928"/>
    <d v="2013-05-07T00:00:00"/>
    <x v="118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9.3749999999999997E-4"/>
    <n v="6"/>
    <s v="music"/>
    <s v="music"/>
    <s v="indie rock"/>
    <s v="indie rock"/>
    <d v="2011-07-04T19:31:06"/>
    <x v="1929"/>
    <d v="2011-07-04T00:00:00"/>
    <x v="118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3.0000000000000001E-3"/>
    <n v="6"/>
    <s v="music"/>
    <s v="music"/>
    <s v="indie rock"/>
    <s v="indie rock"/>
    <d v="2013-07-07T08:24:42"/>
    <x v="1930"/>
    <d v="2013-07-07T00:00:00"/>
    <x v="8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1.5E-3"/>
    <n v="6"/>
    <s v="music"/>
    <s v="music"/>
    <s v="indie rock"/>
    <s v="indie rock"/>
    <d v="2012-05-21T22:30:00"/>
    <x v="1931"/>
    <d v="2012-05-21T00:00:00"/>
    <x v="7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5.7142857142857147E-4"/>
    <n v="6"/>
    <s v="music"/>
    <s v="music"/>
    <s v="indie rock"/>
    <s v="indie rock"/>
    <d v="2012-01-24T14:26:13"/>
    <x v="1932"/>
    <d v="2012-01-24T00:00:00"/>
    <x v="119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5.0000000000000001E-4"/>
    <n v="6"/>
    <s v="music"/>
    <s v="music"/>
    <s v="indie rock"/>
    <s v="indie rock"/>
    <d v="2014-09-26T22:08:27"/>
    <x v="1933"/>
    <d v="2014-09-26T00:00:00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5.9999999999999995E-4"/>
    <n v="6"/>
    <s v="music"/>
    <s v="music"/>
    <s v="indie rock"/>
    <s v="indie rock"/>
    <d v="2011-12-25T00:00:00"/>
    <x v="1934"/>
    <d v="2011-12-25T00:00:00"/>
    <x v="119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1.1999999999999999E-3"/>
    <n v="6"/>
    <s v="music"/>
    <s v="music"/>
    <s v="indie rock"/>
    <s v="indie rock"/>
    <d v="2014-06-20T23:59:00"/>
    <x v="1935"/>
    <d v="2014-06-20T00:00:00"/>
    <x v="77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4.0000000000000002E-4"/>
    <n v="6"/>
    <s v="music"/>
    <s v="music"/>
    <s v="indie rock"/>
    <s v="indie rock"/>
    <d v="2011-12-06T00:59:00"/>
    <x v="1936"/>
    <d v="2011-12-06T00:00:00"/>
    <x v="119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5.0000000000000001E-3"/>
    <n v="6"/>
    <s v="music"/>
    <s v="music"/>
    <s v="indie rock"/>
    <s v="indie rock"/>
    <d v="2012-06-14T22:59:00"/>
    <x v="1937"/>
    <d v="2012-06-14T00:00:00"/>
    <x v="6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2.0000000000000001E-4"/>
    <n v="6"/>
    <s v="music"/>
    <s v="music"/>
    <s v="indie rock"/>
    <s v="indie rock"/>
    <d v="2013-07-02T00:00:00"/>
    <x v="1938"/>
    <d v="2013-07-02T00:00:00"/>
    <x v="119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2.9999999999999997E-4"/>
    <n v="6"/>
    <s v="music"/>
    <s v="music"/>
    <s v="indie rock"/>
    <s v="indie rock"/>
    <d v="2013-03-10T17:38:28"/>
    <x v="1939"/>
    <d v="2013-03-10T00:00:00"/>
    <x v="26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4.6153846153846158E-3"/>
    <n v="6"/>
    <s v="music"/>
    <s v="music"/>
    <s v="indie rock"/>
    <s v="indie rock"/>
    <d v="2011-06-14T22:59:00"/>
    <x v="1940"/>
    <d v="2011-06-14T00:00:00"/>
    <x v="119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1.2E-5"/>
    <n v="11"/>
    <s v="technology"/>
    <s v="technology"/>
    <s v="hardware"/>
    <s v="hardware"/>
    <d v="2014-05-15T01:58:51"/>
    <x v="1941"/>
    <d v="2014-05-15T00:00:00"/>
    <x v="25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5.0000000000000001E-4"/>
    <n v="11"/>
    <s v="technology"/>
    <s v="technology"/>
    <s v="hardware"/>
    <s v="hardware"/>
    <d v="2011-07-04T14:52:20"/>
    <x v="1942"/>
    <d v="2011-07-04T00:00:00"/>
    <x v="119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2.9999999999999997E-4"/>
    <n v="11"/>
    <s v="technology"/>
    <s v="technology"/>
    <s v="hardware"/>
    <s v="hardware"/>
    <d v="2016-08-11T01:28:36"/>
    <x v="1943"/>
    <d v="2016-08-11T00:00:00"/>
    <x v="34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7.4999999999999993E-5"/>
    <n v="11"/>
    <s v="technology"/>
    <s v="technology"/>
    <s v="hardware"/>
    <s v="hardware"/>
    <d v="2014-05-01T09:01:30"/>
    <x v="1944"/>
    <d v="2014-05-01T00:00:00"/>
    <x v="67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3.0000000000000001E-5"/>
    <n v="11"/>
    <s v="technology"/>
    <s v="technology"/>
    <s v="hardware"/>
    <s v="hardware"/>
    <d v="2015-07-12T01:02:38"/>
    <x v="1945"/>
    <d v="2015-07-12T00:00:00"/>
    <x v="4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4.0000000000000002E-4"/>
    <n v="11"/>
    <s v="technology"/>
    <s v="technology"/>
    <s v="hardware"/>
    <s v="hardware"/>
    <d v="2014-04-19T21:36:01"/>
    <x v="1946"/>
    <d v="2014-04-19T00:00:00"/>
    <x v="119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.7499999999999999E-3"/>
    <n v="11"/>
    <s v="technology"/>
    <s v="technology"/>
    <s v="hardware"/>
    <s v="hardware"/>
    <d v="2009-11-23T00:59:00"/>
    <x v="1947"/>
    <d v="2009-11-23T00:00:00"/>
    <x v="119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3.0000000000000001E-5"/>
    <n v="11"/>
    <s v="technology"/>
    <s v="technology"/>
    <s v="hardware"/>
    <s v="hardware"/>
    <d v="2016-06-06T12:02:00"/>
    <x v="1948"/>
    <d v="2016-06-06T00:00:00"/>
    <x v="29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6.0000000000000002E-5"/>
    <n v="11"/>
    <s v="technology"/>
    <s v="technology"/>
    <s v="hardware"/>
    <s v="hardware"/>
    <d v="2014-07-10T05:09:11"/>
    <x v="1949"/>
    <d v="2014-07-10T00:00:00"/>
    <x v="40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6.2500000000000001E-5"/>
    <n v="11"/>
    <s v="technology"/>
    <s v="technology"/>
    <s v="hardware"/>
    <s v="hardware"/>
    <d v="2011-04-21T23:21:13"/>
    <x v="1950"/>
    <d v="2011-04-21T00:00:00"/>
    <x v="119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6.0000000000000002E-5"/>
    <n v="11"/>
    <s v="technology"/>
    <s v="technology"/>
    <s v="hardware"/>
    <s v="hardware"/>
    <d v="2016-11-07T06:05:37"/>
    <x v="1951"/>
    <d v="2016-11-07T00:00:00"/>
    <x v="119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8.5714285714285713E-5"/>
    <n v="11"/>
    <s v="technology"/>
    <s v="technology"/>
    <s v="hardware"/>
    <s v="hardware"/>
    <d v="2013-10-16T09:33:35"/>
    <x v="1952"/>
    <d v="2013-10-16T00:00:00"/>
    <x v="35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.0000000000000001E-4"/>
    <n v="11"/>
    <s v="technology"/>
    <s v="technology"/>
    <s v="hardware"/>
    <s v="hardware"/>
    <d v="2012-03-01T22:00:00"/>
    <x v="1953"/>
    <d v="2012-03-01T00:00:00"/>
    <x v="12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6.0000000000000002E-5"/>
    <n v="11"/>
    <s v="technology"/>
    <s v="technology"/>
    <s v="hardware"/>
    <s v="hardware"/>
    <d v="2016-03-12T00:00:00"/>
    <x v="1954"/>
    <d v="2016-03-12T00:00:00"/>
    <x v="12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7.1428571428571434E-5"/>
    <n v="11"/>
    <s v="technology"/>
    <s v="technology"/>
    <s v="hardware"/>
    <s v="hardware"/>
    <d v="2012-05-23T14:00:00"/>
    <x v="1955"/>
    <d v="2012-05-23T00:00:00"/>
    <x v="12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5.0000000000000002E-5"/>
    <n v="11"/>
    <s v="technology"/>
    <s v="technology"/>
    <s v="hardware"/>
    <s v="hardware"/>
    <d v="2015-04-18T16:10:05"/>
    <x v="1956"/>
    <d v="2015-04-18T00:00:00"/>
    <x v="12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1E-4"/>
    <n v="11"/>
    <s v="technology"/>
    <s v="technology"/>
    <s v="hardware"/>
    <s v="hardware"/>
    <d v="2012-10-26T21:21:53"/>
    <x v="1957"/>
    <d v="2012-10-26T00:00:00"/>
    <x v="120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4.2857142857142855E-4"/>
    <n v="11"/>
    <s v="technology"/>
    <s v="technology"/>
    <s v="hardware"/>
    <s v="hardware"/>
    <d v="2013-03-23T17:42:41"/>
    <x v="1958"/>
    <d v="2013-03-23T00:00:00"/>
    <x v="99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2.9999999999999997E-4"/>
    <n v="11"/>
    <s v="technology"/>
    <s v="technology"/>
    <s v="hardware"/>
    <s v="hardware"/>
    <d v="2014-09-30T19:00:00"/>
    <x v="1959"/>
    <d v="2014-09-30T00:00:00"/>
    <x v="85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4.2857142857142856E-5"/>
    <n v="11"/>
    <s v="technology"/>
    <s v="technology"/>
    <s v="hardware"/>
    <s v="hardware"/>
    <d v="2014-12-21T03:42:21"/>
    <x v="1960"/>
    <d v="2014-12-21T00:00:00"/>
    <x v="102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2.9999999999999997E-4"/>
    <n v="11"/>
    <s v="technology"/>
    <s v="technology"/>
    <s v="hardware"/>
    <s v="hardware"/>
    <d v="2012-10-05T22:59:00"/>
    <x v="1961"/>
    <d v="2012-10-05T00:00:00"/>
    <x v="12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2.9999999999999997E-4"/>
    <n v="11"/>
    <s v="technology"/>
    <s v="technology"/>
    <s v="hardware"/>
    <s v="hardware"/>
    <d v="2014-05-13T13:43:56"/>
    <x v="1962"/>
    <d v="2014-05-13T00:00:00"/>
    <x v="12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.5789473684210527E-4"/>
    <n v="11"/>
    <s v="technology"/>
    <s v="technology"/>
    <s v="hardware"/>
    <s v="hardware"/>
    <d v="2014-09-16T05:18:54"/>
    <x v="1963"/>
    <d v="2014-09-16T00:00:00"/>
    <x v="37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3.3632286995515697E-5"/>
    <n v="11"/>
    <s v="technology"/>
    <s v="technology"/>
    <s v="hardware"/>
    <s v="hardware"/>
    <d v="2016-04-22T01:32:52"/>
    <x v="1964"/>
    <d v="2016-04-22T00:00:00"/>
    <x v="67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5.9999999999999995E-4"/>
    <n v="11"/>
    <s v="technology"/>
    <s v="technology"/>
    <s v="hardware"/>
    <s v="hardware"/>
    <d v="2012-01-11T20:00:00"/>
    <x v="1965"/>
    <d v="2012-01-11T00:00:00"/>
    <x v="120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3.0000000000000001E-5"/>
    <n v="11"/>
    <s v="technology"/>
    <s v="technology"/>
    <s v="hardware"/>
    <s v="hardware"/>
    <d v="2014-08-14T07:58:18"/>
    <x v="1966"/>
    <d v="2014-08-14T00:00:00"/>
    <x v="6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.4999999999999999E-4"/>
    <n v="11"/>
    <s v="technology"/>
    <s v="technology"/>
    <s v="hardware"/>
    <s v="hardware"/>
    <d v="2014-05-01T10:55:29"/>
    <x v="1967"/>
    <d v="2014-05-01T00:00:00"/>
    <x v="67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6.0000000000000002E-5"/>
    <n v="11"/>
    <s v="technology"/>
    <s v="technology"/>
    <s v="hardware"/>
    <s v="hardware"/>
    <d v="2016-12-03T10:05:15"/>
    <x v="1968"/>
    <d v="2016-12-03T00:00:00"/>
    <x v="48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1.4999999999999999E-4"/>
    <n v="11"/>
    <s v="technology"/>
    <s v="technology"/>
    <s v="hardware"/>
    <s v="hardware"/>
    <d v="2016-08-05T14:01:08"/>
    <x v="1969"/>
    <d v="2016-08-05T00:00:00"/>
    <x v="120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5.9999999999999995E-4"/>
    <n v="11"/>
    <s v="technology"/>
    <s v="technology"/>
    <s v="hardware"/>
    <s v="hardware"/>
    <d v="2013-04-19T22:38:21"/>
    <x v="1970"/>
    <d v="2013-04-19T00:00:00"/>
    <x v="12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7.5000000000000002E-6"/>
    <n v="11"/>
    <s v="technology"/>
    <s v="technology"/>
    <s v="hardware"/>
    <s v="hardware"/>
    <d v="2013-11-14T23:00:00"/>
    <x v="1971"/>
    <d v="2013-11-14T00:00:00"/>
    <x v="9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1.1999999999999999E-3"/>
    <n v="11"/>
    <s v="technology"/>
    <s v="technology"/>
    <s v="hardware"/>
    <s v="hardware"/>
    <d v="2012-11-17T20:17:24"/>
    <x v="1972"/>
    <d v="2012-11-17T00:00:00"/>
    <x v="120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1.5151515151515151E-5"/>
    <n v="11"/>
    <s v="technology"/>
    <s v="technology"/>
    <s v="hardware"/>
    <s v="hardware"/>
    <d v="2016-08-06T02:00:00"/>
    <x v="1973"/>
    <d v="2016-08-06T00:00:00"/>
    <x v="104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.4999999999999999E-4"/>
    <n v="11"/>
    <s v="technology"/>
    <s v="technology"/>
    <s v="hardware"/>
    <s v="hardware"/>
    <d v="2013-08-19T03:01:09"/>
    <x v="1974"/>
    <d v="2013-08-19T00:00:00"/>
    <x v="8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.875E-4"/>
    <n v="11"/>
    <s v="technology"/>
    <s v="technology"/>
    <s v="hardware"/>
    <s v="hardware"/>
    <d v="2013-03-10T13:07:31"/>
    <x v="1975"/>
    <d v="2013-03-10T00:00:00"/>
    <x v="26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7.5000000000000002E-4"/>
    <n v="11"/>
    <s v="technology"/>
    <s v="technology"/>
    <s v="hardware"/>
    <s v="hardware"/>
    <d v="2013-07-13T16:35:25"/>
    <x v="1976"/>
    <d v="2013-07-13T00:00:00"/>
    <x v="121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6.0000000000000002E-5"/>
    <n v="11"/>
    <s v="technology"/>
    <s v="technology"/>
    <s v="hardware"/>
    <s v="hardware"/>
    <d v="2015-12-19T02:59:00"/>
    <x v="1977"/>
    <d v="2015-12-19T00:00:00"/>
    <x v="99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6.0000000000000002E-5"/>
    <n v="11"/>
    <s v="technology"/>
    <s v="technology"/>
    <s v="hardware"/>
    <s v="hardware"/>
    <d v="2012-06-12T02:00:00"/>
    <x v="1978"/>
    <d v="2012-06-12T00:00:00"/>
    <x v="108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1.5E-5"/>
    <n v="11"/>
    <s v="technology"/>
    <s v="technology"/>
    <s v="hardware"/>
    <s v="hardware"/>
    <d v="2015-11-18T23:59:00"/>
    <x v="1979"/>
    <d v="2015-11-18T00:00:00"/>
    <x v="121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6.0000000000000002E-5"/>
    <n v="11"/>
    <s v="technology"/>
    <s v="technology"/>
    <s v="hardware"/>
    <s v="hardware"/>
    <d v="2016-04-03T07:01:02"/>
    <x v="1980"/>
    <d v="2016-04-03T00:00:00"/>
    <x v="38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4.0000000000000002E-4"/>
    <n v="12"/>
    <s v="photography"/>
    <s v="photography"/>
    <s v="people"/>
    <s v="people"/>
    <d v="2014-07-09T12:24:25"/>
    <x v="1981"/>
    <d v="2014-07-09T00:00:00"/>
    <x v="4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n v="12"/>
    <s v="photography"/>
    <s v="photography"/>
    <s v="people"/>
    <s v="people"/>
    <d v="2016-12-04T10:04:47"/>
    <x v="1982"/>
    <d v="2016-12-04T00:00:00"/>
    <x v="5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9.0909090909090904E-5"/>
    <n v="12"/>
    <s v="photography"/>
    <s v="photography"/>
    <s v="people"/>
    <s v="people"/>
    <d v="2016-09-02T02:00:00"/>
    <x v="1983"/>
    <d v="2016-09-02T00:00:00"/>
    <x v="74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2.0000000000000001E-4"/>
    <n v="12"/>
    <s v="photography"/>
    <s v="photography"/>
    <s v="people"/>
    <s v="people"/>
    <d v="2014-11-30T14:58:01"/>
    <x v="1984"/>
    <d v="2014-11-30T00:00:00"/>
    <x v="4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.8749999999999999E-3"/>
    <n v="12"/>
    <s v="photography"/>
    <s v="photography"/>
    <s v="people"/>
    <s v="people"/>
    <d v="2016-08-02T18:00:00"/>
    <x v="1985"/>
    <d v="2016-08-02T00:00:00"/>
    <x v="12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.5E-3"/>
    <n v="12"/>
    <s v="photography"/>
    <s v="photography"/>
    <s v="people"/>
    <s v="people"/>
    <d v="2016-03-14T04:24:43"/>
    <x v="1986"/>
    <d v="2016-03-14T00:00:00"/>
    <x v="82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5.4545454545454548E-4"/>
    <n v="12"/>
    <s v="photography"/>
    <s v="photography"/>
    <s v="people"/>
    <s v="people"/>
    <d v="2015-03-01T10:21:16"/>
    <x v="1987"/>
    <d v="2015-03-01T00:00:00"/>
    <x v="86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5.0000000000000001E-4"/>
    <n v="12"/>
    <s v="photography"/>
    <s v="photography"/>
    <s v="people"/>
    <s v="people"/>
    <d v="2015-08-20T13:19:02"/>
    <x v="1988"/>
    <d v="2015-08-20T00:00:00"/>
    <x v="121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.9999999999999995E-4"/>
    <n v="12"/>
    <s v="photography"/>
    <s v="photography"/>
    <s v="people"/>
    <s v="people"/>
    <d v="2016-12-11T11:20:08"/>
    <x v="1989"/>
    <d v="2016-12-11T00:00:00"/>
    <x v="121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E-3"/>
    <n v="12"/>
    <s v="photography"/>
    <s v="photography"/>
    <s v="people"/>
    <s v="people"/>
    <d v="2016-02-12T23:42:12"/>
    <x v="1990"/>
    <d v="2016-02-12T00:00:00"/>
    <x v="14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1.5E-3"/>
    <n v="12"/>
    <s v="photography"/>
    <s v="photography"/>
    <s v="people"/>
    <s v="people"/>
    <d v="2015-07-03T16:26:26"/>
    <x v="1991"/>
    <d v="2015-07-03T00:00:00"/>
    <x v="12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2E-3"/>
    <n v="12"/>
    <s v="photography"/>
    <s v="photography"/>
    <s v="people"/>
    <s v="people"/>
    <d v="2015-02-17T22:26:31"/>
    <x v="1992"/>
    <d v="2015-02-17T00:00:00"/>
    <x v="12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n v="12"/>
    <s v="photography"/>
    <s v="photography"/>
    <s v="people"/>
    <s v="people"/>
    <d v="2015-12-21T09:07:17"/>
    <x v="1993"/>
    <d v="2015-12-21T00:00:00"/>
    <x v="12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n v="12"/>
    <s v="photography"/>
    <s v="photography"/>
    <s v="people"/>
    <s v="people"/>
    <d v="2016-12-06T20:09:02"/>
    <x v="1994"/>
    <d v="2016-12-06T00:00:00"/>
    <x v="121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3.0000000000000001E-3"/>
    <n v="12"/>
    <s v="photography"/>
    <s v="photography"/>
    <s v="people"/>
    <s v="people"/>
    <d v="2015-07-16T16:38:56"/>
    <x v="1995"/>
    <d v="2015-07-16T00:00:00"/>
    <x v="7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n v="12"/>
    <s v="photography"/>
    <s v="photography"/>
    <s v="people"/>
    <s v="people"/>
    <d v="2014-07-10T14:40:11"/>
    <x v="1996"/>
    <d v="2014-07-10T00:00:00"/>
    <x v="40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n v="12"/>
    <s v="photography"/>
    <s v="photography"/>
    <s v="people"/>
    <s v="people"/>
    <d v="2014-08-26T17:20:12"/>
    <x v="1997"/>
    <d v="2014-08-26T00:00:00"/>
    <x v="121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1.1999999999999999E-3"/>
    <n v="12"/>
    <s v="photography"/>
    <s v="photography"/>
    <s v="people"/>
    <s v="people"/>
    <d v="2014-07-31T21:50:38"/>
    <x v="1998"/>
    <d v="2014-07-31T00:00:00"/>
    <x v="102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9.6774193548387094E-5"/>
    <n v="12"/>
    <s v="photography"/>
    <s v="photography"/>
    <s v="people"/>
    <s v="people"/>
    <d v="2014-11-13T07:35:08"/>
    <x v="1999"/>
    <d v="2014-11-13T00:00:00"/>
    <x v="30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5.9999999999999995E-4"/>
    <n v="12"/>
    <s v="photography"/>
    <s v="photography"/>
    <s v="people"/>
    <s v="people"/>
    <d v="2016-01-06T17:50:13"/>
    <x v="2000"/>
    <d v="2016-01-06T00:00:00"/>
    <x v="48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5.4545454545454546E-5"/>
    <n v="11"/>
    <s v="technology"/>
    <s v="technology"/>
    <s v="hardware"/>
    <s v="hardware"/>
    <d v="2015-06-12T15:00:00"/>
    <x v="2001"/>
    <d v="2015-06-12T00:00:00"/>
    <x v="122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6.0000000000000002E-5"/>
    <n v="11"/>
    <s v="technology"/>
    <s v="technology"/>
    <s v="hardware"/>
    <s v="hardware"/>
    <d v="2017-01-23T12:05:43"/>
    <x v="2002"/>
    <d v="2017-01-23T00:00:00"/>
    <x v="87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6.0000000000000001E-3"/>
    <n v="11"/>
    <s v="technology"/>
    <s v="technology"/>
    <s v="hardware"/>
    <s v="hardware"/>
    <d v="2010-07-02T18:00:00"/>
    <x v="2003"/>
    <d v="2010-07-02T00:00:00"/>
    <x v="122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6.0000000000000002E-5"/>
    <n v="11"/>
    <s v="technology"/>
    <s v="technology"/>
    <s v="hardware"/>
    <s v="hardware"/>
    <d v="2014-07-10T09:31:03"/>
    <x v="2004"/>
    <d v="2014-07-10T00:00:00"/>
    <x v="40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E-4"/>
    <n v="11"/>
    <s v="technology"/>
    <s v="technology"/>
    <s v="hardware"/>
    <s v="hardware"/>
    <d v="2013-10-15T22:59:00"/>
    <x v="2005"/>
    <d v="2013-10-15T00:00:00"/>
    <x v="1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6.0000000000000002E-5"/>
    <n v="11"/>
    <s v="technology"/>
    <s v="technology"/>
    <s v="hardware"/>
    <s v="hardware"/>
    <d v="2014-12-03T08:00:45"/>
    <x v="2006"/>
    <d v="2014-12-03T00:00:00"/>
    <x v="97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2.9999999999999997E-4"/>
    <n v="11"/>
    <s v="technology"/>
    <s v="technology"/>
    <s v="hardware"/>
    <s v="hardware"/>
    <d v="2010-08-23T23:00:00"/>
    <x v="2007"/>
    <d v="2010-08-23T00:00:00"/>
    <x v="122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1.9098670095938986E-3"/>
    <n v="11"/>
    <s v="technology"/>
    <s v="technology"/>
    <s v="hardware"/>
    <s v="hardware"/>
    <d v="2011-09-19T09:30:22"/>
    <x v="2008"/>
    <d v="2011-09-19T00:00:00"/>
    <x v="12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6.0000000000000002E-5"/>
    <n v="11"/>
    <s v="technology"/>
    <s v="technology"/>
    <s v="hardware"/>
    <s v="hardware"/>
    <d v="2016-11-23T03:45:43"/>
    <x v="2009"/>
    <d v="2016-11-23T00:00:00"/>
    <x v="122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1E-4"/>
    <n v="11"/>
    <s v="technology"/>
    <s v="technology"/>
    <s v="hardware"/>
    <s v="hardware"/>
    <d v="2016-08-18T18:54:51"/>
    <x v="2010"/>
    <d v="2016-08-18T00:00:00"/>
    <x v="17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6.0000000000000002E-5"/>
    <n v="11"/>
    <s v="technology"/>
    <s v="technology"/>
    <s v="hardware"/>
    <s v="hardware"/>
    <d v="2016-01-11T18:00:00"/>
    <x v="2011"/>
    <d v="2016-01-11T00:00:00"/>
    <x v="12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5.9999999999999995E-4"/>
    <n v="11"/>
    <s v="technology"/>
    <s v="technology"/>
    <s v="hardware"/>
    <s v="hardware"/>
    <d v="2015-02-05T14:44:01"/>
    <x v="2012"/>
    <d v="2015-02-05T00:00:00"/>
    <x v="114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.8749999999999998E-5"/>
    <n v="11"/>
    <s v="technology"/>
    <s v="technology"/>
    <s v="hardware"/>
    <s v="hardware"/>
    <d v="2016-07-08T18:03:34"/>
    <x v="2013"/>
    <d v="2016-07-08T00:00:00"/>
    <x v="122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1E-4"/>
    <n v="11"/>
    <s v="technology"/>
    <s v="technology"/>
    <s v="hardware"/>
    <s v="hardware"/>
    <d v="2013-03-24T23:08:59"/>
    <x v="2014"/>
    <d v="2013-03-24T00:00:00"/>
    <x v="122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4.1666666666666669E-4"/>
    <n v="11"/>
    <s v="technology"/>
    <s v="technology"/>
    <s v="hardware"/>
    <s v="hardware"/>
    <d v="2011-09-09T16:02:43"/>
    <x v="2015"/>
    <d v="2011-09-09T00:00:00"/>
    <x v="100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2.9999999999999997E-4"/>
    <n v="11"/>
    <s v="technology"/>
    <s v="technology"/>
    <s v="hardware"/>
    <s v="hardware"/>
    <d v="2013-03-09T16:08:19"/>
    <x v="2016"/>
    <d v="2013-03-09T00:00:00"/>
    <x v="27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1.2E-4"/>
    <n v="11"/>
    <s v="technology"/>
    <s v="technology"/>
    <s v="hardware"/>
    <s v="hardware"/>
    <d v="2012-03-23T23:00:00"/>
    <x v="2017"/>
    <d v="2012-03-23T00:00:00"/>
    <x v="118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4.6153846153846151E-5"/>
    <n v="11"/>
    <s v="technology"/>
    <s v="technology"/>
    <s v="hardware"/>
    <s v="hardware"/>
    <d v="2015-08-13T03:46:49"/>
    <x v="2018"/>
    <d v="2015-08-13T00:00:00"/>
    <x v="54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7.4999999999999993E-5"/>
    <n v="11"/>
    <s v="technology"/>
    <s v="technology"/>
    <s v="hardware"/>
    <s v="hardware"/>
    <d v="2016-09-22T12:00:21"/>
    <x v="2019"/>
    <d v="2016-09-22T00:00:00"/>
    <x v="49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E-3"/>
    <n v="11"/>
    <s v="technology"/>
    <s v="technology"/>
    <s v="hardware"/>
    <s v="hardware"/>
    <d v="2014-05-14T18:04:00"/>
    <x v="2020"/>
    <d v="2014-05-14T00:00:00"/>
    <x v="88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5.9999999999999995E-4"/>
    <n v="11"/>
    <s v="technology"/>
    <s v="technology"/>
    <s v="hardware"/>
    <s v="hardware"/>
    <d v="2014-09-23T20:41:37"/>
    <x v="2021"/>
    <d v="2014-09-23T00:00:00"/>
    <x v="114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.0000000000000001E-5"/>
    <n v="11"/>
    <s v="technology"/>
    <s v="technology"/>
    <s v="hardware"/>
    <s v="hardware"/>
    <d v="2016-06-11T08:39:32"/>
    <x v="2022"/>
    <d v="2016-06-11T00:00:00"/>
    <x v="9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3.0000000000000001E-5"/>
    <n v="11"/>
    <s v="technology"/>
    <s v="technology"/>
    <s v="hardware"/>
    <s v="hardware"/>
    <d v="2015-06-11T05:05:53"/>
    <x v="2023"/>
    <d v="2015-06-11T00:00:00"/>
    <x v="122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7.5000000000000002E-4"/>
    <n v="11"/>
    <s v="technology"/>
    <s v="technology"/>
    <s v="hardware"/>
    <s v="hardware"/>
    <d v="2012-08-12T22:00:00"/>
    <x v="2024"/>
    <d v="2012-08-12T00:00:00"/>
    <x v="7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3.7499999999999997E-5"/>
    <n v="11"/>
    <s v="technology"/>
    <s v="technology"/>
    <s v="hardware"/>
    <s v="hardware"/>
    <d v="2015-06-10T23:25:46"/>
    <x v="2025"/>
    <d v="2015-06-10T00:00:00"/>
    <x v="12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1.2E-4"/>
    <n v="11"/>
    <s v="technology"/>
    <s v="technology"/>
    <s v="hardware"/>
    <s v="hardware"/>
    <d v="2014-04-20T22:59:00"/>
    <x v="2026"/>
    <d v="2014-04-20T00:00:00"/>
    <x v="12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3.0000000000000001E-5"/>
    <n v="11"/>
    <s v="technology"/>
    <s v="technology"/>
    <s v="hardware"/>
    <s v="hardware"/>
    <d v="2015-03-30T13:31:59"/>
    <x v="2027"/>
    <d v="2015-03-30T00:00:00"/>
    <x v="122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1E-3"/>
    <n v="11"/>
    <s v="technology"/>
    <s v="technology"/>
    <s v="hardware"/>
    <s v="hardware"/>
    <d v="2010-03-15T16:55:00"/>
    <x v="2028"/>
    <d v="2010-03-15T00:00:00"/>
    <x v="12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1.1999999999999999E-3"/>
    <n v="11"/>
    <s v="technology"/>
    <s v="technology"/>
    <s v="hardware"/>
    <s v="hardware"/>
    <d v="2014-08-26T19:31:21"/>
    <x v="2029"/>
    <d v="2014-08-26T00:00:00"/>
    <x v="121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9.1552734375E-5"/>
    <n v="11"/>
    <s v="technology"/>
    <s v="technology"/>
    <s v="hardware"/>
    <s v="hardware"/>
    <d v="2012-11-29T18:54:56"/>
    <x v="2030"/>
    <d v="2012-11-29T00:00:00"/>
    <x v="123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6.0000000000000002E-5"/>
    <n v="11"/>
    <s v="technology"/>
    <s v="technology"/>
    <s v="hardware"/>
    <s v="hardware"/>
    <d v="2015-01-08T20:00:00"/>
    <x v="2031"/>
    <d v="2015-01-08T00:00:00"/>
    <x v="48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.2E-4"/>
    <n v="11"/>
    <s v="technology"/>
    <s v="technology"/>
    <s v="hardware"/>
    <s v="hardware"/>
    <d v="2016-12-15T00:00:00"/>
    <x v="2032"/>
    <d v="2016-12-15T00:00:00"/>
    <x v="114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1.2E-4"/>
    <n v="11"/>
    <s v="technology"/>
    <s v="technology"/>
    <s v="hardware"/>
    <s v="hardware"/>
    <d v="2014-04-25T20:58:38"/>
    <x v="2033"/>
    <d v="2014-04-25T00:00:00"/>
    <x v="7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3.8461538461538463E-5"/>
    <n v="11"/>
    <s v="technology"/>
    <s v="technology"/>
    <s v="hardware"/>
    <s v="hardware"/>
    <d v="2015-05-07T01:58:00"/>
    <x v="2034"/>
    <d v="2015-05-07T00:00:00"/>
    <x v="53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3.7499999999999997E-5"/>
    <n v="11"/>
    <s v="technology"/>
    <s v="technology"/>
    <s v="hardware"/>
    <s v="hardware"/>
    <d v="2015-12-18T20:00:00"/>
    <x v="2035"/>
    <d v="2015-12-18T00:00:00"/>
    <x v="99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1E-4"/>
    <n v="11"/>
    <s v="technology"/>
    <s v="technology"/>
    <s v="hardware"/>
    <s v="hardware"/>
    <d v="2014-05-09T15:45:19"/>
    <x v="2036"/>
    <d v="2014-05-09T00:00:00"/>
    <x v="12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2.9999999999999997E-4"/>
    <n v="11"/>
    <s v="technology"/>
    <s v="technology"/>
    <s v="hardware"/>
    <s v="hardware"/>
    <d v="2013-12-30T01:02:33"/>
    <x v="2037"/>
    <d v="2013-12-30T00:00:00"/>
    <x v="12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3.7500000000000001E-4"/>
    <n v="11"/>
    <s v="technology"/>
    <s v="technology"/>
    <s v="hardware"/>
    <s v="hardware"/>
    <d v="2013-07-01T13:00:00"/>
    <x v="2038"/>
    <d v="2013-07-01T00:00:00"/>
    <x v="123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2.4000000000000001E-5"/>
    <n v="11"/>
    <s v="technology"/>
    <s v="technology"/>
    <s v="hardware"/>
    <s v="hardware"/>
    <d v="2016-11-30T23:59:00"/>
    <x v="2039"/>
    <d v="2016-11-30T00:00:00"/>
    <x v="46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1E-3"/>
    <n v="11"/>
    <s v="technology"/>
    <s v="technology"/>
    <s v="hardware"/>
    <s v="hardware"/>
    <d v="2013-11-15T18:15:03"/>
    <x v="2040"/>
    <d v="2013-11-15T00:00:00"/>
    <x v="12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3.1578947368421053E-4"/>
    <n v="11"/>
    <s v="technology"/>
    <s v="technology"/>
    <s v="hardware"/>
    <s v="hardware"/>
    <d v="2016-11-10T08:37:07"/>
    <x v="2041"/>
    <d v="2016-11-10T00:00:00"/>
    <x v="12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2.9999999999999997E-4"/>
    <n v="11"/>
    <s v="technology"/>
    <s v="technology"/>
    <s v="hardware"/>
    <s v="hardware"/>
    <d v="2016-01-22T11:59:34"/>
    <x v="2042"/>
    <d v="2016-01-22T00:00:00"/>
    <x v="29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2.1660649819494585E-3"/>
    <n v="11"/>
    <s v="technology"/>
    <s v="technology"/>
    <s v="hardware"/>
    <s v="hardware"/>
    <d v="2016-12-10T23:59:00"/>
    <x v="2043"/>
    <d v="2016-12-10T00:00:00"/>
    <x v="75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2.0000000000000001E-4"/>
    <n v="11"/>
    <s v="technology"/>
    <s v="technology"/>
    <s v="hardware"/>
    <s v="hardware"/>
    <d v="2015-06-13T11:25:14"/>
    <x v="2044"/>
    <d v="2015-06-13T00:00:00"/>
    <x v="49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6.1224489795918364E-4"/>
    <n v="11"/>
    <s v="technology"/>
    <s v="technology"/>
    <s v="hardware"/>
    <s v="hardware"/>
    <d v="2012-07-08T21:07:27"/>
    <x v="2045"/>
    <d v="2012-07-08T00:00:00"/>
    <x v="12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2.9999999999999997E-4"/>
    <n v="11"/>
    <s v="technology"/>
    <s v="technology"/>
    <s v="hardware"/>
    <s v="hardware"/>
    <d v="2013-05-22T23:07:24"/>
    <x v="2046"/>
    <d v="2013-05-22T00:00:00"/>
    <x v="123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3.0612244897959182E-5"/>
    <n v="11"/>
    <s v="technology"/>
    <s v="technology"/>
    <s v="hardware"/>
    <s v="hardware"/>
    <d v="2015-04-16T19:00:00"/>
    <x v="2047"/>
    <d v="2015-04-16T00:00:00"/>
    <x v="116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3.529411764705882E-5"/>
    <n v="11"/>
    <s v="technology"/>
    <s v="technology"/>
    <s v="hardware"/>
    <s v="hardware"/>
    <d v="2013-05-23T10:38:11"/>
    <x v="2048"/>
    <d v="2013-05-23T00:00:00"/>
    <x v="116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6.0000000000000002E-5"/>
    <n v="11"/>
    <s v="technology"/>
    <s v="technology"/>
    <s v="hardware"/>
    <s v="hardware"/>
    <d v="2013-12-02T17:59:00"/>
    <x v="2049"/>
    <d v="2013-12-02T00:00:00"/>
    <x v="7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.9999999999999997E-4"/>
    <n v="11"/>
    <s v="technology"/>
    <s v="technology"/>
    <s v="hardware"/>
    <s v="hardware"/>
    <d v="2015-05-30T20:42:58"/>
    <x v="2050"/>
    <d v="2015-05-30T00:00:00"/>
    <x v="12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3.7500000000000001E-4"/>
    <n v="11"/>
    <s v="technology"/>
    <s v="technology"/>
    <s v="hardware"/>
    <s v="hardware"/>
    <d v="2013-12-25T19:32:17"/>
    <x v="2051"/>
    <d v="2013-12-25T00:00:00"/>
    <x v="12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6.0000000000000002E-5"/>
    <n v="11"/>
    <s v="technology"/>
    <s v="technology"/>
    <s v="hardware"/>
    <s v="hardware"/>
    <d v="2016-02-19T21:00:53"/>
    <x v="2052"/>
    <d v="2016-02-19T00:00:00"/>
    <x v="123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5.9999999999999995E-4"/>
    <n v="11"/>
    <s v="technology"/>
    <s v="technology"/>
    <s v="hardware"/>
    <s v="hardware"/>
    <d v="2015-11-25T10:49:11"/>
    <x v="2053"/>
    <d v="2015-11-25T00:00:00"/>
    <x v="53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8.5714285714285713E-5"/>
    <n v="11"/>
    <s v="technology"/>
    <s v="technology"/>
    <s v="hardware"/>
    <s v="hardware"/>
    <d v="2014-05-02T07:30:10"/>
    <x v="2054"/>
    <d v="2014-05-02T00:00:00"/>
    <x v="124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5.0000000000000001E-4"/>
    <n v="11"/>
    <s v="technology"/>
    <s v="technology"/>
    <s v="hardware"/>
    <s v="hardware"/>
    <d v="2014-12-02T23:00:00"/>
    <x v="2055"/>
    <d v="2014-12-02T00:00:00"/>
    <x v="5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6.0000000000000002E-5"/>
    <n v="11"/>
    <s v="technology"/>
    <s v="technology"/>
    <s v="hardware"/>
    <s v="hardware"/>
    <d v="2013-04-17T13:15:42"/>
    <x v="2056"/>
    <d v="2013-04-17T00:00:00"/>
    <x v="124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2.0000000000000001E-4"/>
    <n v="11"/>
    <s v="technology"/>
    <s v="technology"/>
    <s v="hardware"/>
    <s v="hardware"/>
    <d v="2016-02-26T06:52:12"/>
    <x v="2057"/>
    <d v="2016-02-26T00:00:00"/>
    <x v="1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.171875E-3"/>
    <n v="11"/>
    <s v="technology"/>
    <s v="technology"/>
    <s v="hardware"/>
    <s v="hardware"/>
    <d v="2015-03-02T15:00:00"/>
    <x v="2058"/>
    <d v="2015-03-02T00:00:00"/>
    <x v="11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E-4"/>
    <n v="11"/>
    <s v="technology"/>
    <s v="technology"/>
    <s v="hardware"/>
    <s v="hardware"/>
    <d v="2016-01-31T16:59:00"/>
    <x v="2059"/>
    <d v="2016-01-31T00:00:00"/>
    <x v="124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1.2E-4"/>
    <n v="11"/>
    <s v="technology"/>
    <s v="technology"/>
    <s v="hardware"/>
    <s v="hardware"/>
    <d v="2014-07-23T10:25:50"/>
    <x v="2060"/>
    <d v="2014-07-23T00:00:00"/>
    <x v="124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5.9999999999999995E-4"/>
    <n v="11"/>
    <s v="technology"/>
    <s v="technology"/>
    <s v="hardware"/>
    <s v="hardware"/>
    <d v="2016-12-31T13:20:54"/>
    <x v="2061"/>
    <d v="2016-12-31T00:00:00"/>
    <x v="84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3.0000000000000001E-5"/>
    <n v="11"/>
    <s v="technology"/>
    <s v="technology"/>
    <s v="hardware"/>
    <s v="hardware"/>
    <d v="2016-03-24T03:11:38"/>
    <x v="2062"/>
    <d v="2016-03-24T00:00:00"/>
    <x v="38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7.5000000000000002E-4"/>
    <n v="11"/>
    <s v="technology"/>
    <s v="technology"/>
    <s v="hardware"/>
    <s v="hardware"/>
    <d v="2016-05-15T12:35:01"/>
    <x v="2063"/>
    <d v="2016-05-15T00:00:00"/>
    <x v="46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1.1452042662676267E-5"/>
    <n v="11"/>
    <s v="technology"/>
    <s v="technology"/>
    <s v="hardware"/>
    <s v="hardware"/>
    <d v="2013-05-31T07:00:00"/>
    <x v="2064"/>
    <d v="2013-05-31T00:00:00"/>
    <x v="104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7.4999999999999993E-5"/>
    <n v="11"/>
    <s v="technology"/>
    <s v="technology"/>
    <s v="hardware"/>
    <s v="hardware"/>
    <d v="2013-12-25T03:00:29"/>
    <x v="2065"/>
    <d v="2013-12-25T00:00:00"/>
    <x v="12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1.5E-3"/>
    <n v="11"/>
    <s v="technology"/>
    <s v="technology"/>
    <s v="hardware"/>
    <s v="hardware"/>
    <d v="2014-08-23T13:31:23"/>
    <x v="2066"/>
    <d v="2014-08-23T00:00:00"/>
    <x v="4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.0606060606060606E-3"/>
    <n v="11"/>
    <s v="technology"/>
    <s v="technology"/>
    <s v="hardware"/>
    <s v="hardware"/>
    <d v="2015-05-24T15:29:36"/>
    <x v="2067"/>
    <d v="2015-05-24T00:00:00"/>
    <x v="14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1.2E-4"/>
    <n v="11"/>
    <s v="technology"/>
    <s v="technology"/>
    <s v="hardware"/>
    <s v="hardware"/>
    <d v="2016-10-20T15:11:55"/>
    <x v="2068"/>
    <d v="2016-10-20T00:00:00"/>
    <x v="88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6.0000000000000002E-5"/>
    <n v="11"/>
    <s v="technology"/>
    <s v="technology"/>
    <s v="hardware"/>
    <s v="hardware"/>
    <d v="2016-01-02T18:19:51"/>
    <x v="2069"/>
    <d v="2016-01-02T00:00:00"/>
    <x v="4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.4000000000000001E-5"/>
    <n v="11"/>
    <s v="technology"/>
    <s v="technology"/>
    <s v="hardware"/>
    <s v="hardware"/>
    <d v="2016-06-28T10:45:23"/>
    <x v="2070"/>
    <d v="2016-06-28T00:00:00"/>
    <x v="12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1.4999999999999999E-4"/>
    <n v="11"/>
    <s v="technology"/>
    <s v="technology"/>
    <s v="hardware"/>
    <s v="hardware"/>
    <d v="2016-10-02T01:41:24"/>
    <x v="2071"/>
    <d v="2016-10-02T00:00:00"/>
    <x v="12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4.1958041958041961E-5"/>
    <n v="11"/>
    <s v="technology"/>
    <s v="technology"/>
    <s v="hardware"/>
    <s v="hardware"/>
    <d v="2016-05-07T08:57:12"/>
    <x v="2072"/>
    <d v="2016-05-07T00:00:00"/>
    <x v="12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.0000000000000001E-5"/>
    <n v="11"/>
    <s v="technology"/>
    <s v="technology"/>
    <s v="hardware"/>
    <s v="hardware"/>
    <d v="2015-05-08T11:01:58"/>
    <x v="2073"/>
    <d v="2015-05-08T00:00:00"/>
    <x v="52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5.0000000000000001E-3"/>
    <n v="11"/>
    <s v="technology"/>
    <s v="technology"/>
    <s v="hardware"/>
    <s v="hardware"/>
    <d v="2016-05-06T14:49:42"/>
    <x v="2074"/>
    <d v="2016-05-06T00:00:00"/>
    <x v="124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3.0003000300030005E-4"/>
    <n v="11"/>
    <s v="technology"/>
    <s v="technology"/>
    <s v="hardware"/>
    <s v="hardware"/>
    <d v="2013-07-25T11:21:28"/>
    <x v="2075"/>
    <d v="2013-07-25T00:00:00"/>
    <x v="97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.6759776536312849E-5"/>
    <n v="11"/>
    <s v="technology"/>
    <s v="technology"/>
    <s v="hardware"/>
    <s v="hardware"/>
    <d v="2014-07-23T16:08:09"/>
    <x v="2076"/>
    <d v="2014-07-23T00:00:00"/>
    <x v="53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6.0000000000000002E-5"/>
    <n v="11"/>
    <s v="technology"/>
    <s v="technology"/>
    <s v="hardware"/>
    <s v="hardware"/>
    <d v="2015-06-05T16:00:00"/>
    <x v="2077"/>
    <d v="2015-06-05T00:00:00"/>
    <x v="5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1.4999999999999999E-4"/>
    <n v="11"/>
    <s v="technology"/>
    <s v="technology"/>
    <s v="hardware"/>
    <s v="hardware"/>
    <d v="2016-12-18T13:30:57"/>
    <x v="2078"/>
    <d v="2016-12-18T00:00:00"/>
    <x v="14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2.9999999999999997E-4"/>
    <n v="11"/>
    <s v="technology"/>
    <s v="technology"/>
    <s v="hardware"/>
    <s v="hardware"/>
    <d v="2015-06-25T14:00:00"/>
    <x v="2079"/>
    <d v="2015-06-25T00:00:00"/>
    <x v="8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3.0000000000000001E-3"/>
    <n v="11"/>
    <s v="technology"/>
    <s v="technology"/>
    <s v="hardware"/>
    <s v="hardware"/>
    <d v="2015-11-11T18:58:20"/>
    <x v="2080"/>
    <d v="2015-11-11T00:00:00"/>
    <x v="78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8.571428571428571E-4"/>
    <n v="6"/>
    <s v="music"/>
    <s v="music"/>
    <s v="indie rock"/>
    <s v="indie rock"/>
    <d v="2012-05-15T23:59:00"/>
    <x v="2081"/>
    <d v="2012-05-15T00:00:00"/>
    <x v="72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2E-3"/>
    <n v="6"/>
    <s v="music"/>
    <s v="music"/>
    <s v="indie rock"/>
    <s v="indie rock"/>
    <d v="2011-11-23T22:53:16"/>
    <x v="2082"/>
    <d v="2011-11-23T00:00:00"/>
    <x v="124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4.0000000000000001E-3"/>
    <n v="6"/>
    <s v="music"/>
    <s v="music"/>
    <s v="indie rock"/>
    <s v="indie rock"/>
    <d v="2012-06-04T12:19:55"/>
    <x v="2083"/>
    <d v="2012-06-04T00:00:00"/>
    <x v="11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1E-3"/>
    <n v="6"/>
    <s v="music"/>
    <s v="music"/>
    <s v="indie rock"/>
    <s v="indie rock"/>
    <d v="2014-05-04T01:59:00"/>
    <x v="2084"/>
    <d v="2014-05-04T00:00:00"/>
    <x v="12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5.0000000000000001E-4"/>
    <n v="6"/>
    <s v="music"/>
    <s v="music"/>
    <s v="indie rock"/>
    <s v="indie rock"/>
    <d v="2012-07-15T15:03:07"/>
    <x v="2085"/>
    <d v="2012-07-15T00:00:00"/>
    <x v="6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7.5000000000000002E-4"/>
    <n v="6"/>
    <s v="music"/>
    <s v="music"/>
    <s v="indie rock"/>
    <s v="indie rock"/>
    <d v="2011-12-13T23:59:00"/>
    <x v="2086"/>
    <d v="2011-12-13T00:00:00"/>
    <x v="12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2E-3"/>
    <n v="6"/>
    <s v="music"/>
    <s v="music"/>
    <s v="indie rock"/>
    <s v="indie rock"/>
    <d v="2011-09-07T23:54:18"/>
    <x v="2087"/>
    <d v="2011-09-07T00:00:00"/>
    <x v="34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1E-3"/>
    <n v="6"/>
    <s v="music"/>
    <s v="music"/>
    <s v="indie rock"/>
    <s v="indie rock"/>
    <d v="2010-09-10T22:59:00"/>
    <x v="2088"/>
    <d v="2010-09-10T00:00:00"/>
    <x v="12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1.1999999999999999E-3"/>
    <n v="6"/>
    <s v="music"/>
    <s v="music"/>
    <s v="indie rock"/>
    <s v="indie rock"/>
    <d v="2013-08-01T20:49:54"/>
    <x v="2089"/>
    <d v="2013-08-01T00:00:00"/>
    <x v="125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3.7500000000000001E-4"/>
    <n v="6"/>
    <s v="music"/>
    <s v="music"/>
    <s v="indie rock"/>
    <s v="indie rock"/>
    <d v="2013-02-24T04:09:15"/>
    <x v="2090"/>
    <d v="2013-02-24T00:00:00"/>
    <x v="60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1.6666666666666666E-4"/>
    <n v="6"/>
    <s v="music"/>
    <s v="music"/>
    <s v="indie rock"/>
    <s v="indie rock"/>
    <d v="2011-03-01T15:00:00"/>
    <x v="2091"/>
    <d v="2011-03-01T00:00:00"/>
    <x v="2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5.0000000000000001E-4"/>
    <n v="6"/>
    <s v="music"/>
    <s v="music"/>
    <s v="indie rock"/>
    <s v="indie rock"/>
    <d v="2011-10-07T11:58:52"/>
    <x v="2092"/>
    <d v="2011-10-07T00:00:00"/>
    <x v="3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2E-3"/>
    <n v="6"/>
    <s v="music"/>
    <s v="music"/>
    <s v="indie rock"/>
    <s v="indie rock"/>
    <d v="2012-12-22T16:30:32"/>
    <x v="2093"/>
    <d v="2012-12-22T00:00:00"/>
    <x v="107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8.571428571428571E-4"/>
    <n v="6"/>
    <s v="music"/>
    <s v="music"/>
    <s v="indie rock"/>
    <s v="indie rock"/>
    <d v="2012-03-04T22:00:00"/>
    <x v="2094"/>
    <d v="2012-03-04T00:00:00"/>
    <x v="12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.1999999999999999E-3"/>
    <n v="6"/>
    <s v="music"/>
    <s v="music"/>
    <s v="indie rock"/>
    <s v="indie rock"/>
    <d v="2011-10-02T12:36:13"/>
    <x v="2095"/>
    <d v="2011-10-02T00:00:00"/>
    <x v="125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5.0000000000000001E-3"/>
    <n v="6"/>
    <s v="music"/>
    <s v="music"/>
    <s v="indie rock"/>
    <s v="indie rock"/>
    <d v="2012-10-25T22:59:00"/>
    <x v="2096"/>
    <d v="2012-10-25T00:00:00"/>
    <x v="24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1E-3"/>
    <n v="6"/>
    <s v="music"/>
    <s v="music"/>
    <s v="indie rock"/>
    <s v="indie rock"/>
    <d v="2011-12-01T10:02:15"/>
    <x v="2097"/>
    <d v="2011-12-01T00:00:00"/>
    <x v="125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5.0000000000000001E-4"/>
    <n v="6"/>
    <s v="music"/>
    <s v="music"/>
    <s v="indie rock"/>
    <s v="indie rock"/>
    <d v="2012-03-07T21:43:55"/>
    <x v="2098"/>
    <d v="2012-03-07T00:00:00"/>
    <x v="106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1E-3"/>
    <n v="6"/>
    <s v="music"/>
    <s v="music"/>
    <s v="indie rock"/>
    <s v="indie rock"/>
    <d v="2015-07-01T22:40:00"/>
    <x v="2099"/>
    <d v="2015-07-01T00:00:00"/>
    <x v="47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5.0000000000000001E-3"/>
    <n v="6"/>
    <s v="music"/>
    <s v="music"/>
    <s v="indie rock"/>
    <s v="indie rock"/>
    <d v="2012-06-29T22:59:00"/>
    <x v="2100"/>
    <d v="2012-06-29T00:00:00"/>
    <x v="118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1.5E-3"/>
    <n v="6"/>
    <s v="music"/>
    <s v="music"/>
    <s v="indie rock"/>
    <s v="indie rock"/>
    <d v="2012-02-12T22:35:14"/>
    <x v="2101"/>
    <d v="2012-02-12T00:00:00"/>
    <x v="125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.0000000000000001E-3"/>
    <n v="6"/>
    <s v="music"/>
    <s v="music"/>
    <s v="indie rock"/>
    <s v="indie rock"/>
    <d v="2011-05-05T15:50:48"/>
    <x v="2102"/>
    <d v="2011-05-05T00:00:00"/>
    <x v="119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3.8575286100038574E-4"/>
    <n v="6"/>
    <s v="music"/>
    <s v="music"/>
    <s v="indie rock"/>
    <s v="indie rock"/>
    <d v="2012-11-09T14:07:07"/>
    <x v="2103"/>
    <d v="2012-11-09T00:00:00"/>
    <x v="2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3.7499999999999999E-3"/>
    <n v="6"/>
    <s v="music"/>
    <s v="music"/>
    <s v="indie rock"/>
    <s v="indie rock"/>
    <d v="2013-05-30T19:00:00"/>
    <x v="2104"/>
    <d v="2013-05-30T00:00:00"/>
    <x v="125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1.5E-3"/>
    <n v="6"/>
    <s v="music"/>
    <s v="music"/>
    <s v="indie rock"/>
    <s v="indie rock"/>
    <d v="2014-11-20T23:00:00"/>
    <x v="2105"/>
    <d v="2014-11-20T00:00:00"/>
    <x v="85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1.3636363636363637E-3"/>
    <n v="6"/>
    <s v="music"/>
    <s v="music"/>
    <s v="indie rock"/>
    <s v="indie rock"/>
    <d v="2013-01-26T00:09:34"/>
    <x v="2106"/>
    <d v="2013-01-26T00:00:00"/>
    <x v="125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1.5E-3"/>
    <n v="6"/>
    <s v="music"/>
    <s v="music"/>
    <s v="indie rock"/>
    <s v="indie rock"/>
    <d v="2014-11-12T13:03:13"/>
    <x v="2107"/>
    <d v="2014-11-12T00:00:00"/>
    <x v="3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1.875E-4"/>
    <n v="6"/>
    <s v="music"/>
    <s v="music"/>
    <s v="indie rock"/>
    <s v="indie rock"/>
    <d v="2012-09-09T22:55:00"/>
    <x v="2108"/>
    <d v="2012-09-09T00:00:00"/>
    <x v="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7.5000000000000002E-4"/>
    <n v="6"/>
    <s v="music"/>
    <s v="music"/>
    <s v="indie rock"/>
    <s v="indie rock"/>
    <d v="2015-07-05T12:00:17"/>
    <x v="2109"/>
    <d v="2015-07-05T00:00:00"/>
    <x v="15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1.5E-3"/>
    <n v="6"/>
    <s v="music"/>
    <s v="music"/>
    <s v="indie rock"/>
    <s v="indie rock"/>
    <d v="2014-05-27T23:59:00"/>
    <x v="2110"/>
    <d v="2014-05-27T00:00:00"/>
    <x v="40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1.5E-3"/>
    <n v="6"/>
    <s v="music"/>
    <s v="music"/>
    <s v="indie rock"/>
    <s v="indie rock"/>
    <d v="2011-08-14T20:00:00"/>
    <x v="2111"/>
    <d v="2011-08-14T00:00:00"/>
    <x v="125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0.01"/>
    <n v="6"/>
    <s v="music"/>
    <s v="music"/>
    <s v="indie rock"/>
    <s v="indie rock"/>
    <d v="2013-04-15T17:16:33"/>
    <x v="2112"/>
    <d v="2013-04-15T00:00:00"/>
    <x v="10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4.2857142857142855E-4"/>
    <n v="6"/>
    <s v="music"/>
    <s v="music"/>
    <s v="indie rock"/>
    <s v="indie rock"/>
    <d v="2014-09-23T15:46:16"/>
    <x v="2113"/>
    <d v="2014-09-23T00:00:00"/>
    <x v="125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5.9999999999999995E-4"/>
    <n v="6"/>
    <s v="music"/>
    <s v="music"/>
    <s v="indie rock"/>
    <s v="indie rock"/>
    <d v="2010-12-08T23:59:00"/>
    <x v="2114"/>
    <d v="2010-12-08T00:00:00"/>
    <x v="126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2E-3"/>
    <n v="6"/>
    <s v="music"/>
    <s v="music"/>
    <s v="indie rock"/>
    <s v="indie rock"/>
    <d v="2011-02-19T20:56:41"/>
    <x v="2115"/>
    <d v="2011-02-19T00:00:00"/>
    <x v="126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6.2500000000000001E-5"/>
    <n v="6"/>
    <s v="music"/>
    <s v="music"/>
    <s v="indie rock"/>
    <s v="indie rock"/>
    <d v="2012-10-02T13:40:03"/>
    <x v="2116"/>
    <d v="2012-10-02T00:00:00"/>
    <x v="10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2.5000000000000001E-3"/>
    <n v="6"/>
    <s v="music"/>
    <s v="music"/>
    <s v="indie rock"/>
    <s v="indie rock"/>
    <d v="2015-10-26T23:59:00"/>
    <x v="2117"/>
    <d v="2015-10-26T00:00:00"/>
    <x v="78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3.0000000000000001E-3"/>
    <n v="6"/>
    <s v="music"/>
    <s v="music"/>
    <s v="indie rock"/>
    <s v="indie rock"/>
    <d v="2011-07-24T15:08:56"/>
    <x v="2118"/>
    <d v="2011-07-24T00:00:00"/>
    <x v="3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1.5E-3"/>
    <n v="6"/>
    <s v="music"/>
    <s v="music"/>
    <s v="indie rock"/>
    <s v="indie rock"/>
    <d v="2012-08-15T22:07:25"/>
    <x v="2119"/>
    <d v="2012-08-15T00:00:00"/>
    <x v="22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3.7500000000000001E-4"/>
    <n v="6"/>
    <s v="music"/>
    <s v="music"/>
    <s v="indie rock"/>
    <s v="indie rock"/>
    <d v="2014-01-01T18:08:56"/>
    <x v="2120"/>
    <d v="2014-01-01T00:00:00"/>
    <x v="126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6.0000000000000002E-5"/>
    <n v="6"/>
    <s v="games"/>
    <s v="games"/>
    <s v="video games"/>
    <s v="video games"/>
    <d v="2017-01-11T12:49:08"/>
    <x v="2121"/>
    <d v="2017-01-11T00:00:00"/>
    <x v="126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3.7499999999999997E-5"/>
    <n v="6"/>
    <s v="games"/>
    <s v="games"/>
    <s v="video games"/>
    <s v="video games"/>
    <d v="2017-01-07T02:12:49"/>
    <x v="2122"/>
    <d v="2017-01-07T00:00:00"/>
    <x v="9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6.0000000000000001E-3"/>
    <n v="6"/>
    <s v="games"/>
    <s v="games"/>
    <s v="video games"/>
    <s v="video games"/>
    <d v="2010-03-15T01:59:00"/>
    <x v="2123"/>
    <d v="2010-03-15T00:00:00"/>
    <x v="126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.7272727272727275E-3"/>
    <n v="6"/>
    <s v="games"/>
    <s v="games"/>
    <s v="video games"/>
    <s v="video games"/>
    <d v="2010-11-30T00:00:00"/>
    <x v="2124"/>
    <d v="2010-11-30T00:00:00"/>
    <x v="126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5.0000000000000002E-5"/>
    <n v="6"/>
    <s v="games"/>
    <s v="games"/>
    <s v="video games"/>
    <s v="video games"/>
    <d v="2015-08-04T19:33:53"/>
    <x v="2125"/>
    <d v="2015-08-04T00:00:00"/>
    <x v="126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1.4999999999999999E-4"/>
    <n v="6"/>
    <s v="games"/>
    <s v="games"/>
    <s v="video games"/>
    <s v="video games"/>
    <d v="2014-12-08T18:21:27"/>
    <x v="2126"/>
    <d v="2014-12-08T00:00:00"/>
    <x v="85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1.0714285714285714E-4"/>
    <n v="6"/>
    <s v="games"/>
    <s v="games"/>
    <s v="video games"/>
    <s v="video games"/>
    <d v="2015-03-12T06:07:43"/>
    <x v="2127"/>
    <d v="2015-03-12T00:00:00"/>
    <x v="55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.0000000000000001E-4"/>
    <n v="6"/>
    <s v="games"/>
    <s v="games"/>
    <s v="video games"/>
    <s v="video games"/>
    <d v="2014-09-21T13:32:49"/>
    <x v="2128"/>
    <d v="2014-09-21T00:00:00"/>
    <x v="90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.5E-3"/>
    <n v="6"/>
    <s v="games"/>
    <s v="games"/>
    <s v="video games"/>
    <s v="video games"/>
    <d v="2016-03-09T19:35:00"/>
    <x v="2129"/>
    <d v="2016-03-09T00:00:00"/>
    <x v="58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7.1428571428571434E-5"/>
    <n v="6"/>
    <s v="games"/>
    <s v="games"/>
    <s v="video games"/>
    <s v="video games"/>
    <d v="2014-08-15T21:04:23"/>
    <x v="2130"/>
    <d v="2014-08-15T00:00:00"/>
    <x v="52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6.0000000000000001E-3"/>
    <n v="6"/>
    <s v="games"/>
    <s v="games"/>
    <s v="video games"/>
    <s v="video games"/>
    <d v="2015-07-11T23:58:11"/>
    <x v="2131"/>
    <d v="2015-07-11T00:00:00"/>
    <x v="126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3.0000000000000001E-5"/>
    <n v="6"/>
    <s v="games"/>
    <s v="games"/>
    <s v="video games"/>
    <s v="video games"/>
    <d v="2014-02-03T06:41:32"/>
    <x v="2132"/>
    <d v="2014-02-03T00:00:00"/>
    <x v="12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3.0000000000000001E-3"/>
    <n v="6"/>
    <s v="games"/>
    <s v="games"/>
    <s v="video games"/>
    <s v="video games"/>
    <d v="2011-04-24T01:59:00"/>
    <x v="2133"/>
    <d v="2011-04-24T00:00:00"/>
    <x v="126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5.0000000000000001E-4"/>
    <n v="6"/>
    <s v="games"/>
    <s v="games"/>
    <s v="video games"/>
    <s v="video games"/>
    <d v="2013-04-27T16:16:31"/>
    <x v="2134"/>
    <d v="2013-04-27T00:00:00"/>
    <x v="127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5.9999999999999995E-4"/>
    <n v="6"/>
    <s v="games"/>
    <s v="games"/>
    <s v="video games"/>
    <s v="video games"/>
    <d v="2012-10-04T18:07:13"/>
    <x v="2135"/>
    <d v="2012-10-04T00:00:00"/>
    <x v="4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3.7499999999999997E-5"/>
    <n v="6"/>
    <s v="games"/>
    <s v="games"/>
    <s v="video games"/>
    <s v="video games"/>
    <d v="2013-10-19T07:13:06"/>
    <x v="2136"/>
    <d v="2013-10-19T00:00:00"/>
    <x v="127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6.0000000000000002E-5"/>
    <n v="6"/>
    <s v="games"/>
    <s v="games"/>
    <s v="video games"/>
    <s v="video games"/>
    <d v="2014-12-05T13:30:29"/>
    <x v="2137"/>
    <d v="2014-12-05T00:00:00"/>
    <x v="102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3.0000000000000001E-3"/>
    <n v="6"/>
    <s v="games"/>
    <s v="games"/>
    <s v="video games"/>
    <s v="video games"/>
    <d v="2013-11-08T20:18:59"/>
    <x v="2138"/>
    <d v="2013-11-08T00:00:00"/>
    <x v="127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1E-4"/>
    <n v="6"/>
    <s v="games"/>
    <s v="games"/>
    <s v="video games"/>
    <s v="video games"/>
    <d v="2016-11-03T13:00:08"/>
    <x v="2139"/>
    <d v="2016-11-03T00:00:00"/>
    <x v="29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6.0000000000000002E-6"/>
    <n v="6"/>
    <s v="games"/>
    <s v="games"/>
    <s v="video games"/>
    <s v="video games"/>
    <d v="2013-01-11T15:00:24"/>
    <x v="2140"/>
    <d v="2013-01-11T00:00:00"/>
    <x v="127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n v="6"/>
    <s v="games"/>
    <s v="games"/>
    <s v="video games"/>
    <s v="video games"/>
    <d v="2014-11-14T01:39:19"/>
    <x v="2141"/>
    <d v="2014-11-14T00:00:00"/>
    <x v="4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2.8571428571428574E-4"/>
    <n v="6"/>
    <s v="games"/>
    <s v="games"/>
    <s v="video games"/>
    <s v="video games"/>
    <d v="2015-12-30T11:50:10"/>
    <x v="2142"/>
    <d v="2015-12-30T00:00:00"/>
    <x v="49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1.5E-3"/>
    <n v="6"/>
    <s v="games"/>
    <s v="games"/>
    <s v="video games"/>
    <s v="video games"/>
    <d v="2010-07-21T14:00:00"/>
    <x v="2143"/>
    <d v="2010-07-21T00:00:00"/>
    <x v="22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8.4507042253521126E-5"/>
    <n v="6"/>
    <s v="games"/>
    <s v="games"/>
    <s v="video games"/>
    <s v="video games"/>
    <d v="2013-09-14T08:07:20"/>
    <x v="2144"/>
    <d v="2013-09-14T00:00:00"/>
    <x v="127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2.0000000000000001E-4"/>
    <n v="6"/>
    <s v="games"/>
    <s v="games"/>
    <s v="video games"/>
    <s v="video games"/>
    <d v="2013-11-27T01:41:54"/>
    <x v="2145"/>
    <d v="2013-11-27T00:00:00"/>
    <x v="7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5.9999999999999995E-4"/>
    <n v="6"/>
    <s v="games"/>
    <s v="games"/>
    <s v="video games"/>
    <s v="video games"/>
    <d v="2016-02-11T11:18:30"/>
    <x v="2146"/>
    <d v="2016-02-11T00:00:00"/>
    <x v="14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7.6923076923076919E-6"/>
    <n v="6"/>
    <s v="games"/>
    <s v="games"/>
    <s v="video games"/>
    <s v="video games"/>
    <d v="2014-11-16T03:05:48"/>
    <x v="2147"/>
    <d v="2014-11-16T00:00:00"/>
    <x v="47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0.03"/>
    <n v="6"/>
    <s v="games"/>
    <s v="games"/>
    <s v="video games"/>
    <s v="video games"/>
    <d v="2015-04-02T11:36:22"/>
    <x v="2148"/>
    <d v="2015-04-02T00:00:00"/>
    <x v="1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n v="6"/>
    <s v="games"/>
    <s v="games"/>
    <s v="video games"/>
    <s v="video games"/>
    <d v="2010-07-30T19:00:00"/>
    <x v="2149"/>
    <d v="2010-07-30T00:00:00"/>
    <x v="127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6.0000000000000002E-5"/>
    <n v="6"/>
    <s v="games"/>
    <s v="games"/>
    <s v="video games"/>
    <s v="video games"/>
    <d v="2016-07-13T01:49:59"/>
    <x v="2150"/>
    <d v="2016-07-13T00:00:00"/>
    <x v="46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6.666666666666667E-5"/>
    <n v="6"/>
    <s v="games"/>
    <s v="games"/>
    <s v="video games"/>
    <s v="video games"/>
    <d v="2016-06-29T15:20:14"/>
    <x v="2151"/>
    <d v="2016-06-29T00:00:00"/>
    <x v="94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E-4"/>
    <n v="6"/>
    <s v="games"/>
    <s v="games"/>
    <s v="video games"/>
    <s v="video games"/>
    <d v="2014-03-15T13:58:29"/>
    <x v="2152"/>
    <d v="2014-03-15T00:00:00"/>
    <x v="127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0509896008050989E-6"/>
    <n v="6"/>
    <s v="games"/>
    <s v="games"/>
    <s v="video games"/>
    <s v="video games"/>
    <d v="2015-01-10T02:59:00"/>
    <x v="2153"/>
    <d v="2015-01-10T00:00:00"/>
    <x v="56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.2E-2"/>
    <n v="6"/>
    <s v="games"/>
    <s v="games"/>
    <s v="video games"/>
    <s v="video games"/>
    <d v="2014-01-28T10:10:27"/>
    <x v="2154"/>
    <d v="2014-01-28T00:00:00"/>
    <x v="127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5.9999999999999995E-4"/>
    <n v="6"/>
    <s v="games"/>
    <s v="games"/>
    <s v="video games"/>
    <s v="video games"/>
    <d v="2016-03-31T11:56:25"/>
    <x v="2155"/>
    <d v="2016-03-31T00:00:00"/>
    <x v="88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5.3571428571428569E-5"/>
    <n v="6"/>
    <s v="games"/>
    <s v="games"/>
    <s v="video games"/>
    <s v="video games"/>
    <d v="2013-09-16T15:30:06"/>
    <x v="2156"/>
    <d v="2013-09-16T00:00:00"/>
    <x v="127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4.0000000000000003E-5"/>
    <n v="6"/>
    <s v="games"/>
    <s v="games"/>
    <s v="video games"/>
    <s v="video games"/>
    <d v="2016-12-23T02:59:00"/>
    <x v="2157"/>
    <d v="2016-12-23T00:00:00"/>
    <x v="127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1.0000000000000001E-5"/>
    <n v="6"/>
    <s v="games"/>
    <s v="games"/>
    <s v="video games"/>
    <s v="video games"/>
    <d v="2013-02-04T15:29:34"/>
    <x v="2158"/>
    <d v="2013-02-04T00:00:00"/>
    <x v="12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8.3333333333333339E-4"/>
    <n v="6"/>
    <s v="games"/>
    <s v="games"/>
    <s v="video games"/>
    <s v="video games"/>
    <d v="2011-07-16T12:32:54"/>
    <x v="2159"/>
    <d v="2011-07-16T00:00:00"/>
    <x v="128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2.9999999999999997E-4"/>
    <n v="6"/>
    <s v="games"/>
    <s v="games"/>
    <s v="video games"/>
    <s v="video games"/>
    <d v="2012-05-19T12:05:05"/>
    <x v="2160"/>
    <d v="2012-05-19T00:00:00"/>
    <x v="128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7.4999999999999997E-3"/>
    <n v="6"/>
    <s v="music"/>
    <s v="music"/>
    <s v="rock"/>
    <s v="rock"/>
    <d v="2015-09-23T15:27:39"/>
    <x v="2161"/>
    <d v="2015-09-23T00:00:00"/>
    <x v="105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6.6666666666666664E-4"/>
    <n v="6"/>
    <s v="music"/>
    <s v="music"/>
    <s v="rock"/>
    <s v="rock"/>
    <d v="2014-07-24T13:23:11"/>
    <x v="2162"/>
    <d v="2014-07-24T00:00:00"/>
    <x v="57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1.1999999999999999E-3"/>
    <n v="6"/>
    <s v="music"/>
    <s v="music"/>
    <s v="rock"/>
    <s v="rock"/>
    <d v="2015-06-07T22:50:00"/>
    <x v="2163"/>
    <d v="2015-06-07T00:00:00"/>
    <x v="3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5.4545454545454548E-4"/>
    <n v="6"/>
    <s v="music"/>
    <s v="music"/>
    <s v="rock"/>
    <s v="rock"/>
    <d v="2016-06-24T22:59:00"/>
    <x v="2164"/>
    <d v="2016-06-24T00:00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1.1999999999999999E-3"/>
    <n v="6"/>
    <s v="music"/>
    <s v="music"/>
    <s v="rock"/>
    <s v="rock"/>
    <d v="2016-04-08T10:00:35"/>
    <x v="2165"/>
    <d v="2016-04-08T00:00:00"/>
    <x v="2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1.5E-3"/>
    <n v="6"/>
    <s v="music"/>
    <s v="music"/>
    <s v="rock"/>
    <s v="rock"/>
    <d v="2014-12-05T16:06:58"/>
    <x v="2166"/>
    <d v="2014-12-05T00:00:00"/>
    <x v="1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0.02"/>
    <n v="6"/>
    <s v="music"/>
    <s v="music"/>
    <s v="rock"/>
    <s v="rock"/>
    <d v="2012-09-14T20:35:37"/>
    <x v="2167"/>
    <d v="2012-09-14T00:00:00"/>
    <x v="128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1.6666666666666666E-4"/>
    <n v="6"/>
    <s v="music"/>
    <s v="music"/>
    <s v="rock"/>
    <s v="rock"/>
    <d v="2017-02-10T00:00:00"/>
    <x v="2168"/>
    <d v="2017-02-10T00:00:00"/>
    <x v="74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1.9607843137254902E-2"/>
    <n v="6"/>
    <s v="music"/>
    <s v="music"/>
    <s v="rock"/>
    <s v="rock"/>
    <d v="2017-03-02T11:49:11"/>
    <x v="2169"/>
    <d v="2017-03-02T00:00:00"/>
    <x v="128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8.5714285714285719E-3"/>
    <n v="6"/>
    <s v="music"/>
    <s v="music"/>
    <s v="rock"/>
    <s v="rock"/>
    <d v="2015-08-22T13:00:22"/>
    <x v="2170"/>
    <d v="2015-08-22T00:00:00"/>
    <x v="5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7.5000000000000002E-4"/>
    <n v="6"/>
    <s v="music"/>
    <s v="music"/>
    <s v="rock"/>
    <s v="rock"/>
    <d v="2015-06-22T00:00:00"/>
    <x v="2171"/>
    <d v="2015-06-22T00:00:00"/>
    <x v="96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3.0000000000000001E-3"/>
    <n v="6"/>
    <s v="music"/>
    <s v="music"/>
    <s v="rock"/>
    <s v="rock"/>
    <d v="2015-04-18T08:55:20"/>
    <x v="2172"/>
    <d v="2015-04-18T00:00:00"/>
    <x v="50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7.1428571428571429E-4"/>
    <n v="6"/>
    <s v="music"/>
    <s v="music"/>
    <s v="rock"/>
    <s v="rock"/>
    <d v="2013-09-09T22:59:00"/>
    <x v="2173"/>
    <d v="2013-09-09T00:00:00"/>
    <x v="128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7.5000000000000002E-4"/>
    <n v="6"/>
    <s v="music"/>
    <s v="music"/>
    <s v="rock"/>
    <s v="rock"/>
    <d v="2016-05-05T08:01:47"/>
    <x v="2174"/>
    <d v="2016-05-05T00:00:00"/>
    <x v="12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4.2857142857142859E-3"/>
    <n v="6"/>
    <s v="music"/>
    <s v="music"/>
    <s v="rock"/>
    <s v="rock"/>
    <d v="2016-07-20T19:13:06"/>
    <x v="2175"/>
    <d v="2016-07-20T00:00:00"/>
    <x v="128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5.9999999999999995E-4"/>
    <n v="6"/>
    <s v="music"/>
    <s v="music"/>
    <s v="rock"/>
    <s v="rock"/>
    <d v="2015-05-02T10:11:49"/>
    <x v="2176"/>
    <d v="2015-05-02T00:00:00"/>
    <x v="11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1.1999999999999999E-3"/>
    <n v="6"/>
    <s v="music"/>
    <s v="music"/>
    <s v="rock"/>
    <s v="rock"/>
    <d v="2016-06-06T01:01:07"/>
    <x v="2177"/>
    <d v="2016-06-06T00:00:00"/>
    <x v="95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1.2E-4"/>
    <n v="6"/>
    <s v="music"/>
    <s v="music"/>
    <s v="rock"/>
    <s v="rock"/>
    <d v="2017-01-18T10:16:37"/>
    <x v="2178"/>
    <d v="2017-01-18T00:00:00"/>
    <x v="128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3.0000000000000001E-3"/>
    <n v="6"/>
    <s v="music"/>
    <s v="music"/>
    <s v="rock"/>
    <s v="rock"/>
    <d v="2015-04-10T23:06:32"/>
    <x v="2179"/>
    <d v="2015-04-10T00:00:00"/>
    <x v="128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5.9999999999999995E-4"/>
    <n v="6"/>
    <s v="music"/>
    <s v="music"/>
    <s v="rock"/>
    <s v="rock"/>
    <d v="2015-11-13T12:04:28"/>
    <x v="2180"/>
    <d v="2015-11-13T00:00:00"/>
    <x v="129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1.5E-3"/>
    <n v="6"/>
    <s v="games"/>
    <s v="games"/>
    <s v="tabletop games"/>
    <s v="tabletop games"/>
    <d v="2017-02-20T19:07:33"/>
    <x v="2181"/>
    <d v="2017-02-20T00:00:00"/>
    <x v="30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1E-3"/>
    <n v="6"/>
    <s v="games"/>
    <s v="games"/>
    <s v="tabletop games"/>
    <s v="tabletop games"/>
    <d v="2014-10-02T16:37:05"/>
    <x v="2182"/>
    <d v="2014-10-02T00:00:00"/>
    <x v="114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1.6666666666666668E-3"/>
    <n v="6"/>
    <s v="games"/>
    <s v="games"/>
    <s v="tabletop games"/>
    <s v="tabletop games"/>
    <d v="2017-02-09T00:00:00"/>
    <x v="2183"/>
    <d v="2017-02-09T00:00:00"/>
    <x v="74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2.9999999999999997E-4"/>
    <n v="6"/>
    <s v="games"/>
    <s v="games"/>
    <s v="tabletop games"/>
    <s v="tabletop games"/>
    <d v="2016-01-25T11:00:00"/>
    <x v="2184"/>
    <d v="2016-01-25T00:00:00"/>
    <x v="4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5.9999999999999995E-4"/>
    <n v="6"/>
    <s v="games"/>
    <s v="games"/>
    <s v="tabletop games"/>
    <s v="tabletop games"/>
    <d v="2013-03-26T03:23:59"/>
    <x v="2185"/>
    <d v="2013-03-26T00:00:00"/>
    <x v="23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1.4999999999999999E-4"/>
    <n v="6"/>
    <s v="games"/>
    <s v="games"/>
    <s v="tabletop games"/>
    <s v="tabletop games"/>
    <d v="2016-09-06T21:00:00"/>
    <x v="2186"/>
    <d v="2016-09-06T00:00:00"/>
    <x v="18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1.4999999999999999E-4"/>
    <n v="6"/>
    <s v="games"/>
    <s v="games"/>
    <s v="tabletop games"/>
    <s v="tabletop games"/>
    <d v="2015-04-02T22:59:00"/>
    <x v="2187"/>
    <d v="2015-04-02T00:00:00"/>
    <x v="3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5.4605023662176923E-4"/>
    <n v="6"/>
    <s v="games"/>
    <s v="games"/>
    <s v="tabletop games"/>
    <s v="tabletop games"/>
    <d v="2016-10-25T12:00:00"/>
    <x v="2188"/>
    <d v="2016-10-25T00:00:00"/>
    <x v="88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2.5000000000000001E-3"/>
    <n v="6"/>
    <s v="games"/>
    <s v="games"/>
    <s v="tabletop games"/>
    <s v="tabletop games"/>
    <d v="2016-04-21T17:00:00"/>
    <x v="2189"/>
    <d v="2016-04-21T00:00:00"/>
    <x v="12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1.5789473684210527E-4"/>
    <n v="6"/>
    <s v="games"/>
    <s v="games"/>
    <s v="tabletop games"/>
    <s v="tabletop games"/>
    <d v="2016-03-23T01:59:00"/>
    <x v="2190"/>
    <d v="2016-03-23T00:00:00"/>
    <x v="35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4.0000000000000001E-3"/>
    <n v="6"/>
    <s v="games"/>
    <s v="games"/>
    <s v="tabletop games"/>
    <s v="tabletop games"/>
    <d v="2017-02-14T15:00:27"/>
    <x v="2191"/>
    <d v="2017-02-14T00:00:00"/>
    <x v="12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2.5000000000000001E-4"/>
    <n v="6"/>
    <s v="games"/>
    <s v="games"/>
    <s v="tabletop games"/>
    <s v="tabletop games"/>
    <d v="2016-12-15T18:00:00"/>
    <x v="2192"/>
    <d v="2016-12-15T00:00:00"/>
    <x v="79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2.0000000000000001E-4"/>
    <n v="6"/>
    <s v="games"/>
    <s v="games"/>
    <s v="tabletop games"/>
    <s v="tabletop games"/>
    <d v="2016-11-20T23:59:00"/>
    <x v="2193"/>
    <d v="2016-11-20T00:00:00"/>
    <x v="12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2.9999999999999997E-4"/>
    <n v="6"/>
    <s v="games"/>
    <s v="games"/>
    <s v="tabletop games"/>
    <s v="tabletop games"/>
    <d v="2016-03-26T12:11:30"/>
    <x v="2194"/>
    <d v="2016-03-26T00:00:00"/>
    <x v="33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6.5217391304347831E-4"/>
    <n v="6"/>
    <s v="games"/>
    <s v="games"/>
    <s v="tabletop games"/>
    <s v="tabletop games"/>
    <d v="2015-08-11T13:31:40"/>
    <x v="2195"/>
    <d v="2015-08-11T00:00:00"/>
    <x v="129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2.1428571428571427E-4"/>
    <n v="6"/>
    <s v="games"/>
    <s v="games"/>
    <s v="tabletop games"/>
    <s v="tabletop games"/>
    <d v="2016-12-02T02:00:00"/>
    <x v="2196"/>
    <d v="2016-12-02T00:00:00"/>
    <x v="46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1E-4"/>
    <n v="6"/>
    <s v="games"/>
    <s v="games"/>
    <s v="tabletop games"/>
    <s v="tabletop games"/>
    <d v="2015-02-28T09:00:59"/>
    <x v="2197"/>
    <d v="2015-02-28T00:00:00"/>
    <x v="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7.4999999999999993E-5"/>
    <n v="6"/>
    <s v="games"/>
    <s v="games"/>
    <s v="tabletop games"/>
    <s v="tabletop games"/>
    <d v="2015-11-14T08:20:00"/>
    <x v="2198"/>
    <d v="2015-11-14T00:00:00"/>
    <x v="31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3.3333333333333332E-4"/>
    <n v="6"/>
    <s v="games"/>
    <s v="games"/>
    <s v="tabletop games"/>
    <s v="tabletop games"/>
    <d v="2015-10-15T04:59:58"/>
    <x v="2199"/>
    <d v="2015-10-15T00:00:00"/>
    <x v="129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1.5E-3"/>
    <n v="6"/>
    <s v="games"/>
    <s v="games"/>
    <s v="tabletop games"/>
    <s v="tabletop games"/>
    <d v="2015-07-05T22:00:00"/>
    <x v="2200"/>
    <d v="2015-07-05T00:00:00"/>
    <x v="3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2.7272727272727271E-2"/>
    <n v="6"/>
    <s v="music"/>
    <s v="music"/>
    <s v="electronic music"/>
    <s v="electronic music"/>
    <d v="2013-01-16T15:19:25"/>
    <x v="2201"/>
    <d v="2013-01-16T00:00:00"/>
    <x v="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7.5000000000000002E-4"/>
    <n v="6"/>
    <s v="music"/>
    <s v="music"/>
    <s v="electronic music"/>
    <s v="electronic music"/>
    <d v="2012-11-01T15:22:48"/>
    <x v="2202"/>
    <d v="2012-11-01T00:00:00"/>
    <x v="26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1.5E-3"/>
    <n v="6"/>
    <s v="music"/>
    <s v="music"/>
    <s v="electronic music"/>
    <s v="electronic music"/>
    <d v="2015-09-24T15:38:02"/>
    <x v="2203"/>
    <d v="2015-09-24T00:00:00"/>
    <x v="52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E-3"/>
    <n v="6"/>
    <s v="music"/>
    <s v="music"/>
    <s v="electronic music"/>
    <s v="electronic music"/>
    <d v="2013-03-09T02:28:39"/>
    <x v="2204"/>
    <d v="2013-03-09T00:00:00"/>
    <x v="27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.0000000000000001E-3"/>
    <n v="6"/>
    <s v="music"/>
    <s v="music"/>
    <s v="electronic music"/>
    <s v="electronic music"/>
    <d v="2012-06-01T14:43:09"/>
    <x v="2205"/>
    <d v="2012-06-01T00:00:00"/>
    <x v="27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2.7272727272727275E-3"/>
    <n v="6"/>
    <s v="music"/>
    <s v="music"/>
    <s v="electronic music"/>
    <s v="electronic music"/>
    <d v="2012-04-16T01:10:24"/>
    <x v="2206"/>
    <d v="2012-04-16T00:00:00"/>
    <x v="6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1.5E-3"/>
    <n v="6"/>
    <s v="music"/>
    <s v="music"/>
    <s v="electronic music"/>
    <s v="electronic music"/>
    <d v="2013-11-16T00:39:33"/>
    <x v="2207"/>
    <d v="2013-11-16T00:00:00"/>
    <x v="57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3.0000000000000001E-3"/>
    <n v="6"/>
    <s v="music"/>
    <s v="music"/>
    <s v="electronic music"/>
    <s v="electronic music"/>
    <d v="2012-04-06T23:00:00"/>
    <x v="2208"/>
    <d v="2012-04-06T00:00:00"/>
    <x v="129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6.0000000000000001E-3"/>
    <n v="6"/>
    <s v="music"/>
    <s v="music"/>
    <s v="electronic music"/>
    <s v="electronic music"/>
    <d v="2014-04-14T18:00:00"/>
    <x v="2209"/>
    <d v="2014-04-14T00:00:00"/>
    <x v="12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7.5000000000000002E-4"/>
    <n v="6"/>
    <s v="music"/>
    <s v="music"/>
    <s v="electronic music"/>
    <s v="electronic music"/>
    <d v="2012-04-14T12:36:00"/>
    <x v="2210"/>
    <d v="2012-04-14T00:00:00"/>
    <x v="129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1.1999999999999999E-3"/>
    <n v="6"/>
    <s v="music"/>
    <s v="music"/>
    <s v="electronic music"/>
    <s v="electronic music"/>
    <d v="2014-04-10T01:59:00"/>
    <x v="2211"/>
    <d v="2014-04-10T00:00:00"/>
    <x v="9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.0000000000000001E-4"/>
    <n v="6"/>
    <s v="music"/>
    <s v="music"/>
    <s v="electronic music"/>
    <s v="electronic music"/>
    <d v="2013-11-03T20:00:00"/>
    <x v="2212"/>
    <d v="2013-11-03T00:00:00"/>
    <x v="129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0.6"/>
    <n v="6"/>
    <s v="music"/>
    <s v="music"/>
    <s v="electronic music"/>
    <s v="electronic music"/>
    <d v="2015-05-15T14:49:39"/>
    <x v="2213"/>
    <d v="2015-05-15T00:00:00"/>
    <x v="13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5.0000000000000001E-3"/>
    <n v="6"/>
    <s v="music"/>
    <s v="music"/>
    <s v="electronic music"/>
    <s v="electronic music"/>
    <d v="2014-02-06T14:00:48"/>
    <x v="2214"/>
    <d v="2014-02-06T00:00:00"/>
    <x v="3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5.454545454545455E-3"/>
    <n v="6"/>
    <s v="music"/>
    <s v="music"/>
    <s v="electronic music"/>
    <s v="electronic music"/>
    <d v="2012-03-13T01:59:00"/>
    <x v="2215"/>
    <d v="2012-03-13T00:00:00"/>
    <x v="129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0.01"/>
    <n v="6"/>
    <s v="music"/>
    <s v="music"/>
    <s v="electronic music"/>
    <s v="electronic music"/>
    <d v="2015-07-23T13:02:25"/>
    <x v="2216"/>
    <d v="2015-07-23T00:00:00"/>
    <x v="5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7.1428571428571426E-3"/>
    <n v="6"/>
    <s v="music"/>
    <s v="music"/>
    <s v="electronic music"/>
    <s v="electronic music"/>
    <d v="2015-11-02T03:00:00"/>
    <x v="2217"/>
    <d v="2015-11-02T00:00:00"/>
    <x v="98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1.5E-3"/>
    <n v="6"/>
    <s v="music"/>
    <s v="music"/>
    <s v="electronic music"/>
    <s v="electronic music"/>
    <d v="2012-08-28T19:00:00"/>
    <x v="2218"/>
    <d v="2012-08-28T00:00:00"/>
    <x v="13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3.0000000000000001E-3"/>
    <n v="6"/>
    <s v="music"/>
    <s v="music"/>
    <s v="electronic music"/>
    <s v="electronic music"/>
    <d v="2015-08-19T12:15:12"/>
    <x v="2219"/>
    <d v="2015-08-19T00:00:00"/>
    <x v="130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8.571428571428571E-4"/>
    <n v="6"/>
    <s v="music"/>
    <s v="music"/>
    <s v="electronic music"/>
    <s v="electronic music"/>
    <d v="2013-07-26T20:27:16"/>
    <x v="2220"/>
    <d v="2013-07-26T00:00:00"/>
    <x v="130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4.0000000000000002E-4"/>
    <n v="6"/>
    <s v="games"/>
    <s v="games"/>
    <s v="tabletop games"/>
    <s v="tabletop games"/>
    <d v="2016-04-22T19:00:00"/>
    <x v="2221"/>
    <d v="2016-04-22T00:00:00"/>
    <x v="67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6.0000000000000001E-3"/>
    <n v="6"/>
    <s v="games"/>
    <s v="games"/>
    <s v="tabletop games"/>
    <s v="tabletop games"/>
    <d v="2012-01-28T13:54:07"/>
    <x v="2222"/>
    <d v="2012-01-28T00:00:00"/>
    <x v="13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1.5384615384615385E-4"/>
    <n v="6"/>
    <s v="games"/>
    <s v="games"/>
    <s v="tabletop games"/>
    <s v="tabletop games"/>
    <d v="2015-06-27T10:22:48"/>
    <x v="2223"/>
    <d v="2015-06-27T00:00:00"/>
    <x v="88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2.9999999999999997E-4"/>
    <n v="6"/>
    <s v="games"/>
    <s v="games"/>
    <s v="tabletop games"/>
    <s v="tabletop games"/>
    <d v="2016-10-29T14:00:00"/>
    <x v="2224"/>
    <d v="2016-10-29T00:00:00"/>
    <x v="130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.4285714285714287E-4"/>
    <n v="6"/>
    <s v="games"/>
    <s v="games"/>
    <s v="tabletop games"/>
    <s v="tabletop games"/>
    <d v="2014-09-21T14:00:15"/>
    <x v="2225"/>
    <d v="2014-09-21T00:00:00"/>
    <x v="4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1.6666666666666666E-4"/>
    <n v="6"/>
    <s v="games"/>
    <s v="games"/>
    <s v="tabletop games"/>
    <s v="tabletop games"/>
    <d v="2016-02-11T23:59:00"/>
    <x v="2226"/>
    <d v="2016-02-11T00:00:00"/>
    <x v="13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2.3076923076923076E-4"/>
    <n v="6"/>
    <s v="games"/>
    <s v="games"/>
    <s v="tabletop games"/>
    <s v="tabletop games"/>
    <d v="2013-11-13T15:22:35"/>
    <x v="2227"/>
    <d v="2013-11-13T00:00:00"/>
    <x v="9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3.0000000000000001E-3"/>
    <n v="6"/>
    <s v="games"/>
    <s v="games"/>
    <s v="tabletop games"/>
    <s v="tabletop games"/>
    <d v="2015-08-16T01:40:36"/>
    <x v="2228"/>
    <d v="2015-08-16T00:00:00"/>
    <x v="19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3.7443834248627057E-4"/>
    <n v="6"/>
    <s v="games"/>
    <s v="games"/>
    <s v="tabletop games"/>
    <s v="tabletop games"/>
    <d v="2013-09-02T23:00:00"/>
    <x v="2229"/>
    <d v="2013-09-02T00:00:00"/>
    <x v="130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3.5294117647058826E-4"/>
    <n v="6"/>
    <s v="games"/>
    <s v="games"/>
    <s v="tabletop games"/>
    <s v="tabletop games"/>
    <d v="2014-04-25T16:08:47"/>
    <x v="2230"/>
    <d v="2014-04-25T00:00:00"/>
    <x v="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1.1999999999999999E-3"/>
    <n v="6"/>
    <s v="games"/>
    <s v="games"/>
    <s v="tabletop games"/>
    <s v="tabletop games"/>
    <d v="2013-06-25T00:00:00"/>
    <x v="2231"/>
    <d v="2013-06-25T00:00:00"/>
    <x v="130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5.9999999999999995E-4"/>
    <n v="6"/>
    <s v="games"/>
    <s v="games"/>
    <s v="tabletop games"/>
    <s v="tabletop games"/>
    <d v="2014-07-18T22:00:00"/>
    <x v="2232"/>
    <d v="2014-07-18T00:00:00"/>
    <x v="102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1.1999999999999999E-3"/>
    <n v="6"/>
    <s v="games"/>
    <s v="games"/>
    <s v="tabletop games"/>
    <s v="tabletop games"/>
    <d v="2015-12-13T19:00:00"/>
    <x v="2233"/>
    <d v="2015-12-13T00:00:00"/>
    <x v="29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0.03"/>
    <n v="6"/>
    <s v="games"/>
    <s v="games"/>
    <s v="tabletop games"/>
    <s v="tabletop games"/>
    <d v="2017-01-05T14:47:27"/>
    <x v="2234"/>
    <d v="2017-01-05T00:00:00"/>
    <x v="112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2.3076923076923076E-4"/>
    <n v="6"/>
    <s v="games"/>
    <s v="games"/>
    <s v="tabletop games"/>
    <s v="tabletop games"/>
    <d v="2015-03-28T18:31:51"/>
    <x v="2235"/>
    <d v="2015-03-28T00:00:00"/>
    <x v="130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1.0714285714285715E-3"/>
    <n v="6"/>
    <s v="games"/>
    <s v="games"/>
    <s v="tabletop games"/>
    <s v="tabletop games"/>
    <d v="2016-02-01T09:48:43"/>
    <x v="2236"/>
    <d v="2016-02-01T00:00:00"/>
    <x v="70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1.6666666666666666E-4"/>
    <n v="6"/>
    <s v="games"/>
    <s v="games"/>
    <s v="tabletop games"/>
    <s v="tabletop games"/>
    <d v="2014-11-12T02:59:00"/>
    <x v="2237"/>
    <d v="2014-11-12T00:00:00"/>
    <x v="65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7.5000000000000002E-4"/>
    <n v="6"/>
    <s v="games"/>
    <s v="games"/>
    <s v="tabletop games"/>
    <s v="tabletop games"/>
    <d v="2017-03-10T09:55:16"/>
    <x v="2238"/>
    <d v="2017-03-10T00:00:00"/>
    <x v="80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1.2E-4"/>
    <n v="6"/>
    <s v="games"/>
    <s v="games"/>
    <s v="tabletop games"/>
    <s v="tabletop games"/>
    <d v="2013-11-30T23:02:00"/>
    <x v="2239"/>
    <d v="2013-11-30T00:00:00"/>
    <x v="8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5.9999999999999995E-4"/>
    <n v="6"/>
    <s v="games"/>
    <s v="games"/>
    <s v="tabletop games"/>
    <s v="tabletop games"/>
    <d v="2016-04-22T14:49:04"/>
    <x v="2240"/>
    <d v="2016-04-22T00:00:00"/>
    <x v="67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3.0000000000000001E-3"/>
    <n v="6"/>
    <s v="games"/>
    <s v="games"/>
    <s v="tabletop games"/>
    <s v="tabletop games"/>
    <d v="2017-03-02T14:51:40"/>
    <x v="2241"/>
    <d v="2017-03-02T00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2.9999999999999997E-4"/>
    <n v="6"/>
    <s v="games"/>
    <s v="games"/>
    <s v="tabletop games"/>
    <s v="tabletop games"/>
    <d v="2013-11-26T22:02:00"/>
    <x v="2242"/>
    <d v="2013-11-26T00:00:00"/>
    <x v="70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3"/>
    <n v="6"/>
    <s v="games"/>
    <s v="games"/>
    <s v="tabletop games"/>
    <s v="tabletop games"/>
    <d v="2017-03-12T22:00:00"/>
    <x v="2243"/>
    <d v="2017-03-12T00:00:00"/>
    <x v="111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5.9999999999999995E-4"/>
    <n v="6"/>
    <s v="games"/>
    <s v="games"/>
    <s v="tabletop games"/>
    <s v="tabletop games"/>
    <d v="2016-10-16T15:30:00"/>
    <x v="2244"/>
    <d v="2016-10-16T00:00:00"/>
    <x v="29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7.5000000000000002E-4"/>
    <n v="6"/>
    <s v="games"/>
    <s v="games"/>
    <s v="tabletop games"/>
    <s v="tabletop games"/>
    <d v="2014-02-21T13:00:00"/>
    <x v="2245"/>
    <d v="2014-02-21T00:00:00"/>
    <x v="8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1.1999999999999999E-3"/>
    <n v="6"/>
    <s v="games"/>
    <s v="games"/>
    <s v="tabletop games"/>
    <s v="tabletop games"/>
    <d v="2015-09-04T14:00:10"/>
    <x v="2246"/>
    <d v="2015-09-04T00:00:00"/>
    <x v="1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1.6216216216216215E-4"/>
    <n v="6"/>
    <s v="games"/>
    <s v="games"/>
    <s v="tabletop games"/>
    <s v="tabletop games"/>
    <d v="2015-07-29T10:59:25"/>
    <x v="2247"/>
    <d v="2015-07-29T00:00:00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4.2857142857142855E-4"/>
    <n v="6"/>
    <s v="games"/>
    <s v="games"/>
    <s v="tabletop games"/>
    <s v="tabletop games"/>
    <d v="2016-12-14T16:01:18"/>
    <x v="2248"/>
    <d v="2016-12-14T00:00:00"/>
    <x v="29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8.571428571428571E-4"/>
    <n v="6"/>
    <s v="games"/>
    <s v="games"/>
    <s v="tabletop games"/>
    <s v="tabletop games"/>
    <d v="2013-04-02T10:52:45"/>
    <x v="2249"/>
    <d v="2013-04-02T00:00:00"/>
    <x v="130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1.2E-4"/>
    <n v="6"/>
    <s v="games"/>
    <s v="games"/>
    <s v="tabletop games"/>
    <s v="tabletop games"/>
    <d v="2016-12-02T20:07:53"/>
    <x v="2250"/>
    <d v="2016-12-02T00:00:00"/>
    <x v="4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3.5294117647058826E-4"/>
    <n v="6"/>
    <s v="games"/>
    <s v="games"/>
    <s v="tabletop games"/>
    <s v="tabletop games"/>
    <d v="2014-08-16T03:17:57"/>
    <x v="2251"/>
    <d v="2014-08-16T00:00:00"/>
    <x v="131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3.3333333333333332E-4"/>
    <n v="6"/>
    <s v="games"/>
    <s v="games"/>
    <s v="tabletop games"/>
    <s v="tabletop games"/>
    <d v="2016-08-06T02:52:18"/>
    <x v="2252"/>
    <d v="2016-08-06T00:00:00"/>
    <x v="13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3.7500000000000001E-4"/>
    <n v="6"/>
    <s v="games"/>
    <s v="games"/>
    <s v="tabletop games"/>
    <s v="tabletop games"/>
    <d v="2015-11-18T11:09:07"/>
    <x v="2253"/>
    <d v="2015-11-18T00:00:00"/>
    <x v="21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6.0000000000000001E-3"/>
    <n v="6"/>
    <s v="games"/>
    <s v="games"/>
    <s v="tabletop games"/>
    <s v="tabletop games"/>
    <d v="2017-01-24T10:32:48"/>
    <x v="2254"/>
    <d v="2017-01-24T00:00:00"/>
    <x v="45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7.5949367088607594E-4"/>
    <n v="6"/>
    <s v="games"/>
    <s v="games"/>
    <s v="tabletop games"/>
    <s v="tabletop games"/>
    <d v="2016-05-07T17:50:51"/>
    <x v="2255"/>
    <d v="2016-05-07T00:00:00"/>
    <x v="124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6.2500000000000003E-3"/>
    <n v="6"/>
    <s v="games"/>
    <s v="games"/>
    <s v="tabletop games"/>
    <s v="tabletop games"/>
    <d v="2016-11-22T05:50:46"/>
    <x v="2256"/>
    <d v="2016-11-22T00:00:00"/>
    <x v="13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1.1999999999999999E-3"/>
    <n v="6"/>
    <s v="games"/>
    <s v="games"/>
    <s v="tabletop games"/>
    <s v="tabletop games"/>
    <d v="2016-06-19T18:00:00"/>
    <x v="2257"/>
    <d v="2016-06-19T00:00:00"/>
    <x v="11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.3636363636363637E-3"/>
    <n v="6"/>
    <s v="games"/>
    <s v="games"/>
    <s v="tabletop games"/>
    <s v="tabletop games"/>
    <d v="2015-06-11T13:01:27"/>
    <x v="2258"/>
    <d v="2015-06-11T00:00:00"/>
    <x v="122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3.0000000000000001E-3"/>
    <n v="6"/>
    <s v="games"/>
    <s v="games"/>
    <s v="tabletop games"/>
    <s v="tabletop games"/>
    <d v="2016-12-08T14:18:56"/>
    <x v="2259"/>
    <d v="2016-12-08T00:00:00"/>
    <x v="68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1.1999999999999999E-3"/>
    <n v="6"/>
    <s v="games"/>
    <s v="games"/>
    <s v="tabletop games"/>
    <s v="tabletop games"/>
    <d v="2014-03-26T18:24:10"/>
    <x v="2260"/>
    <d v="2014-03-26T00:00:00"/>
    <x v="67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.0000000000000001E-3"/>
    <n v="6"/>
    <s v="games"/>
    <s v="games"/>
    <s v="tabletop games"/>
    <s v="tabletop games"/>
    <d v="2017-02-14T12:23:40"/>
    <x v="2261"/>
    <d v="2017-02-14T00:00:00"/>
    <x v="2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9.0909090909090909E-4"/>
    <n v="6"/>
    <s v="games"/>
    <s v="games"/>
    <s v="tabletop games"/>
    <s v="tabletop games"/>
    <d v="2014-11-17T19:00:00"/>
    <x v="2262"/>
    <d v="2014-11-17T00:00:00"/>
    <x v="30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4.0000000000000002E-4"/>
    <n v="6"/>
    <s v="games"/>
    <s v="games"/>
    <s v="tabletop games"/>
    <s v="tabletop games"/>
    <d v="2015-01-31T14:58:33"/>
    <x v="2263"/>
    <d v="2015-01-31T00:00:00"/>
    <x v="13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5.0000000000000001E-4"/>
    <n v="6"/>
    <s v="games"/>
    <s v="games"/>
    <s v="tabletop games"/>
    <s v="tabletop games"/>
    <d v="2016-05-22T22:00:00"/>
    <x v="2264"/>
    <d v="2016-05-22T00:00:00"/>
    <x v="5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1.4999999999999999E-2"/>
    <n v="6"/>
    <s v="games"/>
    <s v="games"/>
    <s v="tabletop games"/>
    <s v="tabletop games"/>
    <d v="2016-11-22T15:28:27"/>
    <x v="2265"/>
    <d v="2016-11-22T00:00:00"/>
    <x v="114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E-3"/>
    <n v="6"/>
    <s v="games"/>
    <s v="games"/>
    <s v="tabletop games"/>
    <s v="tabletop games"/>
    <d v="2016-04-26T21:00:00"/>
    <x v="2266"/>
    <d v="2016-04-26T00:00:00"/>
    <x v="13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.4999999999999999E-4"/>
    <n v="6"/>
    <s v="games"/>
    <s v="games"/>
    <s v="tabletop games"/>
    <s v="tabletop games"/>
    <d v="2014-12-20T20:00:00"/>
    <x v="2267"/>
    <d v="2014-12-20T00:00:00"/>
    <x v="49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.0714285714285714E-4"/>
    <n v="6"/>
    <s v="games"/>
    <s v="games"/>
    <s v="tabletop games"/>
    <s v="tabletop games"/>
    <d v="2017-03-11T20:58:35"/>
    <x v="2268"/>
    <d v="2017-03-11T00:00:00"/>
    <x v="29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1.1999999999999999E-3"/>
    <n v="6"/>
    <s v="games"/>
    <s v="games"/>
    <s v="tabletop games"/>
    <s v="tabletop games"/>
    <d v="2017-03-07T00:00:00"/>
    <x v="2269"/>
    <d v="2017-03-07T00:00:00"/>
    <x v="13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.2E-4"/>
    <n v="6"/>
    <s v="games"/>
    <s v="games"/>
    <s v="tabletop games"/>
    <s v="tabletop games"/>
    <d v="2017-01-10T16:59:00"/>
    <x v="2270"/>
    <d v="2017-01-10T00:00:00"/>
    <x v="57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1.4999999999999999E-4"/>
    <n v="6"/>
    <s v="games"/>
    <s v="games"/>
    <s v="tabletop games"/>
    <s v="tabletop games"/>
    <d v="2016-12-09T19:00:04"/>
    <x v="2271"/>
    <d v="2016-12-09T00:00:00"/>
    <x v="54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3.0000000000000001E-3"/>
    <n v="6"/>
    <s v="games"/>
    <s v="games"/>
    <s v="tabletop games"/>
    <s v="tabletop games"/>
    <d v="2015-12-07T11:47:16"/>
    <x v="2272"/>
    <d v="2015-12-07T00:00:00"/>
    <x v="13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1.1999999999999999E-3"/>
    <n v="6"/>
    <s v="games"/>
    <s v="games"/>
    <s v="tabletop games"/>
    <s v="tabletop games"/>
    <d v="2017-03-12T07:10:42"/>
    <x v="2273"/>
    <d v="2017-03-12T00:00:00"/>
    <x v="13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1.1999999999999999E-3"/>
    <n v="6"/>
    <s v="games"/>
    <s v="games"/>
    <s v="tabletop games"/>
    <s v="tabletop games"/>
    <d v="2014-02-23T07:00:57"/>
    <x v="2274"/>
    <d v="2014-02-23T00:00:00"/>
    <x v="6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4.6153846153846158E-3"/>
    <n v="6"/>
    <s v="games"/>
    <s v="games"/>
    <s v="tabletop games"/>
    <s v="tabletop games"/>
    <d v="2014-12-22T09:47:59"/>
    <x v="2275"/>
    <d v="2014-12-22T00:00:00"/>
    <x v="13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.5373719764654609E-4"/>
    <n v="6"/>
    <s v="games"/>
    <s v="games"/>
    <s v="tabletop games"/>
    <s v="tabletop games"/>
    <d v="2014-01-05T10:38:09"/>
    <x v="2276"/>
    <d v="2014-01-05T00:00:00"/>
    <x v="10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3.5294117647058826E-4"/>
    <n v="6"/>
    <s v="games"/>
    <s v="games"/>
    <s v="tabletop games"/>
    <s v="tabletop games"/>
    <d v="2012-02-27T11:17:03"/>
    <x v="2277"/>
    <d v="2012-02-27T00:00:00"/>
    <x v="131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1.5E-3"/>
    <n v="6"/>
    <s v="games"/>
    <s v="games"/>
    <s v="tabletop games"/>
    <s v="tabletop games"/>
    <d v="2016-01-03T17:59:00"/>
    <x v="2278"/>
    <d v="2016-01-03T00:00:00"/>
    <x v="132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3.0000000000000001E-3"/>
    <n v="6"/>
    <s v="games"/>
    <s v="games"/>
    <s v="tabletop games"/>
    <s v="tabletop games"/>
    <d v="2015-02-03T23:00:00"/>
    <x v="2279"/>
    <d v="2015-02-03T00:00:00"/>
    <x v="5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3.0612244897959182E-4"/>
    <n v="6"/>
    <s v="games"/>
    <s v="games"/>
    <s v="tabletop games"/>
    <s v="tabletop games"/>
    <d v="2015-09-17T09:59:51"/>
    <x v="2280"/>
    <d v="2015-09-17T00:00:00"/>
    <x v="102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0.01"/>
    <n v="6"/>
    <s v="music"/>
    <s v="music"/>
    <s v="rock"/>
    <s v="rock"/>
    <d v="2011-07-25T01:50:00"/>
    <x v="2281"/>
    <d v="2011-07-25T00:00:00"/>
    <x v="108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4.0000000000000001E-3"/>
    <n v="6"/>
    <s v="music"/>
    <s v="music"/>
    <s v="rock"/>
    <s v="rock"/>
    <d v="2016-01-13T23:11:26"/>
    <x v="2282"/>
    <d v="2016-01-13T00:00:00"/>
    <x v="13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1E-3"/>
    <n v="6"/>
    <s v="music"/>
    <s v="music"/>
    <s v="rock"/>
    <s v="rock"/>
    <d v="2012-05-08T21:00:04"/>
    <x v="2283"/>
    <d v="2012-05-08T00:00:00"/>
    <x v="58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5.0000000000000001E-4"/>
    <n v="6"/>
    <s v="music"/>
    <s v="music"/>
    <s v="rock"/>
    <s v="rock"/>
    <d v="2011-03-11T23:00:00"/>
    <x v="2284"/>
    <d v="2011-03-11T00:00:00"/>
    <x v="13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1E-3"/>
    <n v="6"/>
    <s v="music"/>
    <s v="music"/>
    <s v="rock"/>
    <s v="rock"/>
    <d v="2012-06-28T23:27:23"/>
    <x v="2285"/>
    <d v="2012-06-28T00:00:00"/>
    <x v="63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2E-3"/>
    <n v="6"/>
    <s v="music"/>
    <s v="music"/>
    <s v="rock"/>
    <s v="rock"/>
    <d v="2013-09-05T22:59:00"/>
    <x v="2286"/>
    <d v="2013-09-05T00:00:00"/>
    <x v="13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6.6666666666666664E-4"/>
    <n v="6"/>
    <s v="music"/>
    <s v="music"/>
    <s v="rock"/>
    <s v="rock"/>
    <d v="2014-06-23T11:01:00"/>
    <x v="2287"/>
    <d v="2014-06-23T00:00:00"/>
    <x v="1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3.0000000000000001E-3"/>
    <n v="6"/>
    <s v="music"/>
    <s v="music"/>
    <s v="rock"/>
    <s v="rock"/>
    <d v="2012-06-26T13:00:00"/>
    <x v="2288"/>
    <d v="2012-06-26T00:00:00"/>
    <x v="90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2E-3"/>
    <n v="6"/>
    <s v="music"/>
    <s v="music"/>
    <s v="rock"/>
    <s v="rock"/>
    <d v="2013-12-06T18:22:00"/>
    <x v="2289"/>
    <d v="2013-12-06T00:00:00"/>
    <x v="132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2E-3"/>
    <n v="6"/>
    <s v="music"/>
    <s v="music"/>
    <s v="rock"/>
    <s v="rock"/>
    <d v="2009-12-01T12:00:00"/>
    <x v="2290"/>
    <d v="2009-12-01T00:00:00"/>
    <x v="37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.1999999999999999E-3"/>
    <n v="6"/>
    <s v="music"/>
    <s v="music"/>
    <s v="rock"/>
    <s v="rock"/>
    <d v="2012-04-22T23:00:00"/>
    <x v="2291"/>
    <d v="2012-04-22T00:00:00"/>
    <x v="10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1.5E-3"/>
    <n v="6"/>
    <s v="music"/>
    <s v="music"/>
    <s v="rock"/>
    <s v="rock"/>
    <d v="2012-04-18T11:44:36"/>
    <x v="2292"/>
    <d v="2012-04-18T00:00:00"/>
    <x v="10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.5294117647058825E-3"/>
    <n v="6"/>
    <s v="music"/>
    <s v="music"/>
    <s v="rock"/>
    <s v="rock"/>
    <d v="2012-09-24T22:59:00"/>
    <x v="2293"/>
    <d v="2012-09-24T00:00:00"/>
    <x v="13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5.9999999999999995E-4"/>
    <n v="6"/>
    <s v="music"/>
    <s v="music"/>
    <s v="rock"/>
    <s v="rock"/>
    <d v="2013-01-20T12:21:20"/>
    <x v="2294"/>
    <d v="2013-01-20T00:00:00"/>
    <x v="12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2.5000000000000001E-3"/>
    <n v="6"/>
    <s v="music"/>
    <s v="music"/>
    <s v="rock"/>
    <s v="rock"/>
    <d v="2013-01-26T17:54:16"/>
    <x v="2295"/>
    <d v="2013-01-26T00:00:00"/>
    <x v="12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4.2857142857142855E-4"/>
    <n v="6"/>
    <s v="music"/>
    <s v="music"/>
    <s v="rock"/>
    <s v="rock"/>
    <d v="2012-02-23T12:33:46"/>
    <x v="2296"/>
    <d v="2012-02-23T00:00:00"/>
    <x v="66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3.0000000000000001E-3"/>
    <n v="6"/>
    <s v="music"/>
    <s v="music"/>
    <s v="rock"/>
    <s v="rock"/>
    <d v="2012-03-13T22:59:00"/>
    <x v="2297"/>
    <d v="2012-03-13T00:00:00"/>
    <x v="132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E-4"/>
    <n v="6"/>
    <s v="music"/>
    <s v="music"/>
    <s v="rock"/>
    <s v="rock"/>
    <d v="2014-03-26T14:10:33"/>
    <x v="2298"/>
    <d v="2014-03-26T00:00:00"/>
    <x v="67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0.01"/>
    <n v="6"/>
    <s v="music"/>
    <s v="music"/>
    <s v="rock"/>
    <s v="rock"/>
    <d v="2011-02-05T19:46:49"/>
    <x v="2299"/>
    <d v="2011-02-05T00:00:00"/>
    <x v="10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3.7499999999999999E-3"/>
    <n v="6"/>
    <s v="music"/>
    <s v="music"/>
    <s v="rock"/>
    <s v="rock"/>
    <d v="2012-06-28T12:26:56"/>
    <x v="2300"/>
    <d v="2012-06-28T00:00:00"/>
    <x v="11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5.9999999999999995E-4"/>
    <n v="6"/>
    <s v="music"/>
    <s v="music"/>
    <s v="indie rock"/>
    <s v="indie rock"/>
    <d v="2013-06-20T22:31:36"/>
    <x v="2301"/>
    <d v="2013-06-20T00:00:00"/>
    <x v="132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1.3043478260869566E-3"/>
    <n v="6"/>
    <s v="music"/>
    <s v="music"/>
    <s v="indie rock"/>
    <s v="indie rock"/>
    <d v="2013-12-31T02:00:00"/>
    <x v="2302"/>
    <d v="2013-12-31T00:00:00"/>
    <x v="13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4.6511627906976747E-4"/>
    <n v="6"/>
    <s v="music"/>
    <s v="music"/>
    <s v="indie rock"/>
    <s v="indie rock"/>
    <d v="2011-12-12T22:39:56"/>
    <x v="2303"/>
    <d v="2011-12-12T00:00:00"/>
    <x v="132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.0000000000000001E-4"/>
    <n v="6"/>
    <s v="music"/>
    <s v="music"/>
    <s v="indie rock"/>
    <s v="indie rock"/>
    <d v="2010-12-31T23:59:00"/>
    <x v="2304"/>
    <d v="2010-12-31T00:00:00"/>
    <x v="13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.6666666666666666E-4"/>
    <n v="6"/>
    <s v="music"/>
    <s v="music"/>
    <s v="indie rock"/>
    <s v="indie rock"/>
    <d v="2014-08-08T13:00:00"/>
    <x v="2305"/>
    <d v="2014-08-08T00:00:00"/>
    <x v="15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8.571428571428571E-4"/>
    <n v="6"/>
    <s v="music"/>
    <s v="music"/>
    <s v="indie rock"/>
    <s v="indie rock"/>
    <d v="2012-03-09T23:02:09"/>
    <x v="2306"/>
    <d v="2012-03-09T00:00:00"/>
    <x v="13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1.5271294547638803E-3"/>
    <n v="6"/>
    <s v="music"/>
    <s v="music"/>
    <s v="indie rock"/>
    <s v="indie rock"/>
    <d v="2012-05-05T14:15:28"/>
    <x v="2307"/>
    <d v="2012-05-05T00:00:00"/>
    <x v="133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6.0000000000000002E-5"/>
    <n v="6"/>
    <s v="music"/>
    <s v="music"/>
    <s v="indie rock"/>
    <s v="indie rock"/>
    <d v="2014-08-28T20:00:00"/>
    <x v="2308"/>
    <d v="2014-08-28T00:00:00"/>
    <x v="8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.0000000000000001E-4"/>
    <n v="6"/>
    <s v="music"/>
    <s v="music"/>
    <s v="indie rock"/>
    <s v="indie rock"/>
    <d v="2013-03-09T18:42:17"/>
    <x v="2309"/>
    <d v="2013-03-09T00:00:00"/>
    <x v="13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1.6216216216216215E-4"/>
    <n v="6"/>
    <s v="music"/>
    <s v="music"/>
    <s v="indie rock"/>
    <s v="indie rock"/>
    <d v="2013-03-21T13:03:35"/>
    <x v="2310"/>
    <d v="2013-03-21T00:00:00"/>
    <x v="122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3.3333333333333332E-4"/>
    <n v="6"/>
    <s v="music"/>
    <s v="music"/>
    <s v="indie rock"/>
    <s v="indie rock"/>
    <d v="2014-05-06T19:06:29"/>
    <x v="2311"/>
    <d v="2014-05-06T00:00:00"/>
    <x v="133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1E-3"/>
    <n v="6"/>
    <s v="music"/>
    <s v="music"/>
    <s v="indie rock"/>
    <s v="indie rock"/>
    <d v="2014-04-18T18:00:00"/>
    <x v="2312"/>
    <d v="2014-04-18T00:00:00"/>
    <x v="9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.9999999999999995E-4"/>
    <n v="6"/>
    <s v="music"/>
    <s v="music"/>
    <s v="indie rock"/>
    <s v="indie rock"/>
    <d v="2012-05-03T18:00:26"/>
    <x v="2313"/>
    <d v="2012-05-03T00:00:00"/>
    <x v="13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2.5000000000000001E-3"/>
    <n v="6"/>
    <s v="music"/>
    <s v="music"/>
    <s v="indie rock"/>
    <s v="indie rock"/>
    <d v="2012-06-07T08:14:17"/>
    <x v="2314"/>
    <d v="2012-06-07T00:00:00"/>
    <x v="7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1.1999999999999999E-3"/>
    <n v="6"/>
    <s v="music"/>
    <s v="music"/>
    <s v="indie rock"/>
    <s v="indie rock"/>
    <d v="2012-05-05T12:25:43"/>
    <x v="2315"/>
    <d v="2012-05-05T00:00:00"/>
    <x v="133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2.0000000000000001E-4"/>
    <n v="6"/>
    <s v="music"/>
    <s v="music"/>
    <s v="indie rock"/>
    <s v="indie rock"/>
    <d v="2009-12-09T13:24:00"/>
    <x v="2316"/>
    <d v="2009-12-09T00:00:00"/>
    <x v="104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7.4999999999999997E-3"/>
    <n v="6"/>
    <s v="music"/>
    <s v="music"/>
    <s v="indie rock"/>
    <s v="indie rock"/>
    <d v="2010-02-15T00:00:00"/>
    <x v="2317"/>
    <d v="2010-02-15T00:00:00"/>
    <x v="13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5.9999999999999995E-4"/>
    <n v="6"/>
    <s v="music"/>
    <s v="music"/>
    <s v="indie rock"/>
    <s v="indie rock"/>
    <d v="2009-09-25T22:59:00"/>
    <x v="2318"/>
    <d v="2009-09-25T00:00:00"/>
    <x v="13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1E-3"/>
    <n v="6"/>
    <s v="music"/>
    <s v="music"/>
    <s v="indie rock"/>
    <s v="indie rock"/>
    <d v="2013-12-14T20:58:05"/>
    <x v="2319"/>
    <d v="2013-12-14T00:00:00"/>
    <x v="133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5.9999999999999995E-4"/>
    <n v="6"/>
    <s v="music"/>
    <s v="music"/>
    <s v="indie rock"/>
    <s v="indie rock"/>
    <d v="2014-04-02T13:36:40"/>
    <x v="2320"/>
    <d v="2014-04-02T00:00:00"/>
    <x v="133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2.841716396703609E-4"/>
    <n v="5"/>
    <s v="food"/>
    <s v="food"/>
    <s v="small batch"/>
    <s v="small batch"/>
    <d v="2017-04-04T00:15:01"/>
    <x v="2321"/>
    <d v="2017-04-04T00:00:00"/>
    <x v="133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1.1111111111111111E-3"/>
    <n v="5"/>
    <s v="food"/>
    <s v="food"/>
    <s v="small batch"/>
    <s v="small batch"/>
    <d v="2017-04-09T15:29:29"/>
    <x v="2322"/>
    <d v="2017-04-09T00:00:00"/>
    <x v="110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1.2E-2"/>
    <n v="5"/>
    <s v="food"/>
    <s v="food"/>
    <s v="small batch"/>
    <s v="small batch"/>
    <d v="2017-03-20T13:07:27"/>
    <x v="2323"/>
    <d v="2017-03-20T00:00:00"/>
    <x v="134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4.0000000000000002E-4"/>
    <n v="5"/>
    <s v="food"/>
    <s v="food"/>
    <s v="small batch"/>
    <s v="small batch"/>
    <d v="2017-03-26T15:14:45"/>
    <x v="2324"/>
    <d v="2017-03-26T00:00:00"/>
    <x v="53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3.0000000000000001E-3"/>
    <n v="5"/>
    <s v="food"/>
    <s v="food"/>
    <s v="small batch"/>
    <s v="small batch"/>
    <d v="2017-03-29T18:32:11"/>
    <x v="2325"/>
    <d v="2017-03-29T00:00:00"/>
    <x v="128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2.0000000000000001E-4"/>
    <n v="5"/>
    <s v="food"/>
    <s v="food"/>
    <s v="small batch"/>
    <s v="small batch"/>
    <d v="2017-04-30T12:00:00"/>
    <x v="2326"/>
    <d v="2017-04-30T00:00:00"/>
    <x v="111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8.5714285714285713E-5"/>
    <n v="5"/>
    <s v="food"/>
    <s v="food"/>
    <s v="small batch"/>
    <s v="small batch"/>
    <d v="2014-08-26T17:00:40"/>
    <x v="2327"/>
    <d v="2014-08-26T00:00:00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2.9999999999999997E-4"/>
    <n v="5"/>
    <s v="food"/>
    <s v="food"/>
    <s v="small batch"/>
    <s v="small batch"/>
    <d v="2015-06-14T13:45:37"/>
    <x v="2328"/>
    <d v="2015-06-14T00:00:00"/>
    <x v="99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1.2E-4"/>
    <n v="5"/>
    <s v="food"/>
    <s v="food"/>
    <s v="small batch"/>
    <s v="small batch"/>
    <d v="2014-07-17T09:59:06"/>
    <x v="2329"/>
    <d v="2014-07-17T00:00:00"/>
    <x v="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8.5714285714285713E-5"/>
    <n v="5"/>
    <s v="food"/>
    <s v="food"/>
    <s v="small batch"/>
    <s v="small batch"/>
    <d v="2015-12-24T19:00:00"/>
    <x v="2330"/>
    <d v="2015-12-24T00:00:00"/>
    <x v="84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3.7500000000000001E-4"/>
    <n v="5"/>
    <s v="food"/>
    <s v="food"/>
    <s v="small batch"/>
    <s v="small batch"/>
    <d v="2014-08-17T19:08:10"/>
    <x v="2331"/>
    <d v="2014-08-17T00:00:00"/>
    <x v="55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1.2E-4"/>
    <n v="5"/>
    <s v="food"/>
    <s v="food"/>
    <s v="small batch"/>
    <s v="small batch"/>
    <d v="2015-02-06T10:04:31"/>
    <x v="2332"/>
    <d v="2015-02-06T00:00:00"/>
    <x v="8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5.0000000000000001E-3"/>
    <n v="5"/>
    <s v="food"/>
    <s v="food"/>
    <s v="small batch"/>
    <s v="small batch"/>
    <d v="2014-05-29T12:50:00"/>
    <x v="2333"/>
    <d v="2014-05-29T00:00:00"/>
    <x v="90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7.5000000000000002E-4"/>
    <n v="5"/>
    <s v="food"/>
    <s v="food"/>
    <s v="small batch"/>
    <s v="small batch"/>
    <d v="2014-11-05T12:34:00"/>
    <x v="2334"/>
    <d v="2014-11-05T00:00:00"/>
    <x v="80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.2E-4"/>
    <n v="5"/>
    <s v="food"/>
    <s v="food"/>
    <s v="small batch"/>
    <s v="small batch"/>
    <d v="2014-06-11T08:44:03"/>
    <x v="2335"/>
    <d v="2014-06-11T00:00:00"/>
    <x v="8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1.4999999999999999E-4"/>
    <n v="5"/>
    <s v="food"/>
    <s v="food"/>
    <s v="small batch"/>
    <s v="small batch"/>
    <d v="2014-03-08T17:11:35"/>
    <x v="2336"/>
    <d v="2014-03-08T00:00:00"/>
    <x v="91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2.5000000000000001E-4"/>
    <n v="5"/>
    <s v="food"/>
    <s v="food"/>
    <s v="small batch"/>
    <s v="small batch"/>
    <d v="2014-06-26T10:22:23"/>
    <x v="2337"/>
    <d v="2014-06-26T00:00:00"/>
    <x v="8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2.0000000000000001E-4"/>
    <n v="5"/>
    <s v="food"/>
    <s v="food"/>
    <s v="small batch"/>
    <s v="small batch"/>
    <d v="2014-06-29T16:31:24"/>
    <x v="2338"/>
    <d v="2014-06-29T00:00:00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1.2E-4"/>
    <n v="5"/>
    <s v="food"/>
    <s v="food"/>
    <s v="small batch"/>
    <s v="small batch"/>
    <d v="2016-12-19T02:59:00"/>
    <x v="2339"/>
    <d v="2016-12-19T00:00:00"/>
    <x v="14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7.4999999999999993E-5"/>
    <n v="5"/>
    <s v="food"/>
    <s v="food"/>
    <s v="small batch"/>
    <s v="small batch"/>
    <d v="2016-10-30T10:25:38"/>
    <x v="2340"/>
    <d v="2016-10-30T00:00:00"/>
    <x v="134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n v="11"/>
    <s v="technology"/>
    <s v="technology"/>
    <s v="web"/>
    <s v="web"/>
    <d v="2015-07-12T14:31:44"/>
    <x v="2341"/>
    <d v="2015-07-12T00:00:00"/>
    <x v="12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n v="11"/>
    <s v="technology"/>
    <s v="technology"/>
    <s v="web"/>
    <s v="web"/>
    <d v="2014-10-06T00:00:00"/>
    <x v="2342"/>
    <d v="2014-10-06T00:00:00"/>
    <x v="86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2.9999999999999997E-4"/>
    <n v="11"/>
    <s v="technology"/>
    <s v="technology"/>
    <s v="web"/>
    <s v="web"/>
    <d v="2016-01-08T14:47:00"/>
    <x v="2343"/>
    <d v="2016-01-08T00:00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3.0000000000000001E-3"/>
    <n v="11"/>
    <s v="technology"/>
    <s v="technology"/>
    <s v="web"/>
    <s v="web"/>
    <d v="2016-06-24T12:27:49"/>
    <x v="2344"/>
    <d v="2016-06-24T00:00:00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n v="11"/>
    <s v="technology"/>
    <s v="technology"/>
    <s v="web"/>
    <s v="web"/>
    <d v="2015-03-31T18:39:00"/>
    <x v="2345"/>
    <d v="2015-03-31T00:00:00"/>
    <x v="134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5.0000000000000002E-5"/>
    <n v="11"/>
    <s v="technology"/>
    <s v="technology"/>
    <s v="web"/>
    <s v="web"/>
    <d v="2016-10-17T14:10:31"/>
    <x v="2346"/>
    <d v="2016-10-17T00:00:00"/>
    <x v="11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3.0000000000000001E-3"/>
    <n v="11"/>
    <s v="technology"/>
    <s v="technology"/>
    <s v="web"/>
    <s v="web"/>
    <d v="2016-08-25T09:34:36"/>
    <x v="2347"/>
    <d v="2016-08-25T00:00:00"/>
    <x v="67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4.2857142857142856E-5"/>
    <n v="11"/>
    <s v="technology"/>
    <s v="technology"/>
    <s v="web"/>
    <s v="web"/>
    <d v="2016-02-20T17:22:18"/>
    <x v="2348"/>
    <d v="2016-02-20T00:00:00"/>
    <x v="7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n v="11"/>
    <s v="technology"/>
    <s v="technology"/>
    <s v="web"/>
    <s v="web"/>
    <d v="2015-08-11T13:37:08"/>
    <x v="2349"/>
    <d v="2015-08-11T00:00:00"/>
    <x v="53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n v="11"/>
    <s v="technology"/>
    <s v="technology"/>
    <s v="web"/>
    <s v="web"/>
    <d v="2017-01-03T15:12:50"/>
    <x v="2350"/>
    <d v="2017-01-03T00:00:00"/>
    <x v="9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.5873015873015873E-4"/>
    <n v="11"/>
    <s v="technology"/>
    <s v="technology"/>
    <s v="web"/>
    <s v="web"/>
    <d v="2015-04-29T21:25:39"/>
    <x v="2351"/>
    <d v="2015-04-29T00:00:00"/>
    <x v="30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n v="11"/>
    <s v="technology"/>
    <s v="technology"/>
    <s v="web"/>
    <s v="web"/>
    <d v="2015-06-06T10:12:32"/>
    <x v="2352"/>
    <d v="2015-06-06T00:00:00"/>
    <x v="30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n v="11"/>
    <s v="technology"/>
    <s v="technology"/>
    <s v="web"/>
    <s v="web"/>
    <d v="2015-04-21T11:13:42"/>
    <x v="2353"/>
    <d v="2015-04-21T00:00:00"/>
    <x v="134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8.5714285714285713E-5"/>
    <n v="11"/>
    <s v="technology"/>
    <s v="technology"/>
    <s v="web"/>
    <s v="web"/>
    <d v="2015-01-10T12:21:00"/>
    <x v="2354"/>
    <d v="2015-01-10T00:00:00"/>
    <x v="78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3.7500000000000001E-4"/>
    <n v="11"/>
    <s v="technology"/>
    <s v="technology"/>
    <s v="web"/>
    <s v="web"/>
    <d v="2015-05-02T17:02:16"/>
    <x v="2355"/>
    <d v="2015-05-02T00:00:00"/>
    <x v="11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n v="11"/>
    <s v="technology"/>
    <s v="technology"/>
    <s v="web"/>
    <s v="web"/>
    <d v="2015-06-05T13:48:24"/>
    <x v="2356"/>
    <d v="2015-06-05T00:00:00"/>
    <x v="39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n v="11"/>
    <s v="technology"/>
    <s v="technology"/>
    <s v="web"/>
    <s v="web"/>
    <d v="2015-10-17T09:52:58"/>
    <x v="2357"/>
    <d v="2015-10-17T00:00:00"/>
    <x v="118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n v="11"/>
    <s v="technology"/>
    <s v="technology"/>
    <s v="web"/>
    <s v="web"/>
    <d v="2015-01-30T19:39:00"/>
    <x v="2358"/>
    <d v="2015-01-30T00:00:00"/>
    <x v="113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4.0000000000000002E-4"/>
    <n v="11"/>
    <s v="technology"/>
    <s v="technology"/>
    <s v="web"/>
    <s v="web"/>
    <d v="2015-08-03T10:35:24"/>
    <x v="2359"/>
    <d v="2015-08-03T00:00:00"/>
    <x v="114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5.9999999999999995E-4"/>
    <n v="11"/>
    <s v="technology"/>
    <s v="technology"/>
    <s v="web"/>
    <s v="web"/>
    <d v="2016-02-07T11:58:00"/>
    <x v="2360"/>
    <d v="2016-02-07T00:00:00"/>
    <x v="21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n v="11"/>
    <s v="technology"/>
    <s v="technology"/>
    <s v="web"/>
    <s v="web"/>
    <d v="2016-04-30T17:00:00"/>
    <x v="2361"/>
    <d v="2016-04-30T00:00:00"/>
    <x v="12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7.1428571428571426E-3"/>
    <n v="11"/>
    <s v="technology"/>
    <s v="technology"/>
    <s v="web"/>
    <s v="web"/>
    <d v="2014-12-11T11:31:10"/>
    <x v="2362"/>
    <d v="2014-12-11T00:00:00"/>
    <x v="78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n v="11"/>
    <s v="technology"/>
    <s v="technology"/>
    <s v="web"/>
    <s v="web"/>
    <d v="2015-12-28T19:16:40"/>
    <x v="2363"/>
    <d v="2015-12-28T00:00:00"/>
    <x v="48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n v="11"/>
    <s v="technology"/>
    <s v="technology"/>
    <s v="web"/>
    <s v="web"/>
    <d v="2015-10-26T17:25:56"/>
    <x v="2364"/>
    <d v="2015-10-26T00:00:00"/>
    <x v="18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n v="11"/>
    <s v="technology"/>
    <s v="technology"/>
    <s v="web"/>
    <s v="web"/>
    <d v="2016-01-17T18:00:00"/>
    <x v="2365"/>
    <d v="2016-01-17T00:00:00"/>
    <x v="83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1.2E-4"/>
    <n v="11"/>
    <s v="technology"/>
    <s v="technology"/>
    <s v="web"/>
    <s v="web"/>
    <d v="2015-10-21T07:45:33"/>
    <x v="2366"/>
    <d v="2015-10-21T00:00:00"/>
    <x v="4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6.0000000000000002E-5"/>
    <n v="11"/>
    <s v="technology"/>
    <s v="technology"/>
    <s v="web"/>
    <s v="web"/>
    <d v="2016-04-25T17:16:56"/>
    <x v="2367"/>
    <d v="2016-04-25T00:00:00"/>
    <x v="3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7.4999999999999993E-5"/>
    <n v="11"/>
    <s v="technology"/>
    <s v="technology"/>
    <s v="web"/>
    <s v="web"/>
    <d v="2015-04-14T11:19:25"/>
    <x v="2368"/>
    <d v="2015-04-14T00:00:00"/>
    <x v="11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n v="11"/>
    <s v="technology"/>
    <s v="technology"/>
    <s v="web"/>
    <s v="web"/>
    <d v="2016-02-10T14:30:11"/>
    <x v="2369"/>
    <d v="2016-02-10T00:00:00"/>
    <x v="47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1.2E-4"/>
    <n v="11"/>
    <s v="technology"/>
    <s v="technology"/>
    <s v="web"/>
    <s v="web"/>
    <d v="2014-12-17T23:32:21"/>
    <x v="2370"/>
    <d v="2014-12-17T00:00:00"/>
    <x v="48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n v="11"/>
    <s v="technology"/>
    <s v="technology"/>
    <s v="web"/>
    <s v="web"/>
    <d v="2015-06-25T13:39:56"/>
    <x v="2371"/>
    <d v="2015-06-25T00:00:00"/>
    <x v="8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5.4545454545454548E-4"/>
    <n v="11"/>
    <s v="technology"/>
    <s v="technology"/>
    <s v="web"/>
    <s v="web"/>
    <d v="2015-04-23T20:39:31"/>
    <x v="2372"/>
    <d v="2015-04-23T00:00:00"/>
    <x v="52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3.5294117647058825E-6"/>
    <n v="11"/>
    <s v="technology"/>
    <s v="technology"/>
    <s v="web"/>
    <s v="web"/>
    <d v="2015-08-29T10:53:44"/>
    <x v="2373"/>
    <d v="2015-08-29T00:00:00"/>
    <x v="13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.3636363636363637E-4"/>
    <n v="11"/>
    <s v="technology"/>
    <s v="technology"/>
    <s v="web"/>
    <s v="web"/>
    <d v="2015-02-12T15:14:20"/>
    <x v="2374"/>
    <d v="2015-02-12T00:00:00"/>
    <x v="104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n v="11"/>
    <s v="technology"/>
    <s v="technology"/>
    <s v="web"/>
    <s v="web"/>
    <d v="2016-09-09T15:03:57"/>
    <x v="2375"/>
    <d v="2016-09-09T00:00:00"/>
    <x v="74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1E-3"/>
    <n v="11"/>
    <s v="technology"/>
    <s v="technology"/>
    <s v="web"/>
    <s v="web"/>
    <d v="2015-12-10T17:12:46"/>
    <x v="2376"/>
    <d v="2015-12-10T00:00:00"/>
    <x v="45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n v="11"/>
    <s v="technology"/>
    <s v="technology"/>
    <s v="web"/>
    <s v="web"/>
    <d v="2016-11-25T16:53:03"/>
    <x v="2377"/>
    <d v="2016-11-25T00:00:00"/>
    <x v="42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n v="11"/>
    <s v="technology"/>
    <s v="technology"/>
    <s v="web"/>
    <s v="web"/>
    <d v="2015-08-25T19:18:50"/>
    <x v="2378"/>
    <d v="2015-08-25T00:00:00"/>
    <x v="84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n v="11"/>
    <s v="technology"/>
    <s v="technology"/>
    <s v="web"/>
    <s v="web"/>
    <d v="2015-10-04T19:23:36"/>
    <x v="2379"/>
    <d v="2015-10-04T00:00:00"/>
    <x v="13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2.0000000000000001E-4"/>
    <n v="11"/>
    <s v="technology"/>
    <s v="technology"/>
    <s v="web"/>
    <s v="web"/>
    <d v="2015-10-01T14:02:22"/>
    <x v="2380"/>
    <d v="2015-10-01T00:00:00"/>
    <x v="18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3.4742327735958307E-5"/>
    <n v="11"/>
    <s v="technology"/>
    <s v="technology"/>
    <s v="web"/>
    <s v="web"/>
    <d v="2015-04-10T17:27:28"/>
    <x v="2381"/>
    <d v="2015-04-10T00:00:00"/>
    <x v="128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1E-3"/>
    <n v="11"/>
    <s v="technology"/>
    <s v="technology"/>
    <s v="web"/>
    <s v="web"/>
    <d v="2015-08-03T23:30:03"/>
    <x v="2382"/>
    <d v="2015-08-03T00:00:00"/>
    <x v="5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2.9999999999999997E-4"/>
    <n v="11"/>
    <s v="technology"/>
    <s v="technology"/>
    <s v="web"/>
    <s v="web"/>
    <d v="2015-02-21T20:21:47"/>
    <x v="2383"/>
    <d v="2015-02-21T00:00:00"/>
    <x v="11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3.0000000000000001E-3"/>
    <n v="11"/>
    <s v="technology"/>
    <s v="technology"/>
    <s v="web"/>
    <s v="web"/>
    <d v="2014-11-13T21:37:23"/>
    <x v="2384"/>
    <d v="2014-11-13T00:00:00"/>
    <x v="30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4.6153846153846151E-5"/>
    <n v="11"/>
    <s v="technology"/>
    <s v="technology"/>
    <s v="web"/>
    <s v="web"/>
    <d v="2015-08-05T11:50:32"/>
    <x v="2385"/>
    <d v="2015-08-05T00:00:00"/>
    <x v="16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n v="11"/>
    <s v="technology"/>
    <s v="technology"/>
    <s v="web"/>
    <s v="web"/>
    <d v="2015-01-10T15:07:04"/>
    <x v="2386"/>
    <d v="2015-01-10T00:00:00"/>
    <x v="7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2.0000000000000002E-5"/>
    <n v="11"/>
    <s v="technology"/>
    <s v="technology"/>
    <s v="web"/>
    <s v="web"/>
    <d v="2016-07-22T10:02:20"/>
    <x v="2387"/>
    <d v="2016-07-22T00:00:00"/>
    <x v="5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8.1081081081081077E-5"/>
    <n v="11"/>
    <s v="technology"/>
    <s v="technology"/>
    <s v="web"/>
    <s v="web"/>
    <d v="2015-01-15T14:29:00"/>
    <x v="2388"/>
    <d v="2015-01-15T00:00:00"/>
    <x v="2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1.875E-4"/>
    <n v="11"/>
    <s v="technology"/>
    <s v="technology"/>
    <s v="web"/>
    <s v="web"/>
    <d v="2015-07-25T16:59:00"/>
    <x v="2389"/>
    <d v="2015-07-25T00:00:00"/>
    <x v="46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n v="11"/>
    <s v="technology"/>
    <s v="technology"/>
    <s v="web"/>
    <s v="web"/>
    <d v="2015-01-04T01:17:44"/>
    <x v="2390"/>
    <d v="2015-01-04T00:00:00"/>
    <x v="49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1.4999999999999999E-4"/>
    <n v="11"/>
    <s v="technology"/>
    <s v="technology"/>
    <s v="web"/>
    <s v="web"/>
    <d v="2015-03-31T13:04:04"/>
    <x v="2391"/>
    <d v="2015-03-31T00:00:00"/>
    <x v="93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n v="11"/>
    <s v="technology"/>
    <s v="technology"/>
    <s v="web"/>
    <s v="web"/>
    <d v="2015-10-28T21:53:43"/>
    <x v="2392"/>
    <d v="2015-10-28T00:00:00"/>
    <x v="3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3.0000000000000001E-5"/>
    <n v="11"/>
    <s v="technology"/>
    <s v="technology"/>
    <s v="web"/>
    <s v="web"/>
    <d v="2015-08-08T10:33:37"/>
    <x v="2393"/>
    <d v="2015-08-08T00:00:00"/>
    <x v="5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5.9999999999999995E-4"/>
    <n v="11"/>
    <s v="technology"/>
    <s v="technology"/>
    <s v="web"/>
    <s v="web"/>
    <d v="2015-02-26T03:41:33"/>
    <x v="2394"/>
    <d v="2015-02-26T00:00:00"/>
    <x v="20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n v="11"/>
    <s v="technology"/>
    <s v="technology"/>
    <s v="web"/>
    <s v="web"/>
    <d v="2017-01-10T03:57:00"/>
    <x v="2395"/>
    <d v="2017-01-10T00:00:00"/>
    <x v="126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5.9999999999999995E-4"/>
    <n v="11"/>
    <s v="technology"/>
    <s v="technology"/>
    <s v="web"/>
    <s v="web"/>
    <d v="2015-10-15T15:22:38"/>
    <x v="2396"/>
    <d v="2015-10-15T00:00:00"/>
    <x v="12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n v="11"/>
    <s v="technology"/>
    <s v="technology"/>
    <s v="web"/>
    <s v="web"/>
    <d v="2015-01-02T16:14:16"/>
    <x v="2397"/>
    <d v="2015-01-02T00:00:00"/>
    <x v="78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n v="11"/>
    <s v="technology"/>
    <s v="technology"/>
    <s v="web"/>
    <s v="web"/>
    <d v="2015-07-02T16:59:44"/>
    <x v="2398"/>
    <d v="2015-07-02T00:00:00"/>
    <x v="46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n v="11"/>
    <s v="technology"/>
    <s v="technology"/>
    <s v="web"/>
    <s v="web"/>
    <d v="2014-12-18T15:28:26"/>
    <x v="2399"/>
    <d v="2014-12-18T00:00:00"/>
    <x v="105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n v="11"/>
    <s v="technology"/>
    <s v="technology"/>
    <s v="web"/>
    <s v="web"/>
    <d v="2016-04-14T01:26:04"/>
    <x v="2400"/>
    <d v="2016-04-14T00:00:00"/>
    <x v="74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1.0714285714285714E-4"/>
    <n v="5"/>
    <s v="food"/>
    <s v="food"/>
    <s v="food trucks"/>
    <s v="food trucks"/>
    <d v="2016-03-05T14:44:56"/>
    <x v="2401"/>
    <d v="2016-03-05T00:00:00"/>
    <x v="123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2.5000000000000001E-4"/>
    <n v="5"/>
    <s v="food"/>
    <s v="food"/>
    <s v="food trucks"/>
    <s v="food trucks"/>
    <d v="2015-05-13T11:18:51"/>
    <x v="2402"/>
    <d v="2015-05-13T00:00:00"/>
    <x v="39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2.5000000000000001E-3"/>
    <n v="5"/>
    <s v="food"/>
    <s v="food"/>
    <s v="food trucks"/>
    <s v="food trucks"/>
    <d v="2016-03-30T15:10:58"/>
    <x v="2403"/>
    <d v="2016-03-30T00:00:00"/>
    <x v="44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n v="5"/>
    <s v="food"/>
    <s v="food"/>
    <s v="food trucks"/>
    <s v="food trucks"/>
    <d v="2016-01-02T19:56:47"/>
    <x v="2404"/>
    <d v="2016-01-02T00:00:00"/>
    <x v="20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.9999999999999995E-4"/>
    <n v="5"/>
    <s v="food"/>
    <s v="food"/>
    <s v="food trucks"/>
    <s v="food trucks"/>
    <d v="2016-09-03T09:02:55"/>
    <x v="2405"/>
    <d v="2016-09-03T00:00:00"/>
    <x v="4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9.2307692307692305E-4"/>
    <n v="5"/>
    <s v="food"/>
    <s v="food"/>
    <s v="food trucks"/>
    <s v="food trucks"/>
    <d v="2015-01-18T21:39:50"/>
    <x v="2406"/>
    <d v="2015-01-18T00:00:00"/>
    <x v="134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.3636363636363637E-4"/>
    <n v="5"/>
    <s v="food"/>
    <s v="food"/>
    <s v="food trucks"/>
    <s v="food trucks"/>
    <d v="2015-04-11T01:00:00"/>
    <x v="2407"/>
    <d v="2015-04-11T00:00:00"/>
    <x v="5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2.0000000000000001E-4"/>
    <n v="5"/>
    <s v="food"/>
    <s v="food"/>
    <s v="food trucks"/>
    <s v="food trucks"/>
    <d v="2014-11-05T23:22:37"/>
    <x v="2408"/>
    <d v="2014-11-05T00:00:00"/>
    <x v="80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1.2E-4"/>
    <n v="5"/>
    <s v="food"/>
    <s v="food"/>
    <s v="food trucks"/>
    <s v="food trucks"/>
    <d v="2015-08-18T16:01:15"/>
    <x v="2409"/>
    <d v="2015-08-18T00:00:00"/>
    <x v="13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n v="5"/>
    <s v="food"/>
    <s v="food"/>
    <s v="food trucks"/>
    <s v="food trucks"/>
    <d v="2015-09-07T04:47:55"/>
    <x v="2410"/>
    <d v="2015-09-07T00:00:00"/>
    <x v="134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1.2E-4"/>
    <n v="5"/>
    <s v="food"/>
    <s v="food"/>
    <s v="food trucks"/>
    <s v="food trucks"/>
    <d v="2015-08-25T12:34:42"/>
    <x v="2411"/>
    <d v="2015-08-25T00:00:00"/>
    <x v="34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n v="5"/>
    <s v="food"/>
    <s v="food"/>
    <s v="food trucks"/>
    <s v="food trucks"/>
    <d v="2016-11-26T13:41:13"/>
    <x v="2412"/>
    <d v="2016-11-26T00:00:00"/>
    <x v="134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1E-3"/>
    <n v="5"/>
    <s v="food"/>
    <s v="food"/>
    <s v="food trucks"/>
    <s v="food trucks"/>
    <d v="2014-05-31T18:30:00"/>
    <x v="2413"/>
    <d v="2014-05-31T00:00:00"/>
    <x v="4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2.0000000000000001E-4"/>
    <n v="5"/>
    <s v="food"/>
    <s v="food"/>
    <s v="food trucks"/>
    <s v="food trucks"/>
    <d v="2015-08-21T22:59:00"/>
    <x v="2414"/>
    <d v="2015-08-21T00:00:00"/>
    <x v="53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.0000000000000002E-5"/>
    <n v="5"/>
    <s v="food"/>
    <s v="food"/>
    <s v="food trucks"/>
    <s v="food trucks"/>
    <d v="2016-07-15T15:42:26"/>
    <x v="2415"/>
    <d v="2016-07-15T00:00:00"/>
    <x v="87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1.4999999999999999E-4"/>
    <n v="5"/>
    <s v="food"/>
    <s v="food"/>
    <s v="food trucks"/>
    <s v="food trucks"/>
    <d v="2015-03-14T10:00:00"/>
    <x v="2416"/>
    <d v="2015-03-14T00:00:00"/>
    <x v="60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n v="5"/>
    <s v="food"/>
    <s v="food"/>
    <s v="food trucks"/>
    <s v="food trucks"/>
    <d v="2014-08-10T16:13:07"/>
    <x v="2417"/>
    <d v="2014-08-10T00:00:00"/>
    <x v="52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.2E-4"/>
    <n v="5"/>
    <s v="food"/>
    <s v="food"/>
    <s v="food trucks"/>
    <s v="food trucks"/>
    <d v="2015-03-24T14:34:04"/>
    <x v="2418"/>
    <d v="2015-03-24T00:00:00"/>
    <x v="86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n v="5"/>
    <s v="food"/>
    <s v="food"/>
    <s v="food trucks"/>
    <s v="food trucks"/>
    <d v="2015-02-18T12:43:09"/>
    <x v="2419"/>
    <d v="2015-02-18T00:00:00"/>
    <x v="135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1.7783046828689981E-4"/>
    <n v="5"/>
    <s v="food"/>
    <s v="food"/>
    <s v="food trucks"/>
    <s v="food trucks"/>
    <d v="2014-11-09T20:41:35"/>
    <x v="2420"/>
    <d v="2014-11-09T00:00:00"/>
    <x v="103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5.0000000000000001E-4"/>
    <n v="5"/>
    <s v="food"/>
    <s v="food"/>
    <s v="food trucks"/>
    <s v="food trucks"/>
    <d v="2015-02-21T11:29:56"/>
    <x v="2421"/>
    <d v="2015-02-21T00:00:00"/>
    <x v="112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6.0000000000000001E-3"/>
    <n v="5"/>
    <s v="food"/>
    <s v="food"/>
    <s v="food trucks"/>
    <s v="food trucks"/>
    <d v="2015-03-11T11:23:56"/>
    <x v="2422"/>
    <d v="2015-03-11T00:00:00"/>
    <x v="79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5.0000000000000002E-5"/>
    <n v="5"/>
    <s v="food"/>
    <s v="food"/>
    <s v="food trucks"/>
    <s v="food trucks"/>
    <d v="2014-12-31T11:54:50"/>
    <x v="2423"/>
    <d v="2014-12-31T00:00:00"/>
    <x v="56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1.2E-4"/>
    <n v="5"/>
    <s v="food"/>
    <s v="food"/>
    <s v="food trucks"/>
    <s v="food trucks"/>
    <d v="2014-10-27T16:25:08"/>
    <x v="2424"/>
    <d v="2014-10-27T00:00:00"/>
    <x v="135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8.571428571428571E-4"/>
    <n v="5"/>
    <s v="food"/>
    <s v="food"/>
    <s v="food trucks"/>
    <s v="food trucks"/>
    <d v="2016-05-27T17:04:00"/>
    <x v="2425"/>
    <d v="2016-05-27T00:00:00"/>
    <x v="95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n v="5"/>
    <s v="food"/>
    <s v="food"/>
    <s v="food trucks"/>
    <s v="food trucks"/>
    <d v="2015-08-07T23:04:52"/>
    <x v="2426"/>
    <d v="2015-08-07T00:00:00"/>
    <x v="32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6.0000000000000002E-5"/>
    <n v="5"/>
    <s v="food"/>
    <s v="food"/>
    <s v="food trucks"/>
    <s v="food trucks"/>
    <d v="2016-03-23T01:38:53"/>
    <x v="2427"/>
    <d v="2016-03-23T00:00:00"/>
    <x v="84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8.5714285714285713E-5"/>
    <n v="5"/>
    <s v="food"/>
    <s v="food"/>
    <s v="food trucks"/>
    <s v="food trucks"/>
    <d v="2015-03-12T12:49:11"/>
    <x v="2428"/>
    <d v="2015-03-12T00:00:00"/>
    <x v="5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2.1428571428571428E-5"/>
    <n v="5"/>
    <s v="food"/>
    <s v="food"/>
    <s v="food trucks"/>
    <s v="food trucks"/>
    <d v="2017-02-05T11:44:00"/>
    <x v="2429"/>
    <d v="2017-02-05T00:00:00"/>
    <x v="58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E-3"/>
    <n v="5"/>
    <s v="food"/>
    <s v="food"/>
    <s v="food trucks"/>
    <s v="food trucks"/>
    <d v="2016-02-11T22:08:24"/>
    <x v="2430"/>
    <d v="2016-02-11T00:00:00"/>
    <x v="130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3.0000000000000001E-5"/>
    <n v="5"/>
    <s v="food"/>
    <s v="food"/>
    <s v="food trucks"/>
    <s v="food trucks"/>
    <d v="2016-06-27T21:23:33"/>
    <x v="2431"/>
    <d v="2016-06-27T00:00:00"/>
    <x v="40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2.1428571428571427E-4"/>
    <n v="5"/>
    <s v="food"/>
    <s v="food"/>
    <s v="food trucks"/>
    <s v="food trucks"/>
    <d v="2015-03-08T00:14:57"/>
    <x v="2432"/>
    <d v="2015-03-08T00:00:00"/>
    <x v="13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n v="5"/>
    <s v="food"/>
    <s v="food"/>
    <s v="food trucks"/>
    <s v="food trucks"/>
    <d v="2016-02-27T16:35:43"/>
    <x v="2433"/>
    <d v="2016-02-27T00:00:00"/>
    <x v="1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.4999999999999999E-4"/>
    <n v="5"/>
    <s v="food"/>
    <s v="food"/>
    <s v="food trucks"/>
    <s v="food trucks"/>
    <d v="2015-08-03T23:27:54"/>
    <x v="2434"/>
    <d v="2015-08-03T00:00:00"/>
    <x v="4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1.2E-5"/>
    <n v="5"/>
    <s v="food"/>
    <s v="food"/>
    <s v="food trucks"/>
    <s v="food trucks"/>
    <d v="2015-10-05T01:39:46"/>
    <x v="2435"/>
    <d v="2015-10-05T00:00:00"/>
    <x v="11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.564102564102564E-5"/>
    <n v="5"/>
    <s v="food"/>
    <s v="food"/>
    <s v="food trucks"/>
    <s v="food trucks"/>
    <d v="2016-01-29T09:46:10"/>
    <x v="2436"/>
    <d v="2016-01-29T00:00:00"/>
    <x v="132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n v="5"/>
    <s v="food"/>
    <s v="food"/>
    <s v="food trucks"/>
    <s v="food trucks"/>
    <d v="2015-03-17T13:00:00"/>
    <x v="2437"/>
    <d v="2015-03-17T00:00:00"/>
    <x v="20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2.0000000000000001E-4"/>
    <n v="5"/>
    <s v="food"/>
    <s v="food"/>
    <s v="food trucks"/>
    <s v="food trucks"/>
    <d v="2015-12-07T17:57:42"/>
    <x v="2438"/>
    <d v="2015-12-07T00:00:00"/>
    <x v="3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n v="5"/>
    <s v="food"/>
    <s v="food"/>
    <s v="food trucks"/>
    <s v="food trucks"/>
    <d v="2015-10-18T14:38:49"/>
    <x v="2439"/>
    <d v="2015-10-18T00:00:00"/>
    <x v="135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.9999999999999995E-4"/>
    <n v="5"/>
    <s v="food"/>
    <s v="food"/>
    <s v="food trucks"/>
    <s v="food trucks"/>
    <d v="2016-02-13T16:35:13"/>
    <x v="2440"/>
    <d v="2016-02-13T00:00:00"/>
    <x v="2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4.0000000000000002E-4"/>
    <n v="5"/>
    <s v="food"/>
    <s v="food"/>
    <s v="small batch"/>
    <s v="small batch"/>
    <d v="2015-07-22T23:59:00"/>
    <x v="2441"/>
    <d v="2015-07-22T00:00:00"/>
    <x v="13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1.25E-4"/>
    <n v="5"/>
    <s v="food"/>
    <s v="food"/>
    <s v="small batch"/>
    <s v="small batch"/>
    <d v="2015-03-19T10:00:28"/>
    <x v="2442"/>
    <d v="2015-03-19T00:00:00"/>
    <x v="1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.4999999999999999E-4"/>
    <n v="5"/>
    <s v="food"/>
    <s v="food"/>
    <s v="small batch"/>
    <s v="small batch"/>
    <d v="2014-08-15T10:00:22"/>
    <x v="2443"/>
    <d v="2014-08-15T00:00:00"/>
    <x v="7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1E-3"/>
    <n v="5"/>
    <s v="food"/>
    <s v="food"/>
    <s v="small batch"/>
    <s v="small batch"/>
    <d v="2016-05-25T13:06:31"/>
    <x v="2444"/>
    <d v="2016-05-25T00:00:00"/>
    <x v="10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5.9999999999999995E-4"/>
    <n v="5"/>
    <s v="food"/>
    <s v="food"/>
    <s v="small batch"/>
    <s v="small batch"/>
    <d v="2015-09-25T23:33:41"/>
    <x v="2445"/>
    <d v="2015-09-25T00:00:00"/>
    <x v="135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5.9999999999999995E-4"/>
    <n v="5"/>
    <s v="food"/>
    <s v="food"/>
    <s v="small batch"/>
    <s v="small batch"/>
    <d v="2016-11-26T10:27:51"/>
    <x v="2446"/>
    <d v="2016-11-26T00:00:00"/>
    <x v="6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1.1999999999999999E-3"/>
    <n v="5"/>
    <s v="food"/>
    <s v="food"/>
    <s v="small batch"/>
    <s v="small batch"/>
    <d v="2016-11-11T23:00:00"/>
    <x v="2447"/>
    <d v="2016-11-11T00:00:00"/>
    <x v="12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7.4999999999999997E-3"/>
    <n v="5"/>
    <s v="food"/>
    <s v="food"/>
    <s v="small batch"/>
    <s v="small batch"/>
    <d v="2016-08-31T00:36:00"/>
    <x v="2448"/>
    <d v="2016-08-31T00:00:00"/>
    <x v="6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2.9999999999999997E-4"/>
    <n v="5"/>
    <s v="food"/>
    <s v="food"/>
    <s v="small batch"/>
    <s v="small batch"/>
    <d v="2014-11-29T23:25:15"/>
    <x v="2449"/>
    <d v="2014-11-29T00:00:00"/>
    <x v="135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2.0000000000000001E-4"/>
    <n v="5"/>
    <s v="food"/>
    <s v="food"/>
    <s v="small batch"/>
    <s v="small batch"/>
    <d v="2014-10-27T22:11:00"/>
    <x v="2450"/>
    <d v="2014-10-27T00:00:00"/>
    <x v="47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2.9999999999999997E-4"/>
    <n v="5"/>
    <s v="food"/>
    <s v="food"/>
    <s v="small batch"/>
    <s v="small batch"/>
    <d v="2017-03-05T16:48:10"/>
    <x v="2451"/>
    <d v="2017-03-05T00:00:00"/>
    <x v="11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.0000000000000001E-3"/>
    <n v="5"/>
    <s v="food"/>
    <s v="food"/>
    <s v="small batch"/>
    <s v="small batch"/>
    <d v="2015-12-29T18:00:00"/>
    <x v="2452"/>
    <d v="2015-12-29T00:00:00"/>
    <x v="132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1E-3"/>
    <n v="5"/>
    <s v="food"/>
    <s v="food"/>
    <s v="small batch"/>
    <s v="small batch"/>
    <d v="2017-02-02T11:36:49"/>
    <x v="2453"/>
    <d v="2017-02-02T00:00:00"/>
    <x v="45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8.5714285714285713E-5"/>
    <n v="5"/>
    <s v="food"/>
    <s v="food"/>
    <s v="small batch"/>
    <s v="small batch"/>
    <d v="2017-03-10T23:50:08"/>
    <x v="2454"/>
    <d v="2017-03-10T00:00:00"/>
    <x v="135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0.01"/>
    <n v="5"/>
    <s v="food"/>
    <s v="food"/>
    <s v="small batch"/>
    <s v="small batch"/>
    <d v="2016-04-20T13:45:50"/>
    <x v="2455"/>
    <d v="2016-04-20T00:00:00"/>
    <x v="67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2E-3"/>
    <n v="5"/>
    <s v="food"/>
    <s v="food"/>
    <s v="small batch"/>
    <s v="small batch"/>
    <d v="2017-02-25T18:03:59"/>
    <x v="2456"/>
    <d v="2017-02-25T00:00:00"/>
    <x v="5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.3043478260869564E-4"/>
    <n v="5"/>
    <s v="food"/>
    <s v="food"/>
    <s v="small batch"/>
    <s v="small batch"/>
    <d v="2016-03-24T08:27:36"/>
    <x v="2457"/>
    <d v="2016-03-24T00:00:00"/>
    <x v="38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5.9999999999999995E-4"/>
    <n v="5"/>
    <s v="food"/>
    <s v="food"/>
    <s v="small batch"/>
    <s v="small batch"/>
    <d v="2016-06-09T14:00:00"/>
    <x v="2458"/>
    <d v="2016-06-09T00:00:00"/>
    <x v="135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E-4"/>
    <n v="5"/>
    <s v="food"/>
    <s v="food"/>
    <s v="small batch"/>
    <s v="small batch"/>
    <d v="2016-03-23T09:18:05"/>
    <x v="2459"/>
    <d v="2016-03-23T00:00:00"/>
    <x v="135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3.5294117647058826E-4"/>
    <n v="5"/>
    <s v="food"/>
    <s v="food"/>
    <s v="small batch"/>
    <s v="small batch"/>
    <d v="2017-01-02T23:17:00"/>
    <x v="2460"/>
    <d v="2017-01-02T00:00:00"/>
    <x v="94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4.0000000000000002E-4"/>
    <n v="6"/>
    <s v="music"/>
    <s v="music"/>
    <s v="indie rock"/>
    <s v="indie rock"/>
    <d v="2011-09-30T22:00:00"/>
    <x v="2461"/>
    <d v="2011-09-30T00:00:00"/>
    <x v="135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1E-3"/>
    <n v="6"/>
    <s v="music"/>
    <s v="music"/>
    <s v="indie rock"/>
    <s v="indie rock"/>
    <d v="2012-07-18T23:28:16"/>
    <x v="2462"/>
    <d v="2012-07-18T00:00:00"/>
    <x v="136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1.5E-3"/>
    <n v="6"/>
    <s v="music"/>
    <s v="music"/>
    <s v="indie rock"/>
    <s v="indie rock"/>
    <d v="2013-04-16T14:00:00"/>
    <x v="2463"/>
    <d v="2013-04-16T00:00:00"/>
    <x v="44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1.5E-3"/>
    <n v="6"/>
    <s v="music"/>
    <s v="music"/>
    <s v="indie rock"/>
    <s v="indie rock"/>
    <d v="2015-09-30T14:29:00"/>
    <x v="2464"/>
    <d v="2015-09-30T00:00:00"/>
    <x v="18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4.2857142857142859E-3"/>
    <n v="6"/>
    <s v="music"/>
    <s v="music"/>
    <s v="indie rock"/>
    <s v="indie rock"/>
    <d v="2012-09-23T12:15:48"/>
    <x v="2465"/>
    <d v="2012-09-23T00:00:00"/>
    <x v="136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1.1999999999999999E-3"/>
    <n v="6"/>
    <s v="music"/>
    <s v="music"/>
    <s v="indie rock"/>
    <s v="indie rock"/>
    <d v="2013-05-08T21:27:33"/>
    <x v="2466"/>
    <d v="2013-05-08T00:00:00"/>
    <x v="136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3.0000000000000001E-3"/>
    <n v="6"/>
    <s v="music"/>
    <s v="music"/>
    <s v="indie rock"/>
    <s v="indie rock"/>
    <d v="2012-05-10T12:00:00"/>
    <x v="2467"/>
    <d v="2012-05-10T00:00:00"/>
    <x v="136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1.5E-3"/>
    <n v="6"/>
    <s v="music"/>
    <s v="music"/>
    <s v="indie rock"/>
    <s v="indie rock"/>
    <d v="2012-10-28T00:00:00"/>
    <x v="2468"/>
    <d v="2012-10-28T00:00:00"/>
    <x v="136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.5000000000000001E-3"/>
    <n v="6"/>
    <s v="music"/>
    <s v="music"/>
    <s v="indie rock"/>
    <s v="indie rock"/>
    <d v="2011-02-08T05:18:49"/>
    <x v="2469"/>
    <d v="2011-02-08T00:00:00"/>
    <x v="136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3.0000000000000001E-3"/>
    <n v="6"/>
    <s v="music"/>
    <s v="music"/>
    <s v="indie rock"/>
    <s v="indie rock"/>
    <d v="2012-05-23T20:47:35"/>
    <x v="2470"/>
    <d v="2012-05-23T00:00:00"/>
    <x v="13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6.0000000000000001E-3"/>
    <n v="6"/>
    <s v="music"/>
    <s v="music"/>
    <s v="indie rock"/>
    <s v="indie rock"/>
    <d v="2012-01-25T18:49:52"/>
    <x v="2471"/>
    <d v="2012-01-25T00:00:00"/>
    <x v="33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4.0000000000000002E-4"/>
    <n v="6"/>
    <s v="music"/>
    <s v="music"/>
    <s v="indie rock"/>
    <s v="indie rock"/>
    <d v="2010-09-03T20:03:00"/>
    <x v="2472"/>
    <d v="2010-09-03T00:00:00"/>
    <x v="13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1.5E-3"/>
    <n v="6"/>
    <s v="music"/>
    <s v="music"/>
    <s v="indie rock"/>
    <s v="indie rock"/>
    <d v="2012-11-10T13:57:49"/>
    <x v="2473"/>
    <d v="2012-11-10T00:00:00"/>
    <x v="72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5.9999999999999995E-4"/>
    <n v="6"/>
    <s v="music"/>
    <s v="music"/>
    <s v="indie rock"/>
    <s v="indie rock"/>
    <d v="2010-10-10T19:16:16"/>
    <x v="2474"/>
    <d v="2010-10-10T00:00:00"/>
    <x v="136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1.1999999999999999E-3"/>
    <n v="6"/>
    <s v="music"/>
    <s v="music"/>
    <s v="indie rock"/>
    <s v="indie rock"/>
    <d v="2010-07-10T17:00:00"/>
    <x v="2475"/>
    <d v="2010-07-10T00:00:00"/>
    <x v="136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9.3749999999999997E-4"/>
    <n v="6"/>
    <s v="music"/>
    <s v="music"/>
    <s v="indie rock"/>
    <s v="indie rock"/>
    <d v="2014-11-03T03:52:50"/>
    <x v="2476"/>
    <d v="2014-11-03T00:00:00"/>
    <x v="47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4.0000000000000001E-3"/>
    <n v="6"/>
    <s v="music"/>
    <s v="music"/>
    <s v="indie rock"/>
    <s v="indie rock"/>
    <d v="2012-08-12T11:35:45"/>
    <x v="2477"/>
    <d v="2012-08-12T00:00:00"/>
    <x v="136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3.7500000000000001E-4"/>
    <n v="6"/>
    <s v="music"/>
    <s v="music"/>
    <s v="indie rock"/>
    <s v="indie rock"/>
    <d v="2013-01-13T17:48:33"/>
    <x v="2478"/>
    <d v="2013-01-13T00:00:00"/>
    <x v="137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0.01"/>
    <n v="6"/>
    <s v="music"/>
    <s v="music"/>
    <s v="indie rock"/>
    <s v="indie rock"/>
    <d v="2012-07-27T21:00:00"/>
    <x v="2479"/>
    <d v="2012-07-27T00:00:00"/>
    <x v="137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1.5E-3"/>
    <n v="6"/>
    <s v="music"/>
    <s v="music"/>
    <s v="indie rock"/>
    <s v="indie rock"/>
    <d v="2015-10-10T17:28:04"/>
    <x v="2480"/>
    <d v="2015-10-10T00:00:00"/>
    <x v="137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7.5000000000000002E-4"/>
    <n v="6"/>
    <s v="music"/>
    <s v="music"/>
    <s v="indie rock"/>
    <s v="indie rock"/>
    <d v="2012-04-30T10:30:08"/>
    <x v="2481"/>
    <d v="2012-04-30T00:00:00"/>
    <x v="137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3.0000000000000001E-3"/>
    <n v="6"/>
    <s v="music"/>
    <s v="music"/>
    <s v="indie rock"/>
    <s v="indie rock"/>
    <d v="2011-08-01T13:46:23"/>
    <x v="2482"/>
    <d v="2011-08-01T00:00:00"/>
    <x v="137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2.7272727272727275E-3"/>
    <n v="6"/>
    <s v="music"/>
    <s v="music"/>
    <s v="indie rock"/>
    <s v="indie rock"/>
    <d v="2012-05-01T12:00:03"/>
    <x v="2483"/>
    <d v="2012-05-01T00:00:00"/>
    <x v="39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8.571428571428571E-4"/>
    <n v="6"/>
    <s v="music"/>
    <s v="music"/>
    <s v="indie rock"/>
    <s v="indie rock"/>
    <d v="2011-09-15T17:00:03"/>
    <x v="2484"/>
    <d v="2011-09-15T00:00:00"/>
    <x v="137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1.5E-3"/>
    <n v="6"/>
    <s v="music"/>
    <s v="music"/>
    <s v="indie rock"/>
    <s v="indie rock"/>
    <d v="2011-10-12T18:57:59"/>
    <x v="2485"/>
    <d v="2011-10-12T00:00:00"/>
    <x v="137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0.01"/>
    <n v="6"/>
    <s v="music"/>
    <s v="music"/>
    <s v="indie rock"/>
    <s v="indie rock"/>
    <d v="2012-04-22T11:59:36"/>
    <x v="2486"/>
    <d v="2012-04-22T00:00:00"/>
    <x v="137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2E-3"/>
    <n v="6"/>
    <s v="music"/>
    <s v="music"/>
    <s v="indie rock"/>
    <s v="indie rock"/>
    <d v="2012-05-26T20:59:57"/>
    <x v="2487"/>
    <d v="2012-05-26T00:00:00"/>
    <x v="136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1E-3"/>
    <n v="6"/>
    <s v="music"/>
    <s v="music"/>
    <s v="indie rock"/>
    <s v="indie rock"/>
    <d v="2011-11-16T11:11:48"/>
    <x v="2488"/>
    <d v="2011-11-16T00:00:00"/>
    <x v="137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8.571428571428571E-4"/>
    <n v="6"/>
    <s v="music"/>
    <s v="music"/>
    <s v="indie rock"/>
    <s v="indie rock"/>
    <d v="2013-05-09T11:33:59"/>
    <x v="2489"/>
    <d v="2013-05-09T00:00:00"/>
    <x v="137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6.0000000000000001E-3"/>
    <n v="6"/>
    <s v="music"/>
    <s v="music"/>
    <s v="indie rock"/>
    <s v="indie rock"/>
    <d v="2012-06-23T00:27:56"/>
    <x v="2490"/>
    <d v="2012-06-23T00:00:00"/>
    <x v="109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6.0000000000000001E-3"/>
    <n v="6"/>
    <s v="music"/>
    <s v="music"/>
    <s v="indie rock"/>
    <s v="indie rock"/>
    <d v="2011-01-15T20:51:00"/>
    <x v="2491"/>
    <d v="2011-01-15T00:00:00"/>
    <x v="138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5.0000000000000001E-3"/>
    <n v="6"/>
    <s v="music"/>
    <s v="music"/>
    <s v="indie rock"/>
    <s v="indie rock"/>
    <d v="2012-06-16T04:59:00"/>
    <x v="2492"/>
    <d v="2012-06-16T00:00:00"/>
    <x v="138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1.4999999999999999E-4"/>
    <n v="6"/>
    <s v="music"/>
    <s v="music"/>
    <s v="indie rock"/>
    <s v="indie rock"/>
    <d v="2013-04-28T23:02:20"/>
    <x v="2493"/>
    <d v="2013-04-28T00:00:00"/>
    <x v="13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2E-3"/>
    <n v="6"/>
    <s v="music"/>
    <s v="music"/>
    <s v="indie rock"/>
    <s v="indie rock"/>
    <d v="2012-05-23T10:29:04"/>
    <x v="2494"/>
    <d v="2012-05-23T00:00:00"/>
    <x v="136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2E-3"/>
    <n v="6"/>
    <s v="music"/>
    <s v="music"/>
    <s v="indie rock"/>
    <s v="indie rock"/>
    <d v="2012-06-06T17:42:55"/>
    <x v="2495"/>
    <d v="2012-06-06T00:00:00"/>
    <x v="138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5.0000000000000001E-4"/>
    <n v="6"/>
    <s v="music"/>
    <s v="music"/>
    <s v="indie rock"/>
    <s v="indie rock"/>
    <d v="2013-03-29T17:54:52"/>
    <x v="2496"/>
    <d v="2013-03-29T00:00:00"/>
    <x v="138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7.5000000000000002E-4"/>
    <n v="6"/>
    <s v="music"/>
    <s v="music"/>
    <s v="indie rock"/>
    <s v="indie rock"/>
    <d v="2011-08-05T16:05:38"/>
    <x v="2497"/>
    <d v="2011-08-05T00:00:00"/>
    <x v="6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3.0000000000000001E-3"/>
    <n v="6"/>
    <s v="music"/>
    <s v="music"/>
    <s v="indie rock"/>
    <s v="indie rock"/>
    <d v="2015-01-27T18:13:07"/>
    <x v="2498"/>
    <d v="2015-01-27T00:00:00"/>
    <x v="104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7.5000000000000002E-4"/>
    <n v="6"/>
    <s v="music"/>
    <s v="music"/>
    <s v="indie rock"/>
    <s v="indie rock"/>
    <d v="2012-12-31T13:00:00"/>
    <x v="2499"/>
    <d v="2012-12-31T00:00:00"/>
    <x v="6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5.0000000000000001E-3"/>
    <n v="6"/>
    <s v="music"/>
    <s v="music"/>
    <s v="indie rock"/>
    <s v="indie rock"/>
    <d v="2012-06-23T13:32:55"/>
    <x v="2500"/>
    <d v="2012-06-23T00:00:00"/>
    <x v="106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2.7272727272727274E-4"/>
    <n v="5"/>
    <s v="food"/>
    <s v="food"/>
    <s v="restaurants"/>
    <s v="restaurants"/>
    <d v="2015-09-27T13:38:24"/>
    <x v="2501"/>
    <d v="2015-09-27T00:00:00"/>
    <x v="111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2.7272727272727273E-5"/>
    <n v="5"/>
    <s v="food"/>
    <s v="food"/>
    <s v="restaurants"/>
    <s v="restaurants"/>
    <d v="2014-09-21T14:48:38"/>
    <x v="2502"/>
    <d v="2014-09-21T00:00:00"/>
    <x v="138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n v="5"/>
    <s v="food"/>
    <s v="food"/>
    <s v="restaurants"/>
    <s v="restaurants"/>
    <d v="2016-06-07T16:06:00"/>
    <x v="2503"/>
    <d v="2016-06-07T00:00:00"/>
    <x v="97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n v="5"/>
    <s v="food"/>
    <s v="food"/>
    <s v="restaurants"/>
    <s v="restaurants"/>
    <d v="2014-11-14T20:22:14"/>
    <x v="2504"/>
    <d v="2014-11-14T00:00:00"/>
    <x v="47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n v="5"/>
    <s v="food"/>
    <s v="food"/>
    <s v="restaurants"/>
    <s v="restaurants"/>
    <d v="2015-03-13T19:20:16"/>
    <x v="2505"/>
    <d v="2015-03-13T00:00:00"/>
    <x v="30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5.9999999999999995E-4"/>
    <n v="5"/>
    <s v="food"/>
    <s v="food"/>
    <s v="restaurants"/>
    <s v="restaurants"/>
    <d v="2015-10-03T16:00:00"/>
    <x v="2506"/>
    <d v="2015-10-03T00:00:00"/>
    <x v="98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n v="5"/>
    <s v="food"/>
    <s v="food"/>
    <s v="restaurants"/>
    <s v="restaurants"/>
    <d v="2015-05-10T20:45:04"/>
    <x v="2507"/>
    <d v="2015-05-10T00:00:00"/>
    <x v="88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n v="5"/>
    <s v="food"/>
    <s v="food"/>
    <s v="restaurants"/>
    <s v="restaurants"/>
    <d v="2014-08-14T17:50:34"/>
    <x v="2508"/>
    <d v="2014-08-14T00:00:00"/>
    <x v="6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.1578947368421052E-5"/>
    <n v="5"/>
    <s v="food"/>
    <s v="food"/>
    <s v="restaurants"/>
    <s v="restaurants"/>
    <d v="2015-04-20T13:25:49"/>
    <x v="2509"/>
    <d v="2015-04-20T00:00:00"/>
    <x v="29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6.0000000000000002E-5"/>
    <n v="5"/>
    <s v="food"/>
    <s v="food"/>
    <s v="restaurants"/>
    <s v="restaurants"/>
    <d v="2015-05-14T18:56:12"/>
    <x v="2510"/>
    <d v="2015-05-14T00:00:00"/>
    <x v="3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n v="5"/>
    <s v="food"/>
    <s v="food"/>
    <s v="restaurants"/>
    <s v="restaurants"/>
    <d v="2016-02-01T05:43:33"/>
    <x v="2511"/>
    <d v="2016-02-01T00:00:00"/>
    <x v="7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n v="5"/>
    <s v="food"/>
    <s v="food"/>
    <s v="restaurants"/>
    <s v="restaurants"/>
    <d v="2014-12-13T16:02:41"/>
    <x v="2512"/>
    <d v="2014-12-13T00:00:00"/>
    <x v="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n v="5"/>
    <s v="food"/>
    <s v="food"/>
    <s v="restaurants"/>
    <s v="restaurants"/>
    <d v="2017-02-25T19:09:49"/>
    <x v="2513"/>
    <d v="2017-02-25T00:00:00"/>
    <x v="88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2.5000000000000001E-4"/>
    <n v="5"/>
    <s v="food"/>
    <s v="food"/>
    <s v="restaurants"/>
    <s v="restaurants"/>
    <d v="2014-08-20T04:21:17"/>
    <x v="2514"/>
    <d v="2014-08-20T00:00:00"/>
    <x v="85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5.9999999999999995E-4"/>
    <n v="5"/>
    <s v="food"/>
    <s v="food"/>
    <s v="restaurants"/>
    <s v="restaurants"/>
    <d v="2015-02-22T15:09:13"/>
    <x v="2515"/>
    <d v="2015-02-22T00:00:00"/>
    <x v="86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n v="5"/>
    <s v="food"/>
    <s v="food"/>
    <s v="restaurants"/>
    <s v="restaurants"/>
    <d v="2014-11-29T11:40:52"/>
    <x v="2516"/>
    <d v="2014-11-29T00:00:00"/>
    <x v="135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1.6666666666666666E-4"/>
    <n v="5"/>
    <s v="food"/>
    <s v="food"/>
    <s v="restaurants"/>
    <s v="restaurants"/>
    <d v="2015-03-19T13:15:30"/>
    <x v="2517"/>
    <d v="2015-03-19T00:00:00"/>
    <x v="13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n v="5"/>
    <s v="food"/>
    <s v="food"/>
    <s v="restaurants"/>
    <s v="restaurants"/>
    <d v="2014-11-13T12:20:28"/>
    <x v="2518"/>
    <d v="2014-11-13T00:00:00"/>
    <x v="30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2.0000000000000002E-5"/>
    <n v="5"/>
    <s v="food"/>
    <s v="food"/>
    <s v="restaurants"/>
    <s v="restaurants"/>
    <d v="2014-07-18T22:43:24"/>
    <x v="2519"/>
    <d v="2014-07-18T00:00:00"/>
    <x v="138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n v="5"/>
    <s v="food"/>
    <s v="food"/>
    <s v="restaurants"/>
    <s v="restaurants"/>
    <d v="2016-10-15T14:21:00"/>
    <x v="2520"/>
    <d v="2016-10-15T00:00:00"/>
    <x v="2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2.4000000000000001E-4"/>
    <n v="6"/>
    <s v="music"/>
    <s v="music"/>
    <s v="classical music"/>
    <s v="classical music"/>
    <d v="2015-10-13T18:13:41"/>
    <x v="2521"/>
    <d v="2015-10-13T00:00:00"/>
    <x v="138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5.9999999999999995E-4"/>
    <n v="6"/>
    <s v="music"/>
    <s v="music"/>
    <s v="classical music"/>
    <s v="classical music"/>
    <d v="2016-04-22T09:52:00"/>
    <x v="2522"/>
    <d v="2016-04-22T00:00:00"/>
    <x v="111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3.3333333333333335E-3"/>
    <n v="6"/>
    <s v="music"/>
    <s v="music"/>
    <s v="classical music"/>
    <s v="classical music"/>
    <d v="2014-11-17T19:24:52"/>
    <x v="2523"/>
    <d v="2014-11-17T00:00:00"/>
    <x v="113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4.0000000000000002E-4"/>
    <n v="6"/>
    <s v="music"/>
    <s v="music"/>
    <s v="classical music"/>
    <s v="classical music"/>
    <d v="2014-12-20T23:30:00"/>
    <x v="2524"/>
    <d v="2014-12-20T00:00:00"/>
    <x v="64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3.7500000000000001E-4"/>
    <n v="6"/>
    <s v="music"/>
    <s v="music"/>
    <s v="classical music"/>
    <s v="classical music"/>
    <d v="2012-06-28T15:16:11"/>
    <x v="2525"/>
    <d v="2012-06-28T00:00:00"/>
    <x v="6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7.5000000000000002E-4"/>
    <n v="6"/>
    <s v="music"/>
    <s v="music"/>
    <s v="classical music"/>
    <s v="classical music"/>
    <d v="2014-12-07T23:59:00"/>
    <x v="2526"/>
    <d v="2014-12-07T00:00:00"/>
    <x v="138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7.5000000000000002E-4"/>
    <n v="6"/>
    <s v="music"/>
    <s v="music"/>
    <s v="classical music"/>
    <s v="classical music"/>
    <d v="2013-10-17T22:59:00"/>
    <x v="2527"/>
    <d v="2013-10-17T00:00:00"/>
    <x v="107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7.5000000000000002E-4"/>
    <n v="6"/>
    <s v="music"/>
    <s v="music"/>
    <s v="classical music"/>
    <s v="classical music"/>
    <d v="2015-08-20T06:00:00"/>
    <x v="2528"/>
    <d v="2015-08-20T00:00:00"/>
    <x v="138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5.0000000000000001E-4"/>
    <n v="6"/>
    <s v="music"/>
    <s v="music"/>
    <s v="classical music"/>
    <s v="classical music"/>
    <d v="2012-03-24T19:56:15"/>
    <x v="2529"/>
    <d v="2012-03-24T00:00:00"/>
    <x v="13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4.6153846153846153E-4"/>
    <n v="6"/>
    <s v="music"/>
    <s v="music"/>
    <s v="classical music"/>
    <s v="classical music"/>
    <d v="2015-04-19T23:50:00"/>
    <x v="2530"/>
    <d v="2015-04-19T00:00:00"/>
    <x v="116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6.6666666666666664E-4"/>
    <n v="6"/>
    <s v="music"/>
    <s v="music"/>
    <s v="classical music"/>
    <s v="classical music"/>
    <d v="2015-08-14T22:59:00"/>
    <x v="2531"/>
    <d v="2015-08-14T00:00:00"/>
    <x v="76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7.5000000000000002E-4"/>
    <n v="6"/>
    <s v="music"/>
    <s v="music"/>
    <s v="classical music"/>
    <s v="classical music"/>
    <d v="2012-08-16T15:22:46"/>
    <x v="2532"/>
    <d v="2012-08-16T00:00:00"/>
    <x v="13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4.0000000000000002E-4"/>
    <n v="6"/>
    <s v="music"/>
    <s v="music"/>
    <s v="classical music"/>
    <s v="classical music"/>
    <d v="2013-03-01T13:01:08"/>
    <x v="2533"/>
    <d v="2013-03-01T00:00:00"/>
    <x v="2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.5E-3"/>
    <n v="6"/>
    <s v="music"/>
    <s v="music"/>
    <s v="classical music"/>
    <s v="classical music"/>
    <d v="2010-01-01T01:00:00"/>
    <x v="2534"/>
    <d v="2010-01-01T00:00:00"/>
    <x v="139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1.4999999999999999E-4"/>
    <n v="6"/>
    <s v="music"/>
    <s v="music"/>
    <s v="classical music"/>
    <s v="classical music"/>
    <d v="2014-12-01T14:59:05"/>
    <x v="2535"/>
    <d v="2014-12-01T00:00:00"/>
    <x v="31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0.12"/>
    <n v="6"/>
    <s v="music"/>
    <s v="music"/>
    <s v="classical music"/>
    <s v="classical music"/>
    <d v="2013-07-29T21:32:46"/>
    <x v="2536"/>
    <d v="2013-07-29T00:00:00"/>
    <x v="9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3.0000000000000001E-3"/>
    <n v="6"/>
    <s v="music"/>
    <s v="music"/>
    <s v="classical music"/>
    <s v="classical music"/>
    <d v="2011-08-01T10:34:15"/>
    <x v="2537"/>
    <d v="2011-08-01T00:00:00"/>
    <x v="139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.6666666666666666E-4"/>
    <n v="6"/>
    <s v="music"/>
    <s v="music"/>
    <s v="classical music"/>
    <s v="classical music"/>
    <d v="2013-02-23T23:59:00"/>
    <x v="2538"/>
    <d v="2013-02-23T00:00:00"/>
    <x v="139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2.9999999999999997E-4"/>
    <n v="6"/>
    <s v="music"/>
    <s v="music"/>
    <s v="classical music"/>
    <s v="classical music"/>
    <d v="2015-02-02T16:39:12"/>
    <x v="2539"/>
    <d v="2015-02-02T00:00:00"/>
    <x v="19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1.1999999999999999E-3"/>
    <n v="6"/>
    <s v="music"/>
    <s v="music"/>
    <s v="classical music"/>
    <s v="classical music"/>
    <d v="2011-10-29T11:12:01"/>
    <x v="2540"/>
    <d v="2011-10-29T00:00:00"/>
    <x v="6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8.571428571428571E-4"/>
    <n v="6"/>
    <s v="music"/>
    <s v="music"/>
    <s v="classical music"/>
    <s v="classical music"/>
    <d v="2013-09-26T05:46:58"/>
    <x v="2541"/>
    <d v="2013-09-26T00:00:00"/>
    <x v="139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4.2857142857142859E-3"/>
    <n v="6"/>
    <s v="music"/>
    <s v="music"/>
    <s v="classical music"/>
    <s v="classical music"/>
    <d v="2013-09-30T22:59:00"/>
    <x v="2542"/>
    <d v="2013-09-30T00:00:00"/>
    <x v="88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1.2E-2"/>
    <n v="6"/>
    <s v="music"/>
    <s v="music"/>
    <s v="classical music"/>
    <s v="classical music"/>
    <d v="2011-01-01T22:00:00"/>
    <x v="2543"/>
    <d v="2011-01-01T00:00:00"/>
    <x v="9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5.9999999999999995E-4"/>
    <n v="6"/>
    <s v="music"/>
    <s v="music"/>
    <s v="classical music"/>
    <s v="classical music"/>
    <d v="2012-07-08T07:29:29"/>
    <x v="2544"/>
    <d v="2012-07-08T00:00:00"/>
    <x v="12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1.5E-3"/>
    <n v="6"/>
    <s v="music"/>
    <s v="music"/>
    <s v="classical music"/>
    <s v="classical music"/>
    <d v="2015-02-26T19:30:00"/>
    <x v="2545"/>
    <d v="2015-02-26T00:00:00"/>
    <x v="112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8.571428571428571E-4"/>
    <n v="6"/>
    <s v="music"/>
    <s v="music"/>
    <s v="classical music"/>
    <s v="classical music"/>
    <d v="2013-10-05T00:00:00"/>
    <x v="2546"/>
    <d v="2013-10-05T00:00:00"/>
    <x v="139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5.4545454545454548E-4"/>
    <n v="6"/>
    <s v="music"/>
    <s v="music"/>
    <s v="classical music"/>
    <s v="classical music"/>
    <d v="2012-04-04T12:33:23"/>
    <x v="2547"/>
    <d v="2012-04-04T00:00:00"/>
    <x v="8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5.0000000000000001E-4"/>
    <n v="6"/>
    <s v="music"/>
    <s v="music"/>
    <s v="classical music"/>
    <s v="classical music"/>
    <d v="2016-09-29T23:27:00"/>
    <x v="2548"/>
    <d v="2016-09-29T00:00:00"/>
    <x v="139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1.910828025477707E-3"/>
    <n v="6"/>
    <s v="music"/>
    <s v="music"/>
    <s v="classical music"/>
    <s v="classical music"/>
    <d v="2013-05-31T12:00:00"/>
    <x v="2549"/>
    <d v="2013-05-31T00:00:00"/>
    <x v="139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.6153846153846153E-4"/>
    <n v="6"/>
    <s v="music"/>
    <s v="music"/>
    <s v="classical music"/>
    <s v="classical music"/>
    <d v="2015-10-07T22:59:00"/>
    <x v="2550"/>
    <d v="2015-10-07T00:00:00"/>
    <x v="3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8.1632653061224493E-4"/>
    <n v="6"/>
    <s v="music"/>
    <s v="music"/>
    <s v="classical music"/>
    <s v="classical music"/>
    <d v="2012-03-21T15:48:00"/>
    <x v="2551"/>
    <d v="2012-03-21T00:00:00"/>
    <x v="139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E-3"/>
    <n v="6"/>
    <s v="music"/>
    <s v="music"/>
    <s v="classical music"/>
    <s v="classical music"/>
    <d v="2017-03-05T14:26:21"/>
    <x v="2552"/>
    <d v="2017-03-05T00:00:00"/>
    <x v="135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2E-3"/>
    <n v="6"/>
    <s v="music"/>
    <s v="music"/>
    <s v="classical music"/>
    <s v="classical music"/>
    <d v="2012-09-20T23:46:47"/>
    <x v="2553"/>
    <d v="2012-09-20T00:00:00"/>
    <x v="139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1E-3"/>
    <n v="6"/>
    <s v="music"/>
    <s v="music"/>
    <s v="classical music"/>
    <s v="classical music"/>
    <d v="2015-05-31T22:59:00"/>
    <x v="2554"/>
    <d v="2015-05-31T00:00:00"/>
    <x v="86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1.5E-3"/>
    <n v="6"/>
    <s v="music"/>
    <s v="music"/>
    <s v="classical music"/>
    <s v="classical music"/>
    <d v="2012-05-28T10:43:13"/>
    <x v="2555"/>
    <d v="2012-05-28T00:00:00"/>
    <x v="7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4.0268456375838931E-3"/>
    <n v="6"/>
    <s v="music"/>
    <s v="music"/>
    <s v="classical music"/>
    <s v="classical music"/>
    <d v="2012-12-24T18:47:37"/>
    <x v="2556"/>
    <d v="2012-12-24T00:00:00"/>
    <x v="139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3.3333333333333335E-3"/>
    <n v="6"/>
    <s v="music"/>
    <s v="music"/>
    <s v="classical music"/>
    <s v="classical music"/>
    <d v="2014-05-15T12:53:06"/>
    <x v="2557"/>
    <d v="2014-05-15T00:00:00"/>
    <x v="2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2.3999999999999998E-3"/>
    <n v="6"/>
    <s v="music"/>
    <s v="music"/>
    <s v="classical music"/>
    <s v="classical music"/>
    <d v="2015-05-01T08:59:00"/>
    <x v="2558"/>
    <d v="2015-05-01T00:00:00"/>
    <x v="30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.7499999999999999E-3"/>
    <n v="6"/>
    <s v="music"/>
    <s v="music"/>
    <s v="classical music"/>
    <s v="classical music"/>
    <d v="2011-11-15T14:37:00"/>
    <x v="2559"/>
    <d v="2011-11-15T00:00:00"/>
    <x v="14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E-3"/>
    <n v="6"/>
    <s v="music"/>
    <s v="music"/>
    <s v="classical music"/>
    <s v="classical music"/>
    <d v="2015-03-06T17:49:34"/>
    <x v="2560"/>
    <d v="2015-03-06T00:00:00"/>
    <x v="9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n v="5"/>
    <s v="food"/>
    <s v="food"/>
    <s v="food trucks"/>
    <s v="food trucks"/>
    <d v="2015-10-13T07:41:29"/>
    <x v="2561"/>
    <d v="2015-10-13T00:00:00"/>
    <x v="140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.9999999999999997E-4"/>
    <n v="5"/>
    <s v="food"/>
    <s v="food"/>
    <s v="food trucks"/>
    <s v="food trucks"/>
    <d v="2016-10-11T07:35:39"/>
    <x v="2562"/>
    <d v="2016-10-11T00:00:00"/>
    <x v="140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n v="5"/>
    <s v="food"/>
    <s v="food"/>
    <s v="food trucks"/>
    <s v="food trucks"/>
    <d v="2015-07-29T22:20:51"/>
    <x v="2563"/>
    <d v="2015-07-29T00:00:00"/>
    <x v="8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n v="5"/>
    <s v="food"/>
    <s v="food"/>
    <s v="food trucks"/>
    <s v="food trucks"/>
    <d v="2014-07-31T19:58:19"/>
    <x v="2564"/>
    <d v="2014-07-31T00:00:00"/>
    <x v="84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2.9999999999999997E-4"/>
    <n v="5"/>
    <s v="food"/>
    <s v="food"/>
    <s v="food trucks"/>
    <s v="food trucks"/>
    <d v="2016-05-09T15:50:00"/>
    <x v="2565"/>
    <d v="2016-05-09T00:00:00"/>
    <x v="81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n v="5"/>
    <s v="food"/>
    <s v="food"/>
    <s v="food trucks"/>
    <s v="food trucks"/>
    <d v="2014-08-21T18:32:28"/>
    <x v="2566"/>
    <d v="2014-08-21T00:00:00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.666666666666667E-5"/>
    <n v="5"/>
    <s v="food"/>
    <s v="food"/>
    <s v="food trucks"/>
    <s v="food trucks"/>
    <d v="2015-04-23T16:05:38"/>
    <x v="2567"/>
    <d v="2015-04-23T00:00:00"/>
    <x v="52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2.9999999999999997E-4"/>
    <n v="5"/>
    <s v="food"/>
    <s v="food"/>
    <s v="food trucks"/>
    <s v="food trucks"/>
    <d v="2016-09-01T10:59:54"/>
    <x v="2568"/>
    <d v="2016-09-01T00:00:00"/>
    <x v="52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4.6153846153846153E-4"/>
    <n v="5"/>
    <s v="food"/>
    <s v="food"/>
    <s v="food trucks"/>
    <s v="food trucks"/>
    <d v="2015-09-16T21:31:52"/>
    <x v="2569"/>
    <d v="2015-09-16T00:00:00"/>
    <x v="14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4.2857142857142855E-4"/>
    <n v="5"/>
    <s v="food"/>
    <s v="food"/>
    <s v="food trucks"/>
    <s v="food trucks"/>
    <d v="2017-02-08T16:40:35"/>
    <x v="2570"/>
    <d v="2017-02-08T00:00:00"/>
    <x v="140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3.0000000000000001E-5"/>
    <n v="5"/>
    <s v="food"/>
    <s v="food"/>
    <s v="food trucks"/>
    <s v="food trucks"/>
    <d v="2016-05-19T03:12:01"/>
    <x v="2571"/>
    <d v="2016-05-19T00:00:00"/>
    <x v="140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n v="5"/>
    <s v="food"/>
    <s v="food"/>
    <s v="food trucks"/>
    <s v="food trucks"/>
    <d v="2015-04-12T21:51:57"/>
    <x v="2572"/>
    <d v="2015-04-12T00:00:00"/>
    <x v="140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n v="5"/>
    <s v="food"/>
    <s v="food"/>
    <s v="food trucks"/>
    <s v="food trucks"/>
    <d v="2014-08-23T09:12:29"/>
    <x v="2573"/>
    <d v="2014-08-23T00:00:00"/>
    <x v="6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n v="5"/>
    <s v="food"/>
    <s v="food"/>
    <s v="food trucks"/>
    <s v="food trucks"/>
    <d v="2016-05-18T14:49:05"/>
    <x v="2574"/>
    <d v="2016-05-18T00:00:00"/>
    <x v="140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n v="5"/>
    <s v="food"/>
    <s v="food"/>
    <s v="food trucks"/>
    <s v="food trucks"/>
    <d v="2015-01-11T21:36:34"/>
    <x v="2575"/>
    <d v="2015-01-11T00:00:00"/>
    <x v="140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n v="5"/>
    <s v="food"/>
    <s v="food"/>
    <s v="food trucks"/>
    <s v="food trucks"/>
    <d v="2015-04-10T18:14:07"/>
    <x v="2576"/>
    <d v="2015-04-10T00:00:00"/>
    <x v="134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n v="5"/>
    <s v="food"/>
    <s v="food"/>
    <s v="food trucks"/>
    <s v="food trucks"/>
    <d v="2014-08-04T14:41:37"/>
    <x v="2577"/>
    <d v="2014-08-04T00:00:00"/>
    <x v="44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n v="5"/>
    <s v="food"/>
    <s v="food"/>
    <s v="food trucks"/>
    <s v="food trucks"/>
    <d v="2015-10-09T12:00:00"/>
    <x v="2578"/>
    <d v="2015-10-09T00:00:00"/>
    <x v="4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1.5E-5"/>
    <n v="5"/>
    <s v="food"/>
    <s v="food"/>
    <s v="food trucks"/>
    <s v="food trucks"/>
    <d v="2014-09-15T14:55:03"/>
    <x v="2579"/>
    <d v="2014-09-15T00:00:00"/>
    <x v="3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3.5294117647058826E-4"/>
    <n v="5"/>
    <s v="food"/>
    <s v="food"/>
    <s v="food trucks"/>
    <s v="food trucks"/>
    <d v="2015-05-15T22:00:00"/>
    <x v="2580"/>
    <d v="2015-05-15T00:00:00"/>
    <x v="140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5.9999999999999995E-4"/>
    <n v="5"/>
    <s v="food"/>
    <s v="food"/>
    <s v="food trucks"/>
    <s v="food trucks"/>
    <d v="2015-11-16T11:04:58"/>
    <x v="2581"/>
    <d v="2015-11-16T00:00:00"/>
    <x v="14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3.3333333333333335E-5"/>
    <n v="5"/>
    <s v="food"/>
    <s v="food"/>
    <s v="food trucks"/>
    <s v="food trucks"/>
    <d v="2016-10-29T18:43:54"/>
    <x v="2582"/>
    <d v="2016-10-29T00:00:00"/>
    <x v="14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3.0000000000000001E-3"/>
    <n v="5"/>
    <s v="food"/>
    <s v="food"/>
    <s v="food trucks"/>
    <s v="food trucks"/>
    <d v="2015-03-16T12:28:00"/>
    <x v="2583"/>
    <d v="2015-03-16T00:00:00"/>
    <x v="60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n v="5"/>
    <s v="food"/>
    <s v="food"/>
    <s v="food trucks"/>
    <s v="food trucks"/>
    <d v="2015-06-14T23:09:29"/>
    <x v="2584"/>
    <d v="2015-06-14T00:00:00"/>
    <x v="99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1E-4"/>
    <n v="5"/>
    <s v="food"/>
    <s v="food"/>
    <s v="food trucks"/>
    <s v="food trucks"/>
    <d v="2014-07-05T18:07:12"/>
    <x v="2585"/>
    <d v="2014-07-05T00:00:00"/>
    <x v="14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1E-3"/>
    <n v="5"/>
    <s v="food"/>
    <s v="food"/>
    <s v="food trucks"/>
    <s v="food trucks"/>
    <d v="2015-12-25T02:55:36"/>
    <x v="2586"/>
    <d v="2015-12-25T00:00:00"/>
    <x v="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6.0000000000000002E-5"/>
    <n v="5"/>
    <s v="food"/>
    <s v="food"/>
    <s v="food trucks"/>
    <s v="food trucks"/>
    <d v="2015-12-30T11:12:33"/>
    <x v="2587"/>
    <d v="2015-12-30T00:00:00"/>
    <x v="13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5.0000000000000001E-4"/>
    <n v="5"/>
    <s v="food"/>
    <s v="food"/>
    <s v="food trucks"/>
    <s v="food trucks"/>
    <d v="2015-03-31T08:14:00"/>
    <x v="2588"/>
    <d v="2015-03-31T00:00:00"/>
    <x v="8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6.0000000000000002E-5"/>
    <n v="5"/>
    <s v="food"/>
    <s v="food"/>
    <s v="food trucks"/>
    <s v="food trucks"/>
    <d v="2016-03-23T06:52:07"/>
    <x v="2589"/>
    <d v="2016-03-23T00:00:00"/>
    <x v="76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n v="5"/>
    <s v="food"/>
    <s v="food"/>
    <s v="food trucks"/>
    <s v="food trucks"/>
    <d v="2016-01-26T09:08:17"/>
    <x v="2590"/>
    <d v="2016-01-26T00:00:00"/>
    <x v="49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2E-3"/>
    <n v="5"/>
    <s v="food"/>
    <s v="food"/>
    <s v="food trucks"/>
    <s v="food trucks"/>
    <d v="2016-03-13T15:45:24"/>
    <x v="2591"/>
    <d v="2016-03-13T00:00:00"/>
    <x v="74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1E-4"/>
    <n v="5"/>
    <s v="food"/>
    <s v="food"/>
    <s v="food trucks"/>
    <s v="food trucks"/>
    <d v="2014-10-05T14:13:41"/>
    <x v="2592"/>
    <d v="2014-10-05T00:00:00"/>
    <x v="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n v="5"/>
    <s v="food"/>
    <s v="food"/>
    <s v="food trucks"/>
    <s v="food trucks"/>
    <d v="2015-04-25T15:17:06"/>
    <x v="2593"/>
    <d v="2015-04-25T00:00:00"/>
    <x v="5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3.7499999999999997E-5"/>
    <n v="5"/>
    <s v="food"/>
    <s v="food"/>
    <s v="food trucks"/>
    <s v="food trucks"/>
    <d v="2014-08-07T18:13:48"/>
    <x v="2594"/>
    <d v="2014-08-07T00:00:0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2.0000000000000001E-4"/>
    <n v="5"/>
    <s v="food"/>
    <s v="food"/>
    <s v="food trucks"/>
    <s v="food trucks"/>
    <d v="2017-02-24T00:51:40"/>
    <x v="2595"/>
    <d v="2017-02-24T00:00:00"/>
    <x v="31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8.5714285714285713E-5"/>
    <n v="5"/>
    <s v="food"/>
    <s v="food"/>
    <s v="food trucks"/>
    <s v="food trucks"/>
    <d v="2014-08-07T10:56:49"/>
    <x v="2596"/>
    <d v="2014-08-07T00:00:0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2E-3"/>
    <n v="5"/>
    <s v="food"/>
    <s v="food"/>
    <s v="food trucks"/>
    <s v="food trucks"/>
    <d v="2016-06-19T03:11:57"/>
    <x v="2597"/>
    <d v="2016-06-19T00:00:00"/>
    <x v="78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1E-3"/>
    <n v="5"/>
    <s v="food"/>
    <s v="food"/>
    <s v="food trucks"/>
    <s v="food trucks"/>
    <d v="2015-09-23T15:10:01"/>
    <x v="2598"/>
    <d v="2015-09-23T00:00:00"/>
    <x v="10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3.318217011392545E-4"/>
    <n v="5"/>
    <s v="food"/>
    <s v="food"/>
    <s v="food trucks"/>
    <s v="food trucks"/>
    <d v="2014-08-03T13:05:47"/>
    <x v="2599"/>
    <d v="2014-08-03T00:00:00"/>
    <x v="56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6.0000000000000002E-5"/>
    <n v="5"/>
    <s v="food"/>
    <s v="food"/>
    <s v="food trucks"/>
    <s v="food trucks"/>
    <d v="2016-03-25T15:36:40"/>
    <x v="2600"/>
    <d v="2016-03-25T00:00:00"/>
    <x v="120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6.0000000000000001E-3"/>
    <n v="11"/>
    <s v="technology"/>
    <s v="technology"/>
    <s v="space exploration"/>
    <s v="space exploration"/>
    <d v="2012-09-12T22:59:00"/>
    <x v="2601"/>
    <d v="2012-09-12T00:00:00"/>
    <x v="14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2.5000000000000001E-4"/>
    <n v="11"/>
    <s v="technology"/>
    <s v="technology"/>
    <s v="space exploration"/>
    <s v="space exploration"/>
    <d v="2014-11-12T16:20:00"/>
    <x v="2602"/>
    <d v="2014-11-12T00:00:00"/>
    <x v="99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1.7142857142857142E-3"/>
    <n v="11"/>
    <s v="technology"/>
    <s v="technology"/>
    <s v="space exploration"/>
    <s v="space exploration"/>
    <d v="2013-12-23T16:54:14"/>
    <x v="2603"/>
    <d v="2013-12-23T00:00:00"/>
    <x v="14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1.4999999999999999E-4"/>
    <n v="11"/>
    <s v="technology"/>
    <s v="technology"/>
    <s v="space exploration"/>
    <s v="space exploration"/>
    <d v="2012-04-28T20:13:43"/>
    <x v="2604"/>
    <d v="2012-04-28T00:00:00"/>
    <x v="6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3.0000000000000001E-5"/>
    <n v="11"/>
    <s v="technology"/>
    <s v="technology"/>
    <s v="space exploration"/>
    <s v="space exploration"/>
    <d v="2016-06-17T07:59:50"/>
    <x v="2605"/>
    <d v="2016-06-17T00:00:0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2.7272727272727274E-4"/>
    <n v="11"/>
    <s v="technology"/>
    <s v="technology"/>
    <s v="space exploration"/>
    <s v="space exploration"/>
    <d v="2014-04-29T12:06:22"/>
    <x v="2606"/>
    <d v="2014-04-29T00:00:00"/>
    <x v="14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3.7500000000000001E-4"/>
    <n v="11"/>
    <s v="technology"/>
    <s v="technology"/>
    <s v="space exploration"/>
    <s v="space exploration"/>
    <d v="2015-08-11T21:00:00"/>
    <x v="2607"/>
    <d v="2015-08-11T00:00:00"/>
    <x v="29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3.7500000000000001E-4"/>
    <n v="11"/>
    <s v="technology"/>
    <s v="technology"/>
    <s v="space exploration"/>
    <s v="space exploration"/>
    <d v="2017-03-14T19:00:00"/>
    <x v="2608"/>
    <d v="2017-03-14T00:00:00"/>
    <x v="17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8.5714285714285713E-5"/>
    <n v="11"/>
    <s v="technology"/>
    <s v="technology"/>
    <s v="space exploration"/>
    <s v="space exploration"/>
    <d v="2012-07-15T00:42:31"/>
    <x v="2609"/>
    <d v="2012-07-15T00:00:00"/>
    <x v="6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1.3178124313639359E-4"/>
    <n v="11"/>
    <s v="technology"/>
    <s v="technology"/>
    <s v="space exploration"/>
    <s v="space exploration"/>
    <d v="2016-08-22T01:59:00"/>
    <x v="2610"/>
    <d v="2016-08-22T00:00:00"/>
    <x v="128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2.7272727272727274E-4"/>
    <n v="11"/>
    <s v="technology"/>
    <s v="technology"/>
    <s v="space exploration"/>
    <s v="space exploration"/>
    <d v="2017-01-02T17:59:00"/>
    <x v="2611"/>
    <d v="2017-01-02T00:00:00"/>
    <x v="96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2.9999999999999997E-4"/>
    <n v="11"/>
    <s v="technology"/>
    <s v="technology"/>
    <s v="space exploration"/>
    <s v="space exploration"/>
    <d v="2015-01-08T22:26:10"/>
    <x v="2612"/>
    <d v="2015-01-08T00:00:00"/>
    <x v="103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4.0000000000000002E-4"/>
    <n v="11"/>
    <s v="technology"/>
    <s v="technology"/>
    <s v="space exploration"/>
    <s v="space exploration"/>
    <d v="2012-09-21T14:38:14"/>
    <x v="2613"/>
    <d v="2012-09-21T00:00:00"/>
    <x v="14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2.8571428571428574E-4"/>
    <n v="11"/>
    <s v="technology"/>
    <s v="technology"/>
    <s v="space exploration"/>
    <s v="space exploration"/>
    <d v="2014-04-30T00:00:00"/>
    <x v="2614"/>
    <d v="2014-04-30T00:00:00"/>
    <x v="67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1.4992503748125937E-3"/>
    <n v="11"/>
    <s v="technology"/>
    <s v="technology"/>
    <s v="space exploration"/>
    <s v="space exploration"/>
    <d v="2016-04-30T07:00:00"/>
    <x v="2615"/>
    <d v="2016-04-30T00:00:00"/>
    <x v="85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.2E-4"/>
    <n v="11"/>
    <s v="technology"/>
    <s v="technology"/>
    <s v="space exploration"/>
    <s v="space exploration"/>
    <d v="2015-08-25T18:52:09"/>
    <x v="2616"/>
    <d v="2015-08-25T00:00:00"/>
    <x v="34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6.0000000000000001E-3"/>
    <n v="11"/>
    <s v="technology"/>
    <s v="technology"/>
    <s v="space exploration"/>
    <s v="space exploration"/>
    <d v="2014-10-20T15:59:11"/>
    <x v="2617"/>
    <d v="2014-10-20T00:00:00"/>
    <x v="14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.0000000000000001E-4"/>
    <n v="11"/>
    <s v="technology"/>
    <s v="technology"/>
    <s v="space exploration"/>
    <s v="space exploration"/>
    <d v="2015-12-01T15:01:01"/>
    <x v="2618"/>
    <d v="2015-12-01T00:00:00"/>
    <x v="129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.0000000000000001E-3"/>
    <n v="11"/>
    <s v="technology"/>
    <s v="technology"/>
    <s v="space exploration"/>
    <s v="space exploration"/>
    <d v="2015-10-23T06:00:00"/>
    <x v="2619"/>
    <d v="2015-10-23T00:00:00"/>
    <x v="14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4.6153846153846151E-5"/>
    <n v="11"/>
    <s v="technology"/>
    <s v="technology"/>
    <s v="space exploration"/>
    <s v="space exploration"/>
    <d v="2015-10-10T20:00:00"/>
    <x v="2620"/>
    <d v="2015-10-10T00:00:00"/>
    <x v="62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2.0000000000000001E-4"/>
    <n v="11"/>
    <s v="technology"/>
    <s v="technology"/>
    <s v="space exploration"/>
    <s v="space exploration"/>
    <d v="2015-05-21T12:56:28"/>
    <x v="2621"/>
    <d v="2015-05-21T00:00:00"/>
    <x v="1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E-3"/>
    <n v="11"/>
    <s v="technology"/>
    <s v="technology"/>
    <s v="space exploration"/>
    <s v="space exploration"/>
    <d v="2016-12-30T12:50:16"/>
    <x v="2622"/>
    <d v="2016-12-30T00:00:00"/>
    <x v="114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1.5E-3"/>
    <n v="11"/>
    <s v="technology"/>
    <s v="technology"/>
    <s v="space exploration"/>
    <s v="space exploration"/>
    <d v="2016-12-02T01:09:26"/>
    <x v="2623"/>
    <d v="2016-12-02T00:00:00"/>
    <x v="1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.7500000000000001E-4"/>
    <n v="11"/>
    <s v="technology"/>
    <s v="technology"/>
    <s v="space exploration"/>
    <s v="space exploration"/>
    <d v="2012-09-13T05:07:02"/>
    <x v="2624"/>
    <d v="2012-09-13T00:00:00"/>
    <x v="34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0.02"/>
    <n v="11"/>
    <s v="technology"/>
    <s v="technology"/>
    <s v="space exploration"/>
    <s v="space exploration"/>
    <d v="2016-11-09T15:26:48"/>
    <x v="2625"/>
    <d v="2016-11-09T00:00:00"/>
    <x v="141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1.1999999999999999E-3"/>
    <n v="11"/>
    <s v="technology"/>
    <s v="technology"/>
    <s v="space exploration"/>
    <s v="space exploration"/>
    <d v="2015-06-03T10:04:29"/>
    <x v="2626"/>
    <d v="2015-06-03T00:00:00"/>
    <x v="68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0.02"/>
    <n v="11"/>
    <s v="technology"/>
    <s v="technology"/>
    <s v="space exploration"/>
    <s v="space exploration"/>
    <d v="2015-11-26T15:54:21"/>
    <x v="2627"/>
    <d v="2015-11-26T00:00:00"/>
    <x v="16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3.5756853396901071E-3"/>
    <n v="11"/>
    <s v="technology"/>
    <s v="technology"/>
    <s v="space exploration"/>
    <s v="space exploration"/>
    <d v="2014-11-30T18:11:07"/>
    <x v="2628"/>
    <d v="2014-11-30T00:00:00"/>
    <x v="14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5.9999999999999995E-4"/>
    <n v="11"/>
    <s v="technology"/>
    <s v="technology"/>
    <s v="space exploration"/>
    <s v="space exploration"/>
    <d v="2015-05-14T07:55:22"/>
    <x v="2629"/>
    <d v="2015-05-14T00:00:00"/>
    <x v="5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1.5E-3"/>
    <n v="11"/>
    <s v="technology"/>
    <s v="technology"/>
    <s v="space exploration"/>
    <s v="space exploration"/>
    <d v="2016-06-30T05:00:00"/>
    <x v="2630"/>
    <d v="2016-06-30T00:00:00"/>
    <x v="11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1.4999999999999999E-4"/>
    <n v="11"/>
    <s v="technology"/>
    <s v="technology"/>
    <s v="space exploration"/>
    <s v="space exploration"/>
    <d v="2015-08-29T23:03:47"/>
    <x v="2631"/>
    <d v="2015-08-29T00:00:00"/>
    <x v="138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2.8037383177570091E-3"/>
    <n v="11"/>
    <s v="technology"/>
    <s v="technology"/>
    <s v="space exploration"/>
    <s v="space exploration"/>
    <d v="2016-05-28T20:28:59"/>
    <x v="2632"/>
    <d v="2016-05-28T00:00:00"/>
    <x v="11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5.9999999999999995E-4"/>
    <n v="11"/>
    <s v="technology"/>
    <s v="technology"/>
    <s v="space exploration"/>
    <s v="space exploration"/>
    <d v="2014-02-27T18:00:00"/>
    <x v="2633"/>
    <d v="2014-02-27T00:00:00"/>
    <x v="59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.2258064516129032E-3"/>
    <n v="11"/>
    <s v="technology"/>
    <s v="technology"/>
    <s v="space exploration"/>
    <s v="space exploration"/>
    <d v="2016-09-29T10:45:21"/>
    <x v="2634"/>
    <d v="2016-09-29T00:00:00"/>
    <x v="2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2.6086956521739128E-4"/>
    <n v="11"/>
    <s v="technology"/>
    <s v="technology"/>
    <s v="space exploration"/>
    <s v="space exploration"/>
    <d v="2015-03-09T16:49:21"/>
    <x v="2635"/>
    <d v="2015-03-09T00:00:00"/>
    <x v="117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.0000000000000001E-3"/>
    <n v="11"/>
    <s v="technology"/>
    <s v="technology"/>
    <s v="space exploration"/>
    <s v="space exploration"/>
    <d v="2016-10-15T20:00:00"/>
    <x v="2636"/>
    <d v="2016-10-15T00:00:00"/>
    <x v="5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6.0000000000000001E-3"/>
    <n v="11"/>
    <s v="technology"/>
    <s v="technology"/>
    <s v="space exploration"/>
    <s v="space exploration"/>
    <d v="2016-10-12T08:11:15"/>
    <x v="2637"/>
    <d v="2016-10-12T00:00:00"/>
    <x v="56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8.6455331412103754E-3"/>
    <n v="11"/>
    <s v="technology"/>
    <s v="technology"/>
    <s v="space exploration"/>
    <s v="space exploration"/>
    <d v="2015-01-15T16:54:55"/>
    <x v="2638"/>
    <d v="2015-01-15T00:00:00"/>
    <x v="2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0.01"/>
    <n v="11"/>
    <s v="technology"/>
    <s v="technology"/>
    <s v="space exploration"/>
    <s v="space exploration"/>
    <d v="2015-02-19T15:45:48"/>
    <x v="2639"/>
    <d v="2015-02-19T00:00:00"/>
    <x v="38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1E-3"/>
    <n v="11"/>
    <s v="technology"/>
    <s v="technology"/>
    <s v="space exploration"/>
    <s v="space exploration"/>
    <d v="2015-06-07T22:51:14"/>
    <x v="2640"/>
    <d v="2015-06-07T00:00:00"/>
    <x v="5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2E-3"/>
    <n v="11"/>
    <s v="technology"/>
    <s v="technology"/>
    <s v="space exploration"/>
    <s v="space exploration"/>
    <d v="2014-09-15T15:09:00"/>
    <x v="2641"/>
    <d v="2014-09-15T00:00:00"/>
    <x v="142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n v="11"/>
    <s v="technology"/>
    <s v="technology"/>
    <s v="space exploration"/>
    <s v="space exploration"/>
    <d v="2016-07-15T01:57:00"/>
    <x v="2642"/>
    <d v="2016-07-15T00:00:00"/>
    <x v="8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3.0000000000000001E-6"/>
    <n v="11"/>
    <s v="technology"/>
    <s v="technology"/>
    <s v="space exploration"/>
    <s v="space exploration"/>
    <d v="2016-12-21T02:59:00"/>
    <x v="2643"/>
    <d v="2016-12-21T00:00:00"/>
    <x v="114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.0000000000000001E-5"/>
    <n v="11"/>
    <s v="technology"/>
    <s v="technology"/>
    <s v="space exploration"/>
    <s v="space exploration"/>
    <d v="2017-03-10T14:00:35"/>
    <x v="2644"/>
    <d v="2017-03-10T00:00:00"/>
    <x v="80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1.4999999999999999E-4"/>
    <n v="11"/>
    <s v="technology"/>
    <s v="technology"/>
    <s v="space exploration"/>
    <s v="space exploration"/>
    <d v="2014-11-08T16:13:23"/>
    <x v="2645"/>
    <d v="2014-11-08T00:00:00"/>
    <x v="77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6.0000000000000002E-6"/>
    <n v="11"/>
    <s v="technology"/>
    <s v="technology"/>
    <s v="space exploration"/>
    <s v="space exploration"/>
    <d v="2015-09-09T02:31:09"/>
    <x v="2646"/>
    <d v="2015-09-09T00:00:00"/>
    <x v="61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.1999999999999999E-3"/>
    <n v="11"/>
    <s v="technology"/>
    <s v="technology"/>
    <s v="space exploration"/>
    <s v="space exploration"/>
    <d v="2015-08-14T01:16:59"/>
    <x v="2647"/>
    <d v="2015-08-14T00:00:00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2.5000000000000001E-4"/>
    <n v="11"/>
    <s v="technology"/>
    <s v="technology"/>
    <s v="space exploration"/>
    <s v="space exploration"/>
    <d v="2016-03-09T12:09:20"/>
    <x v="2648"/>
    <d v="2016-03-09T00:00:00"/>
    <x v="58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2.4000000000000001E-5"/>
    <n v="11"/>
    <s v="technology"/>
    <s v="technology"/>
    <s v="space exploration"/>
    <s v="space exploration"/>
    <d v="2016-02-01T18:55:41"/>
    <x v="2649"/>
    <d v="2016-02-01T00:00:00"/>
    <x v="2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5.0000000000000002E-5"/>
    <n v="11"/>
    <s v="technology"/>
    <s v="technology"/>
    <s v="space exploration"/>
    <s v="space exploration"/>
    <d v="2016-12-21T09:59:03"/>
    <x v="2650"/>
    <d v="2016-12-21T00:00:00"/>
    <x v="67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1.0714285714285714E-5"/>
    <n v="11"/>
    <s v="technology"/>
    <s v="technology"/>
    <s v="space exploration"/>
    <s v="space exploration"/>
    <d v="2015-12-17T14:20:09"/>
    <x v="2651"/>
    <d v="2015-12-17T00:00:0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3.0000000000000001E-5"/>
    <n v="11"/>
    <s v="technology"/>
    <s v="technology"/>
    <s v="space exploration"/>
    <s v="space exploration"/>
    <d v="2014-12-09T22:48:45"/>
    <x v="2652"/>
    <d v="2014-12-09T00:00:00"/>
    <x v="138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5.8823529411764708E-5"/>
    <n v="11"/>
    <s v="technology"/>
    <s v="technology"/>
    <s v="space exploration"/>
    <s v="space exploration"/>
    <d v="2014-06-12T23:00:00"/>
    <x v="2653"/>
    <d v="2014-06-12T00:00:00"/>
    <x v="8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3.0000000000000001E-5"/>
    <n v="11"/>
    <s v="technology"/>
    <s v="technology"/>
    <s v="space exploration"/>
    <s v="space exploration"/>
    <d v="2015-04-21T08:25:26"/>
    <x v="2654"/>
    <d v="2015-04-21T00:00:00"/>
    <x v="49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2.0000000000000001E-4"/>
    <n v="11"/>
    <s v="technology"/>
    <s v="technology"/>
    <s v="space exploration"/>
    <s v="space exploration"/>
    <d v="2016-02-09T15:00:00"/>
    <x v="2655"/>
    <d v="2016-02-09T00:00:00"/>
    <x v="130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2.0000000000000002E-5"/>
    <n v="11"/>
    <s v="technology"/>
    <s v="technology"/>
    <s v="space exploration"/>
    <s v="space exploration"/>
    <d v="2017-03-12T14:00:00"/>
    <x v="2656"/>
    <d v="2017-03-12T00:00:00"/>
    <x v="17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1E-4"/>
    <n v="11"/>
    <s v="technology"/>
    <s v="technology"/>
    <s v="space exploration"/>
    <s v="space exploration"/>
    <d v="2016-08-02T20:30:00"/>
    <x v="2657"/>
    <d v="2016-08-02T00:00:00"/>
    <x v="14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3.0612244897959182E-5"/>
    <n v="11"/>
    <s v="technology"/>
    <s v="technology"/>
    <s v="space exploration"/>
    <s v="space exploration"/>
    <d v="2016-07-30T16:13:14"/>
    <x v="2658"/>
    <d v="2016-07-30T00:00:00"/>
    <x v="142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6.1224489795918364E-5"/>
    <n v="11"/>
    <s v="technology"/>
    <s v="technology"/>
    <s v="space exploration"/>
    <s v="space exploration"/>
    <d v="2015-04-17T20:40:10"/>
    <x v="2659"/>
    <d v="2015-04-17T00:00:00"/>
    <x v="116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1.4999999999999999E-4"/>
    <n v="11"/>
    <s v="technology"/>
    <s v="technology"/>
    <s v="space exploration"/>
    <s v="space exploration"/>
    <d v="2015-11-24T13:06:58"/>
    <x v="2660"/>
    <d v="2015-11-24T00:00:00"/>
    <x v="4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5.9999999999999995E-4"/>
    <n v="11"/>
    <s v="technology"/>
    <s v="technology"/>
    <s v="makerspaces"/>
    <s v="makerspaces"/>
    <d v="2013-10-25T18:00:10"/>
    <x v="2661"/>
    <d v="2013-10-25T00:00:00"/>
    <x v="14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1.4999999999999999E-4"/>
    <n v="11"/>
    <s v="technology"/>
    <s v="technology"/>
    <s v="makerspaces"/>
    <s v="makerspaces"/>
    <d v="2015-08-21T12:55:13"/>
    <x v="2662"/>
    <d v="2015-08-21T00:00:00"/>
    <x v="3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1.4999999999999999E-4"/>
    <n v="11"/>
    <s v="technology"/>
    <s v="technology"/>
    <s v="makerspaces"/>
    <s v="makerspaces"/>
    <d v="2015-09-04T10:00:00"/>
    <x v="2663"/>
    <d v="2015-09-04T00:00:00"/>
    <x v="85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.7142857142857143E-4"/>
    <n v="11"/>
    <s v="technology"/>
    <s v="technology"/>
    <s v="makerspaces"/>
    <s v="makerspaces"/>
    <d v="2015-12-09T01:59:00"/>
    <x v="2664"/>
    <d v="2015-12-09T00:00:00"/>
    <x v="14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8.571428571428571E-4"/>
    <n v="11"/>
    <s v="technology"/>
    <s v="technology"/>
    <s v="makerspaces"/>
    <s v="makerspaces"/>
    <d v="2015-05-04T16:29:34"/>
    <x v="2665"/>
    <d v="2015-05-04T00:00:00"/>
    <x v="14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2.9999999999999997E-4"/>
    <n v="11"/>
    <s v="technology"/>
    <s v="technology"/>
    <s v="makerspaces"/>
    <s v="makerspaces"/>
    <d v="2015-09-25T16:00:00"/>
    <x v="2666"/>
    <d v="2015-09-25T00:00:00"/>
    <x v="19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2E-3"/>
    <n v="11"/>
    <s v="technology"/>
    <s v="technology"/>
    <s v="makerspaces"/>
    <s v="makerspaces"/>
    <d v="2016-02-10T17:13:36"/>
    <x v="2667"/>
    <d v="2016-02-10T00:00:00"/>
    <x v="47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3.0000000000000001E-3"/>
    <n v="11"/>
    <s v="technology"/>
    <s v="technology"/>
    <s v="makerspaces"/>
    <s v="makerspaces"/>
    <d v="2015-11-09T09:32:00"/>
    <x v="2668"/>
    <d v="2015-11-09T00:00:00"/>
    <x v="37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3.7499999999999999E-3"/>
    <n v="11"/>
    <s v="technology"/>
    <s v="technology"/>
    <s v="makerspaces"/>
    <s v="makerspaces"/>
    <d v="2016-01-09T19:51:36"/>
    <x v="2669"/>
    <d v="2016-01-09T00:00:00"/>
    <x v="45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7.7144620448467389E-5"/>
    <n v="11"/>
    <s v="technology"/>
    <s v="technology"/>
    <s v="makerspaces"/>
    <s v="makerspaces"/>
    <d v="2014-07-28T19:29:40"/>
    <x v="2670"/>
    <d v="2014-07-28T00:00:00"/>
    <x v="114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1.2E-4"/>
    <n v="11"/>
    <s v="technology"/>
    <s v="technology"/>
    <s v="makerspaces"/>
    <s v="makerspaces"/>
    <d v="2014-12-19T14:38:00"/>
    <x v="2671"/>
    <d v="2014-12-19T00:00:00"/>
    <x v="49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2.9999999999999997E-4"/>
    <n v="11"/>
    <s v="technology"/>
    <s v="technology"/>
    <s v="makerspaces"/>
    <s v="makerspaces"/>
    <d v="2015-12-28T01:00:00"/>
    <x v="2672"/>
    <d v="2015-12-28T00:00:00"/>
    <x v="114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7.4999999999999993E-5"/>
    <n v="11"/>
    <s v="technology"/>
    <s v="technology"/>
    <s v="makerspaces"/>
    <s v="makerspaces"/>
    <d v="2014-10-29T17:45:00"/>
    <x v="2673"/>
    <d v="2014-10-29T00:00:00"/>
    <x v="11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8.5714285714285713E-5"/>
    <n v="11"/>
    <s v="technology"/>
    <s v="technology"/>
    <s v="makerspaces"/>
    <s v="makerspaces"/>
    <d v="2016-07-04T23:59:00"/>
    <x v="2674"/>
    <d v="2016-07-04T00:00:00"/>
    <x v="87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1.2E-4"/>
    <n v="11"/>
    <s v="technology"/>
    <s v="technology"/>
    <s v="makerspaces"/>
    <s v="makerspaces"/>
    <d v="2014-11-10T16:34:49"/>
    <x v="2675"/>
    <d v="2014-11-10T00:00:00"/>
    <x v="67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.4285714285714286E-3"/>
    <n v="11"/>
    <s v="technology"/>
    <s v="technology"/>
    <s v="makerspaces"/>
    <s v="makerspaces"/>
    <d v="2016-05-22T09:59:34"/>
    <x v="2676"/>
    <d v="2016-05-22T00:00:00"/>
    <x v="46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.5384615384615385E-4"/>
    <n v="11"/>
    <s v="technology"/>
    <s v="technology"/>
    <s v="makerspaces"/>
    <s v="makerspaces"/>
    <d v="2014-07-02T19:42:23"/>
    <x v="2677"/>
    <d v="2014-07-02T00:00:00"/>
    <x v="15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3.7500000000000001E-7"/>
    <n v="11"/>
    <s v="technology"/>
    <s v="technology"/>
    <s v="makerspaces"/>
    <s v="makerspaces"/>
    <d v="2015-09-24T14:09:25"/>
    <x v="2678"/>
    <d v="2015-09-24T00:00:00"/>
    <x v="52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7.4999999999999993E-5"/>
    <n v="11"/>
    <s v="technology"/>
    <s v="technology"/>
    <s v="makerspaces"/>
    <s v="makerspaces"/>
    <d v="2015-02-27T19:01:34"/>
    <x v="2679"/>
    <d v="2015-02-27T00:00:00"/>
    <x v="36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9.3750000000000002E-5"/>
    <n v="11"/>
    <s v="technology"/>
    <s v="technology"/>
    <s v="makerspaces"/>
    <s v="makerspaces"/>
    <d v="2016-04-05T23:04:51"/>
    <x v="2680"/>
    <d v="2016-04-05T00:00:00"/>
    <x v="142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3.7500000000000001E-4"/>
    <n v="5"/>
    <s v="food"/>
    <s v="food"/>
    <s v="food trucks"/>
    <s v="food trucks"/>
    <d v="2014-07-10T16:29:10"/>
    <x v="2681"/>
    <d v="2014-07-10T00:00:00"/>
    <x v="94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5.0000000000000001E-4"/>
    <n v="5"/>
    <s v="food"/>
    <s v="food"/>
    <s v="food trucks"/>
    <s v="food trucks"/>
    <d v="2014-11-22T00:59:00"/>
    <x v="2682"/>
    <d v="2014-11-22T00:00:00"/>
    <x v="4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2.0000000000000001E-4"/>
    <n v="5"/>
    <s v="food"/>
    <s v="food"/>
    <s v="food trucks"/>
    <s v="food trucks"/>
    <d v="2015-03-01T13:07:20"/>
    <x v="2683"/>
    <d v="2015-03-01T00:00:00"/>
    <x v="86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4.2857142857142856E-5"/>
    <n v="5"/>
    <s v="food"/>
    <s v="food"/>
    <s v="food trucks"/>
    <s v="food trucks"/>
    <d v="2014-08-09T16:57:05"/>
    <x v="2684"/>
    <d v="2014-08-09T00:00:00"/>
    <x v="114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6.0000000000000002E-5"/>
    <n v="5"/>
    <s v="food"/>
    <s v="food"/>
    <s v="food trucks"/>
    <s v="food trucks"/>
    <d v="2015-04-27T10:42:10"/>
    <x v="2685"/>
    <d v="2015-04-27T00:00:00"/>
    <x v="13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n v="5"/>
    <s v="food"/>
    <s v="food"/>
    <s v="food trucks"/>
    <s v="food trucks"/>
    <d v="2014-09-30T18:23:43"/>
    <x v="2686"/>
    <d v="2014-09-30T00:00:00"/>
    <x v="103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n v="5"/>
    <s v="food"/>
    <s v="food"/>
    <s v="food trucks"/>
    <s v="food trucks"/>
    <d v="2015-06-29T10:21:58"/>
    <x v="2687"/>
    <d v="2015-06-29T00:00:00"/>
    <x v="86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6.0000000000000002E-5"/>
    <n v="5"/>
    <s v="food"/>
    <s v="food"/>
    <s v="food trucks"/>
    <s v="food trucks"/>
    <d v="2015-02-23T22:00:00"/>
    <x v="2688"/>
    <d v="2015-02-23T00:00:00"/>
    <x v="86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8.5714285714285713E-5"/>
    <n v="5"/>
    <s v="food"/>
    <s v="food"/>
    <s v="food trucks"/>
    <s v="food trucks"/>
    <d v="2016-07-30T18:04:50"/>
    <x v="2689"/>
    <d v="2016-07-30T00:00:00"/>
    <x v="142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3.7499999999999997E-5"/>
    <n v="5"/>
    <s v="food"/>
    <s v="food"/>
    <s v="food trucks"/>
    <s v="food trucks"/>
    <d v="2015-06-02T21:31:16"/>
    <x v="2690"/>
    <d v="2015-06-02T00:00:00"/>
    <x v="14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4.6153846153846151E-5"/>
    <n v="5"/>
    <s v="food"/>
    <s v="food"/>
    <s v="food trucks"/>
    <s v="food trucks"/>
    <d v="2015-05-10T12:22:37"/>
    <x v="2691"/>
    <d v="2015-05-10T00:00:00"/>
    <x v="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8.571428571428571E-4"/>
    <n v="5"/>
    <s v="food"/>
    <s v="food"/>
    <s v="food trucks"/>
    <s v="food trucks"/>
    <d v="2015-03-25T02:01:00"/>
    <x v="2692"/>
    <d v="2015-03-25T00:00:00"/>
    <x v="29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5.9999999999999995E-4"/>
    <n v="5"/>
    <s v="food"/>
    <s v="food"/>
    <s v="food trucks"/>
    <s v="food trucks"/>
    <d v="2014-08-12T22:19:26"/>
    <x v="2693"/>
    <d v="2014-08-12T00:00:00"/>
    <x v="108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E-4"/>
    <n v="5"/>
    <s v="food"/>
    <s v="food"/>
    <s v="food trucks"/>
    <s v="food trucks"/>
    <d v="2014-09-25T22:22:19"/>
    <x v="2694"/>
    <d v="2014-09-25T00:00:00"/>
    <x v="54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.0000000000000001E-4"/>
    <n v="5"/>
    <s v="food"/>
    <s v="food"/>
    <s v="food trucks"/>
    <s v="food trucks"/>
    <d v="2015-04-13T22:21:58"/>
    <x v="2695"/>
    <d v="2015-04-13T00:00:00"/>
    <x v="1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5.0000000000000002E-5"/>
    <n v="5"/>
    <s v="food"/>
    <s v="food"/>
    <s v="food trucks"/>
    <s v="food trucks"/>
    <d v="2014-12-25T15:16:00"/>
    <x v="2696"/>
    <d v="2014-12-25T00:00:00"/>
    <x v="10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.3043478260869564E-4"/>
    <n v="5"/>
    <s v="food"/>
    <s v="food"/>
    <s v="food trucks"/>
    <s v="food trucks"/>
    <d v="2015-08-02T17:00:00"/>
    <x v="2697"/>
    <d v="2015-08-02T00:00:00"/>
    <x v="13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3.7500000000000001E-4"/>
    <n v="5"/>
    <s v="food"/>
    <s v="food"/>
    <s v="food trucks"/>
    <s v="food trucks"/>
    <d v="2014-06-27T16:33:28"/>
    <x v="2698"/>
    <d v="2014-06-27T00:00:00"/>
    <x v="14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n v="5"/>
    <s v="food"/>
    <s v="food"/>
    <s v="food trucks"/>
    <s v="food trucks"/>
    <d v="2014-08-08T16:31:03"/>
    <x v="2699"/>
    <d v="2014-08-08T00:00:00"/>
    <x v="6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3.0003000300030005E-4"/>
    <n v="5"/>
    <s v="food"/>
    <s v="food"/>
    <s v="food trucks"/>
    <s v="food trucks"/>
    <d v="2014-09-18T15:59:32"/>
    <x v="2700"/>
    <d v="2014-09-18T00:00:00"/>
    <x v="125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8.8235294117647062E-4"/>
    <n v="8"/>
    <s v="theater"/>
    <s v="theater"/>
    <s v="spaces"/>
    <s v="spaces"/>
    <d v="2017-04-07T12:35:34"/>
    <x v="2701"/>
    <d v="2017-04-07T00:00:00"/>
    <x v="11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2.9999999999999997E-4"/>
    <n v="8"/>
    <s v="theater"/>
    <s v="theater"/>
    <s v="spaces"/>
    <s v="spaces"/>
    <d v="2017-04-05T13:14:37"/>
    <x v="2702"/>
    <d v="2017-04-05T00:00:00"/>
    <x v="111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7.4999999999999993E-5"/>
    <n v="8"/>
    <s v="theater"/>
    <s v="theater"/>
    <s v="spaces"/>
    <s v="spaces"/>
    <d v="2017-03-22T10:33:50"/>
    <x v="2703"/>
    <d v="2017-03-22T00:00:00"/>
    <x v="10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.5789473684210527E-4"/>
    <n v="8"/>
    <s v="theater"/>
    <s v="theater"/>
    <s v="spaces"/>
    <s v="spaces"/>
    <d v="2017-04-05T14:41:54"/>
    <x v="2704"/>
    <d v="2017-04-05T00:00:00"/>
    <x v="11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1.8181818181818181E-4"/>
    <n v="8"/>
    <s v="theater"/>
    <s v="theater"/>
    <s v="spaces"/>
    <s v="spaces"/>
    <d v="2017-03-24T15:59:18"/>
    <x v="2705"/>
    <d v="2017-03-24T00:00:00"/>
    <x v="110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8.5714285714285713E-5"/>
    <n v="8"/>
    <s v="theater"/>
    <s v="theater"/>
    <s v="spaces"/>
    <s v="spaces"/>
    <d v="2014-10-16T01:59:00"/>
    <x v="2706"/>
    <d v="2014-10-16T00:00:00"/>
    <x v="17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3.7500000000000001E-4"/>
    <n v="8"/>
    <s v="theater"/>
    <s v="theater"/>
    <s v="spaces"/>
    <s v="spaces"/>
    <d v="2013-05-27T01:59:00"/>
    <x v="2707"/>
    <d v="2013-05-27T00:00:00"/>
    <x v="14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1.4999999999999999E-4"/>
    <n v="8"/>
    <s v="theater"/>
    <s v="theater"/>
    <s v="spaces"/>
    <s v="spaces"/>
    <d v="2016-07-21T11:45:26"/>
    <x v="2708"/>
    <d v="2016-07-21T00:00:00"/>
    <x v="14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6.0000000000000002E-5"/>
    <n v="8"/>
    <s v="theater"/>
    <s v="theater"/>
    <s v="spaces"/>
    <s v="spaces"/>
    <d v="2016-10-03T22:59:00"/>
    <x v="2709"/>
    <d v="2016-10-03T00:00:00"/>
    <x v="77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5.0000000000000002E-5"/>
    <n v="8"/>
    <s v="theater"/>
    <s v="theater"/>
    <s v="spaces"/>
    <s v="spaces"/>
    <d v="2014-08-08T21:00:00"/>
    <x v="2710"/>
    <d v="2014-08-08T00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7.6726342710997447E-4"/>
    <n v="8"/>
    <s v="theater"/>
    <s v="theater"/>
    <s v="spaces"/>
    <s v="spaces"/>
    <d v="2014-06-20T17:01:00"/>
    <x v="2711"/>
    <d v="2014-06-20T00:00:00"/>
    <x v="3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.4545454545454548E-4"/>
    <n v="8"/>
    <s v="theater"/>
    <s v="theater"/>
    <s v="spaces"/>
    <s v="spaces"/>
    <d v="2013-07-13T13:00:00"/>
    <x v="2712"/>
    <d v="2013-07-13T00:00:00"/>
    <x v="14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2.0000000000000002E-5"/>
    <n v="8"/>
    <s v="theater"/>
    <s v="theater"/>
    <s v="spaces"/>
    <s v="spaces"/>
    <d v="2015-12-24T10:41:24"/>
    <x v="2713"/>
    <d v="2015-12-24T00:00:00"/>
    <x v="132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1.2E-4"/>
    <n v="8"/>
    <s v="theater"/>
    <s v="theater"/>
    <s v="spaces"/>
    <s v="spaces"/>
    <d v="2016-10-14T18:00:00"/>
    <x v="2714"/>
    <d v="2016-10-14T00:00:00"/>
    <x v="14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2.5000000000000001E-4"/>
    <n v="8"/>
    <s v="theater"/>
    <s v="theater"/>
    <s v="spaces"/>
    <s v="spaces"/>
    <d v="2016-02-21T04:33:48"/>
    <x v="2715"/>
    <d v="2016-02-21T00:00:00"/>
    <x v="9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2.9999999999999997E-4"/>
    <n v="8"/>
    <s v="theater"/>
    <s v="theater"/>
    <s v="spaces"/>
    <s v="spaces"/>
    <d v="2015-10-08T02:59:53"/>
    <x v="2716"/>
    <d v="2015-10-08T00:00:00"/>
    <x v="18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1.2E-4"/>
    <n v="8"/>
    <s v="theater"/>
    <s v="theater"/>
    <s v="spaces"/>
    <s v="spaces"/>
    <d v="2014-12-06T17:57:29"/>
    <x v="2717"/>
    <d v="2014-12-06T00:00:00"/>
    <x v="32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.6666666666666666E-4"/>
    <n v="8"/>
    <s v="theater"/>
    <s v="theater"/>
    <s v="spaces"/>
    <s v="spaces"/>
    <d v="2016-05-03T18:00:00"/>
    <x v="2718"/>
    <d v="2016-05-03T00:00:00"/>
    <x v="128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5.0000000000000001E-4"/>
    <n v="8"/>
    <s v="theater"/>
    <s v="theater"/>
    <s v="spaces"/>
    <s v="spaces"/>
    <d v="2016-04-17T18:44:54"/>
    <x v="2719"/>
    <d v="2016-04-17T00:00:00"/>
    <x v="35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.2E-4"/>
    <n v="8"/>
    <s v="theater"/>
    <s v="theater"/>
    <s v="spaces"/>
    <s v="spaces"/>
    <d v="2016-11-11T07:10:53"/>
    <x v="2720"/>
    <d v="2016-11-11T00:00:00"/>
    <x v="134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.0000000000000001E-3"/>
    <n v="11"/>
    <s v="technology"/>
    <s v="technology"/>
    <s v="hardware"/>
    <s v="hardware"/>
    <d v="2013-09-06T14:00:00"/>
    <x v="2721"/>
    <d v="2013-09-06T00:00:00"/>
    <x v="14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5.9999999999999995E-4"/>
    <n v="11"/>
    <s v="technology"/>
    <s v="technology"/>
    <s v="hardware"/>
    <s v="hardware"/>
    <d v="2017-01-29T15:34:13"/>
    <x v="2722"/>
    <d v="2017-01-29T00:00:00"/>
    <x v="96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2.5000000000000001E-4"/>
    <n v="11"/>
    <s v="technology"/>
    <s v="technology"/>
    <s v="hardware"/>
    <s v="hardware"/>
    <d v="2014-12-31T16:08:08"/>
    <x v="2723"/>
    <d v="2014-12-31T00:00:00"/>
    <x v="4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1.2155591572123178E-3"/>
    <n v="11"/>
    <s v="technology"/>
    <s v="technology"/>
    <s v="hardware"/>
    <s v="hardware"/>
    <d v="2015-08-15T02:50:59"/>
    <x v="2724"/>
    <d v="2015-08-15T00:00:00"/>
    <x v="54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7.4999999999999993E-5"/>
    <n v="11"/>
    <s v="technology"/>
    <s v="technology"/>
    <s v="hardware"/>
    <s v="hardware"/>
    <d v="2017-03-01T12:52:15"/>
    <x v="2725"/>
    <d v="2017-03-01T00:00:00"/>
    <x v="74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3.0000000000000001E-5"/>
    <n v="11"/>
    <s v="technology"/>
    <s v="technology"/>
    <s v="hardware"/>
    <s v="hardware"/>
    <d v="2016-04-22T08:55:11"/>
    <x v="2726"/>
    <d v="2016-04-22T00:00:00"/>
    <x v="67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2.9999999999999997E-4"/>
    <n v="11"/>
    <s v="technology"/>
    <s v="technology"/>
    <s v="hardware"/>
    <s v="hardware"/>
    <d v="2015-08-07T11:14:23"/>
    <x v="2727"/>
    <d v="2015-08-07T00:00:00"/>
    <x v="53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2.0000000000000001E-4"/>
    <n v="11"/>
    <s v="technology"/>
    <s v="technology"/>
    <s v="hardware"/>
    <s v="hardware"/>
    <d v="2015-12-30T09:23:54"/>
    <x v="2728"/>
    <d v="2015-12-30T00:00:00"/>
    <x v="5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4.0000000000000002E-4"/>
    <n v="11"/>
    <s v="technology"/>
    <s v="technology"/>
    <s v="hardware"/>
    <s v="hardware"/>
    <d v="2015-05-01T00:46:37"/>
    <x v="2729"/>
    <d v="2015-05-01T00:00:00"/>
    <x v="111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1.1111111111111112E-4"/>
    <n v="11"/>
    <s v="technology"/>
    <s v="technology"/>
    <s v="hardware"/>
    <s v="hardware"/>
    <d v="2013-04-22T07:59:35"/>
    <x v="2730"/>
    <d v="2013-04-22T00:00:00"/>
    <x v="124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1E-4"/>
    <n v="11"/>
    <s v="technology"/>
    <s v="technology"/>
    <s v="hardware"/>
    <s v="hardware"/>
    <d v="2014-10-17T23:00:00"/>
    <x v="2731"/>
    <d v="2014-10-17T00:00:00"/>
    <x v="14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2.5000000000000001E-4"/>
    <n v="11"/>
    <s v="technology"/>
    <s v="technology"/>
    <s v="hardware"/>
    <s v="hardware"/>
    <d v="2013-05-27T19:00:00"/>
    <x v="2732"/>
    <d v="2013-05-27T00:00:00"/>
    <x v="104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6.0000000000000002E-5"/>
    <n v="11"/>
    <s v="technology"/>
    <s v="technology"/>
    <s v="hardware"/>
    <s v="hardware"/>
    <d v="2015-04-10T00:32:54"/>
    <x v="2733"/>
    <d v="2015-04-10T00:00:00"/>
    <x v="79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3"/>
    <n v="11"/>
    <s v="technology"/>
    <s v="technology"/>
    <s v="hardware"/>
    <s v="hardware"/>
    <d v="2016-10-13T16:59:00"/>
    <x v="2734"/>
    <d v="2016-10-13T00:00:00"/>
    <x v="94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4.0000000000000001E-3"/>
    <n v="11"/>
    <s v="technology"/>
    <s v="technology"/>
    <s v="hardware"/>
    <s v="hardware"/>
    <d v="2013-03-13T15:00:00"/>
    <x v="2735"/>
    <d v="2013-03-13T00:00:00"/>
    <x v="14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3.7500000000000001E-4"/>
    <n v="11"/>
    <s v="technology"/>
    <s v="technology"/>
    <s v="hardware"/>
    <s v="hardware"/>
    <d v="2014-04-23T10:59:33"/>
    <x v="2736"/>
    <d v="2014-04-23T00:00:00"/>
    <x v="84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E-4"/>
    <n v="11"/>
    <s v="technology"/>
    <s v="technology"/>
    <s v="hardware"/>
    <s v="hardware"/>
    <d v="2014-01-15T14:00:00"/>
    <x v="2737"/>
    <d v="2014-01-15T00:00:00"/>
    <x v="24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5.9999999999999995E-4"/>
    <n v="11"/>
    <s v="technology"/>
    <s v="technology"/>
    <s v="hardware"/>
    <s v="hardware"/>
    <d v="2016-11-05T22:26:44"/>
    <x v="2738"/>
    <d v="2016-11-05T00:00:00"/>
    <x v="76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.7272727272727275E-3"/>
    <n v="11"/>
    <s v="technology"/>
    <s v="technology"/>
    <s v="hardware"/>
    <s v="hardware"/>
    <d v="2014-05-05T16:18:37"/>
    <x v="2739"/>
    <d v="2014-05-05T00:00:00"/>
    <x v="5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0.01"/>
    <n v="11"/>
    <s v="technology"/>
    <s v="technology"/>
    <s v="hardware"/>
    <s v="hardware"/>
    <d v="2015-03-11T18:45:52"/>
    <x v="2740"/>
    <d v="2015-03-11T00:00:00"/>
    <x v="79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3.7500000000000001E-4"/>
    <n v="11"/>
    <s v="publishing"/>
    <s v="publishing"/>
    <s v="children's books"/>
    <s v="children's books"/>
    <d v="2014-10-19T21:07:00"/>
    <x v="2741"/>
    <d v="2014-10-19T00:00:00"/>
    <x v="17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1.1999999999999999E-3"/>
    <n v="11"/>
    <s v="publishing"/>
    <s v="publishing"/>
    <s v="children's books"/>
    <s v="children's books"/>
    <d v="2012-05-15T12:16:27"/>
    <x v="2742"/>
    <d v="2012-05-15T00:00:00"/>
    <x v="143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n v="11"/>
    <s v="publishing"/>
    <s v="publishing"/>
    <s v="children's books"/>
    <s v="children's books"/>
    <d v="2016-10-19T02:53:27"/>
    <x v="2743"/>
    <d v="2016-10-19T00:00:00"/>
    <x v="49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1.875E-4"/>
    <n v="11"/>
    <s v="publishing"/>
    <s v="publishing"/>
    <s v="children's books"/>
    <s v="children's books"/>
    <d v="2012-02-28T20:29:58"/>
    <x v="2744"/>
    <d v="2012-02-28T00:00:00"/>
    <x v="72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.7500000000000001E-4"/>
    <n v="11"/>
    <s v="publishing"/>
    <s v="publishing"/>
    <s v="children's books"/>
    <s v="children's books"/>
    <d v="2012-07-14T18:42:48"/>
    <x v="2745"/>
    <d v="2012-07-14T00:00:00"/>
    <x v="143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1E-3"/>
    <n v="11"/>
    <s v="publishing"/>
    <s v="publishing"/>
    <s v="children's books"/>
    <s v="children's books"/>
    <d v="2014-08-29T13:45:11"/>
    <x v="2746"/>
    <d v="2014-08-29T00:00:00"/>
    <x v="45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6.0000000000000001E-3"/>
    <n v="11"/>
    <s v="publishing"/>
    <s v="publishing"/>
    <s v="children's books"/>
    <s v="children's books"/>
    <d v="2012-06-15T22:10:00"/>
    <x v="2747"/>
    <d v="2012-06-15T00:00:00"/>
    <x v="14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5.9999999999999995E-4"/>
    <n v="11"/>
    <s v="publishing"/>
    <s v="publishing"/>
    <s v="children's books"/>
    <s v="children's books"/>
    <d v="2016-09-02T12:03:22"/>
    <x v="2748"/>
    <d v="2016-09-02T00:00:00"/>
    <x v="31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2.9999999999999997E-4"/>
    <n v="11"/>
    <s v="publishing"/>
    <s v="publishing"/>
    <s v="children's books"/>
    <s v="children's books"/>
    <d v="2015-04-04T13:10:37"/>
    <x v="2749"/>
    <d v="2015-04-04T00:00:00"/>
    <x v="3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n v="11"/>
    <s v="publishing"/>
    <s v="publishing"/>
    <s v="children's books"/>
    <s v="children's books"/>
    <d v="2012-06-30T15:00:00"/>
    <x v="2750"/>
    <d v="2012-06-30T00:00:00"/>
    <x v="33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n v="11"/>
    <s v="publishing"/>
    <s v="publishing"/>
    <s v="children's books"/>
    <s v="children's books"/>
    <d v="2014-06-17T16:17:22"/>
    <x v="2751"/>
    <d v="2014-06-17T00:00:00"/>
    <x v="14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6.2500000000000001E-4"/>
    <n v="11"/>
    <s v="publishing"/>
    <s v="publishing"/>
    <s v="children's books"/>
    <s v="children's books"/>
    <d v="2011-12-18T13:21:44"/>
    <x v="2752"/>
    <d v="2011-12-18T00:00:00"/>
    <x v="14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1.5E-3"/>
    <n v="11"/>
    <s v="publishing"/>
    <s v="publishing"/>
    <s v="children's books"/>
    <s v="children's books"/>
    <d v="2012-08-26T16:37:03"/>
    <x v="2753"/>
    <d v="2012-08-26T00:00:00"/>
    <x v="144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n v="11"/>
    <s v="publishing"/>
    <s v="publishing"/>
    <s v="children's books"/>
    <s v="children's books"/>
    <d v="2014-09-11T10:15:51"/>
    <x v="2754"/>
    <d v="2014-09-11T00:00:00"/>
    <x v="37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6.0000000000000001E-3"/>
    <n v="11"/>
    <s v="publishing"/>
    <s v="publishing"/>
    <s v="children's books"/>
    <s v="children's books"/>
    <d v="2015-04-08T13:58:47"/>
    <x v="2755"/>
    <d v="2015-04-08T00:00:00"/>
    <x v="16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2.9999999999999997E-4"/>
    <n v="11"/>
    <s v="publishing"/>
    <s v="publishing"/>
    <s v="children's books"/>
    <s v="children's books"/>
    <d v="2014-01-11T16:36:41"/>
    <x v="2756"/>
    <d v="2014-01-11T00:00:00"/>
    <x v="4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2E-3"/>
    <n v="11"/>
    <s v="publishing"/>
    <s v="publishing"/>
    <s v="children's books"/>
    <s v="children's books"/>
    <d v="2016-08-06T10:45:32"/>
    <x v="2757"/>
    <d v="2016-08-06T00:00:00"/>
    <x v="13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1.5E-3"/>
    <n v="11"/>
    <s v="publishing"/>
    <s v="publishing"/>
    <s v="children's books"/>
    <s v="children's books"/>
    <d v="2016-10-10T05:36:23"/>
    <x v="2758"/>
    <d v="2016-10-10T00:00:00"/>
    <x v="56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3.0000000000000001E-3"/>
    <n v="11"/>
    <s v="publishing"/>
    <s v="publishing"/>
    <s v="children's books"/>
    <s v="children's books"/>
    <d v="2016-07-16T03:47:46"/>
    <x v="2759"/>
    <d v="2016-07-16T00:00:00"/>
    <x v="98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n v="11"/>
    <s v="publishing"/>
    <s v="publishing"/>
    <s v="children's books"/>
    <s v="children's books"/>
    <d v="2013-06-20T06:04:18"/>
    <x v="2760"/>
    <d v="2013-06-20T00:00:00"/>
    <x v="132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5.9999999999999995E-4"/>
    <n v="11"/>
    <s v="publishing"/>
    <s v="publishing"/>
    <s v="children's books"/>
    <s v="children's books"/>
    <d v="2013-01-02T20:31:33"/>
    <x v="2761"/>
    <d v="2013-01-02T00:00:00"/>
    <x v="59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9.2307692307692305E-4"/>
    <n v="11"/>
    <s v="publishing"/>
    <s v="publishing"/>
    <s v="children's books"/>
    <s v="children's books"/>
    <d v="2012-03-18T18:53:15"/>
    <x v="2762"/>
    <d v="2012-03-18T00:00:00"/>
    <x v="114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7.6142131979695433E-5"/>
    <n v="11"/>
    <s v="publishing"/>
    <s v="publishing"/>
    <s v="children's books"/>
    <s v="children's books"/>
    <d v="2013-05-24T08:54:44"/>
    <x v="2763"/>
    <d v="2013-05-24T00:00:00"/>
    <x v="137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7.5000000000000002E-4"/>
    <n v="11"/>
    <s v="publishing"/>
    <s v="publishing"/>
    <s v="children's books"/>
    <s v="children's books"/>
    <d v="2012-05-30T14:00:00"/>
    <x v="2764"/>
    <d v="2012-05-30T00:00:00"/>
    <x v="143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n v="11"/>
    <s v="publishing"/>
    <s v="publishing"/>
    <s v="children's books"/>
    <s v="children's books"/>
    <d v="2012-10-28T08:53:48"/>
    <x v="2765"/>
    <d v="2012-10-28T00:00:00"/>
    <x v="106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5.9999999999999995E-4"/>
    <n v="11"/>
    <s v="publishing"/>
    <s v="publishing"/>
    <s v="children's books"/>
    <s v="children's books"/>
    <d v="2011-08-11T11:01:58"/>
    <x v="2766"/>
    <d v="2011-08-11T00:00:00"/>
    <x v="144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7.5000000000000002E-4"/>
    <n v="11"/>
    <s v="publishing"/>
    <s v="publishing"/>
    <s v="children's books"/>
    <s v="children's books"/>
    <d v="2015-08-16T18:00:50"/>
    <x v="2767"/>
    <d v="2015-08-16T00:00:00"/>
    <x v="9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4.2857142857142855E-4"/>
    <n v="11"/>
    <s v="publishing"/>
    <s v="publishing"/>
    <s v="children's books"/>
    <s v="children's books"/>
    <d v="2012-03-29T08:45:23"/>
    <x v="2768"/>
    <d v="2012-03-29T00:00:00"/>
    <x v="144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3.7499999999999999E-3"/>
    <n v="11"/>
    <s v="publishing"/>
    <s v="publishing"/>
    <s v="children's books"/>
    <s v="children's books"/>
    <d v="2014-06-05T14:49:50"/>
    <x v="2769"/>
    <d v="2014-06-05T00:00:00"/>
    <x v="35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1.4999999999999999E-4"/>
    <n v="11"/>
    <s v="publishing"/>
    <s v="publishing"/>
    <s v="children's books"/>
    <s v="children's books"/>
    <d v="2014-03-18T10:55:30"/>
    <x v="2770"/>
    <d v="2014-03-18T00:00:00"/>
    <x v="14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n v="11"/>
    <s v="publishing"/>
    <s v="publishing"/>
    <s v="children's books"/>
    <s v="children's books"/>
    <d v="2013-02-01T12:00:00"/>
    <x v="2771"/>
    <d v="2013-02-01T00:00:00"/>
    <x v="137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n v="11"/>
    <s v="publishing"/>
    <s v="publishing"/>
    <s v="children's books"/>
    <s v="children's books"/>
    <d v="2013-10-05T15:51:34"/>
    <x v="2772"/>
    <d v="2013-10-05T00:00:00"/>
    <x v="144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5.6603773584905656E-3"/>
    <n v="11"/>
    <s v="publishing"/>
    <s v="publishing"/>
    <s v="children's books"/>
    <s v="children's books"/>
    <d v="2016-04-24T15:45:21"/>
    <x v="2773"/>
    <d v="2016-04-24T00:00:00"/>
    <x v="53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7.5000000000000002E-4"/>
    <n v="11"/>
    <s v="publishing"/>
    <s v="publishing"/>
    <s v="children's books"/>
    <s v="children's books"/>
    <d v="2013-03-07T22:02:08"/>
    <x v="2774"/>
    <d v="2013-03-07T00:00:00"/>
    <x v="73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5.9999999999999995E-4"/>
    <n v="11"/>
    <s v="publishing"/>
    <s v="publishing"/>
    <s v="children's books"/>
    <s v="children's books"/>
    <d v="2011-12-15T19:19:14"/>
    <x v="2775"/>
    <d v="2011-12-15T00:00:00"/>
    <x v="2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1.4285714285714287E-4"/>
    <n v="11"/>
    <s v="publishing"/>
    <s v="publishing"/>
    <s v="children's books"/>
    <s v="children's books"/>
    <d v="2015-06-12T02:07:56"/>
    <x v="2776"/>
    <d v="2015-06-12T00:00:00"/>
    <x v="122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E-3"/>
    <n v="11"/>
    <s v="publishing"/>
    <s v="publishing"/>
    <s v="children's books"/>
    <s v="children's books"/>
    <d v="2015-07-17T11:03:24"/>
    <x v="2777"/>
    <d v="2015-07-17T00:00:00"/>
    <x v="95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5.4545454545454548E-4"/>
    <n v="11"/>
    <s v="publishing"/>
    <s v="publishing"/>
    <s v="children's books"/>
    <s v="children's books"/>
    <d v="2014-08-25T18:28:26"/>
    <x v="2778"/>
    <d v="2014-08-25T00:00:00"/>
    <x v="13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1.1999999999999999E-3"/>
    <n v="11"/>
    <s v="publishing"/>
    <s v="publishing"/>
    <s v="children's books"/>
    <s v="children's books"/>
    <d v="2015-11-22T10:03:41"/>
    <x v="2779"/>
    <d v="2015-11-22T00:00:00"/>
    <x v="5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n v="11"/>
    <s v="publishing"/>
    <s v="publishing"/>
    <s v="children's books"/>
    <s v="children's books"/>
    <d v="2017-03-10T05:44:48"/>
    <x v="2780"/>
    <d v="2017-03-10T00:00:00"/>
    <x v="80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2.3999999999999998E-3"/>
    <n v="8"/>
    <s v="theater"/>
    <s v="theater"/>
    <s v="plays"/>
    <s v="plays"/>
    <d v="2015-02-12T02:00:00"/>
    <x v="2781"/>
    <d v="2015-02-12T00:00:00"/>
    <x v="97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3.0000000000000001E-3"/>
    <n v="8"/>
    <s v="theater"/>
    <s v="theater"/>
    <s v="plays"/>
    <s v="plays"/>
    <d v="2015-02-16T23:59:00"/>
    <x v="2782"/>
    <d v="2015-02-16T00:00:00"/>
    <x v="11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3.0000000000000001E-3"/>
    <n v="8"/>
    <s v="theater"/>
    <s v="theater"/>
    <s v="plays"/>
    <s v="plays"/>
    <d v="2015-04-23T07:50:46"/>
    <x v="2783"/>
    <d v="2015-04-23T00:00:00"/>
    <x v="13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5.0000000000000001E-4"/>
    <n v="8"/>
    <s v="theater"/>
    <s v="theater"/>
    <s v="plays"/>
    <s v="plays"/>
    <d v="2014-10-29T13:54:03"/>
    <x v="2784"/>
    <d v="2014-10-29T00:00:00"/>
    <x v="144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5.9999999999999995E-4"/>
    <n v="8"/>
    <s v="theater"/>
    <s v="theater"/>
    <s v="plays"/>
    <s v="plays"/>
    <d v="2016-08-05T16:00:00"/>
    <x v="2785"/>
    <d v="2016-08-05T00:00:00"/>
    <x v="12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1.1999999999999999E-3"/>
    <n v="8"/>
    <s v="theater"/>
    <s v="theater"/>
    <s v="plays"/>
    <s v="plays"/>
    <d v="2014-07-09T08:39:40"/>
    <x v="2786"/>
    <d v="2014-07-09T00:00:00"/>
    <x v="57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.0000000000000001E-3"/>
    <n v="8"/>
    <s v="theater"/>
    <s v="theater"/>
    <s v="plays"/>
    <s v="plays"/>
    <d v="2014-07-17T23:45:52"/>
    <x v="2787"/>
    <d v="2014-07-17T00:00:00"/>
    <x v="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.5E-3"/>
    <n v="8"/>
    <s v="theater"/>
    <s v="theater"/>
    <s v="plays"/>
    <s v="plays"/>
    <d v="2016-07-29T11:50:43"/>
    <x v="2788"/>
    <d v="2016-07-29T00:00:00"/>
    <x v="144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E-3"/>
    <n v="8"/>
    <s v="theater"/>
    <s v="theater"/>
    <s v="plays"/>
    <s v="plays"/>
    <d v="2015-03-11T23:00:00"/>
    <x v="2789"/>
    <d v="2015-03-11T00:00:00"/>
    <x v="4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1E-3"/>
    <n v="8"/>
    <s v="theater"/>
    <s v="theater"/>
    <s v="plays"/>
    <s v="plays"/>
    <d v="2015-02-11T17:31:43"/>
    <x v="2790"/>
    <d v="2015-02-11T00:00:00"/>
    <x v="79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1.5E-3"/>
    <n v="8"/>
    <s v="theater"/>
    <s v="theater"/>
    <s v="plays"/>
    <s v="plays"/>
    <d v="2016-09-08T23:00:00"/>
    <x v="2791"/>
    <d v="2016-09-08T00:00:00"/>
    <x v="38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1.5E-3"/>
    <n v="8"/>
    <s v="theater"/>
    <s v="theater"/>
    <s v="plays"/>
    <s v="plays"/>
    <d v="2015-08-12T00:32:39"/>
    <x v="2792"/>
    <d v="2015-08-12T00:00:00"/>
    <x v="86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2.9999999999999997E-4"/>
    <n v="8"/>
    <s v="theater"/>
    <s v="theater"/>
    <s v="plays"/>
    <s v="plays"/>
    <d v="2015-07-21T05:03:25"/>
    <x v="2793"/>
    <d v="2015-07-21T00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0.06"/>
    <n v="8"/>
    <s v="theater"/>
    <s v="theater"/>
    <s v="plays"/>
    <s v="plays"/>
    <d v="2016-03-03T14:00:00"/>
    <x v="2794"/>
    <d v="2016-03-03T00:00:00"/>
    <x v="1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4.2857142857142859E-3"/>
    <n v="8"/>
    <s v="theater"/>
    <s v="theater"/>
    <s v="plays"/>
    <s v="plays"/>
    <d v="2014-06-06T18:00:00"/>
    <x v="2795"/>
    <d v="2014-06-06T00:00:00"/>
    <x v="32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3.7499999999999999E-3"/>
    <n v="8"/>
    <s v="theater"/>
    <s v="theater"/>
    <s v="plays"/>
    <s v="plays"/>
    <d v="2014-07-05T07:40:28"/>
    <x v="2796"/>
    <d v="2014-07-05T00:00:00"/>
    <x v="14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3.7500000000000001E-4"/>
    <n v="8"/>
    <s v="theater"/>
    <s v="theater"/>
    <s v="plays"/>
    <s v="plays"/>
    <d v="2014-07-08T17:34:00"/>
    <x v="2797"/>
    <d v="2014-07-08T00:00:00"/>
    <x v="144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5.9999999999999995E-4"/>
    <n v="8"/>
    <s v="theater"/>
    <s v="theater"/>
    <s v="plays"/>
    <s v="plays"/>
    <d v="2015-07-31T11:00:00"/>
    <x v="2798"/>
    <d v="2015-07-31T00:00:00"/>
    <x v="144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5.9999999999999995E-4"/>
    <n v="8"/>
    <s v="theater"/>
    <s v="theater"/>
    <s v="plays"/>
    <s v="plays"/>
    <d v="2016-06-17T11:00:00"/>
    <x v="2799"/>
    <d v="2016-06-17T00:00:00"/>
    <x v="3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3.0000000000000001E-3"/>
    <n v="8"/>
    <s v="theater"/>
    <s v="theater"/>
    <s v="plays"/>
    <s v="plays"/>
    <d v="2015-01-04T08:16:06"/>
    <x v="2800"/>
    <d v="2015-01-04T00:00:00"/>
    <x v="102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6.0000000000000001E-3"/>
    <n v="8"/>
    <s v="theater"/>
    <s v="theater"/>
    <s v="plays"/>
    <s v="plays"/>
    <d v="2014-10-10T06:00:00"/>
    <x v="2801"/>
    <d v="2014-10-10T00:00:00"/>
    <x v="15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1E-3"/>
    <n v="8"/>
    <s v="theater"/>
    <s v="theater"/>
    <s v="plays"/>
    <s v="plays"/>
    <d v="2015-08-06T10:31:47"/>
    <x v="2802"/>
    <d v="2015-08-06T00:00:00"/>
    <x v="4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2.9999999999999997E-4"/>
    <n v="8"/>
    <s v="theater"/>
    <s v="theater"/>
    <s v="plays"/>
    <s v="plays"/>
    <d v="2015-07-15T19:00:00"/>
    <x v="2803"/>
    <d v="2015-07-15T00:00:00"/>
    <x v="46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3.0000000000000001E-3"/>
    <n v="8"/>
    <s v="theater"/>
    <s v="theater"/>
    <s v="plays"/>
    <s v="plays"/>
    <d v="2014-09-29T05:53:10"/>
    <x v="2804"/>
    <d v="2014-09-29T00:00:00"/>
    <x v="144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7.4999999999999997E-3"/>
    <n v="8"/>
    <s v="theater"/>
    <s v="theater"/>
    <s v="plays"/>
    <s v="plays"/>
    <d v="2015-08-22T07:07:53"/>
    <x v="2805"/>
    <d v="2015-08-22T00:00:00"/>
    <x v="103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1E-3"/>
    <n v="8"/>
    <s v="theater"/>
    <s v="theater"/>
    <s v="plays"/>
    <s v="plays"/>
    <d v="2015-08-05T06:00:00"/>
    <x v="2806"/>
    <d v="2015-08-05T00:00:00"/>
    <x v="103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5.9999999999999995E-4"/>
    <n v="8"/>
    <s v="theater"/>
    <s v="theater"/>
    <s v="plays"/>
    <s v="plays"/>
    <d v="2015-06-29T15:57:18"/>
    <x v="2807"/>
    <d v="2015-06-29T00:00:00"/>
    <x v="8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.6666666666666664E-4"/>
    <n v="8"/>
    <s v="theater"/>
    <s v="theater"/>
    <s v="plays"/>
    <s v="plays"/>
    <d v="2015-08-22T15:18:55"/>
    <x v="2808"/>
    <d v="2015-08-22T00:00:00"/>
    <x v="76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.1999999999999999E-3"/>
    <n v="8"/>
    <s v="theater"/>
    <s v="theater"/>
    <s v="plays"/>
    <s v="plays"/>
    <d v="2016-03-30T09:39:00"/>
    <x v="2809"/>
    <d v="2016-03-30T00:00:00"/>
    <x v="94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1.1999999999999999E-3"/>
    <n v="8"/>
    <s v="theater"/>
    <s v="theater"/>
    <s v="plays"/>
    <s v="plays"/>
    <d v="2014-05-31T22:59:00"/>
    <x v="2810"/>
    <d v="2014-05-31T00:00:00"/>
    <x v="145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2.9999999999999997E-4"/>
    <n v="8"/>
    <s v="theater"/>
    <s v="theater"/>
    <s v="plays"/>
    <s v="plays"/>
    <d v="2015-02-23T06:55:03"/>
    <x v="2811"/>
    <d v="2015-02-23T00:00:00"/>
    <x v="85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5.9999999999999995E-4"/>
    <n v="8"/>
    <s v="theater"/>
    <s v="theater"/>
    <s v="plays"/>
    <s v="plays"/>
    <d v="2015-04-05T23:00:00"/>
    <x v="2812"/>
    <d v="2015-04-05T00:00:00"/>
    <x v="145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1.0714285714285715E-3"/>
    <n v="8"/>
    <s v="theater"/>
    <s v="theater"/>
    <s v="plays"/>
    <s v="plays"/>
    <d v="2016-12-14T12:49:21"/>
    <x v="2813"/>
    <d v="2016-12-14T00:00:00"/>
    <x v="145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E-3"/>
    <n v="8"/>
    <s v="theater"/>
    <s v="theater"/>
    <s v="plays"/>
    <s v="plays"/>
    <d v="2015-05-09T04:35:15"/>
    <x v="2814"/>
    <d v="2015-05-09T00:00:00"/>
    <x v="134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1.2E-2"/>
    <n v="8"/>
    <s v="theater"/>
    <s v="theater"/>
    <s v="plays"/>
    <s v="plays"/>
    <d v="2016-08-07T13:38:29"/>
    <x v="2815"/>
    <d v="2016-08-07T00:00:00"/>
    <x v="30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1E-3"/>
    <n v="8"/>
    <s v="theater"/>
    <s v="theater"/>
    <s v="plays"/>
    <s v="plays"/>
    <d v="2015-08-02T11:00:00"/>
    <x v="2816"/>
    <d v="2015-08-02T00:00:00"/>
    <x v="94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5.0000000000000001E-3"/>
    <n v="8"/>
    <s v="theater"/>
    <s v="theater"/>
    <s v="plays"/>
    <s v="plays"/>
    <d v="2015-02-28T10:14:22"/>
    <x v="2817"/>
    <d v="2015-02-28T00:00:00"/>
    <x v="18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2.9999999999999997E-4"/>
    <n v="8"/>
    <s v="theater"/>
    <s v="theater"/>
    <s v="plays"/>
    <s v="plays"/>
    <d v="2015-09-23T09:21:26"/>
    <x v="2818"/>
    <d v="2015-09-23T00:00:00"/>
    <x v="62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.9999999999999995E-4"/>
    <n v="8"/>
    <s v="theater"/>
    <s v="theater"/>
    <s v="plays"/>
    <s v="plays"/>
    <d v="2015-06-14T07:36:49"/>
    <x v="2819"/>
    <d v="2015-06-14T00:00:00"/>
    <x v="99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.4999999999999999E-2"/>
    <n v="8"/>
    <s v="theater"/>
    <s v="theater"/>
    <s v="plays"/>
    <s v="plays"/>
    <d v="2016-02-25T19:00:00"/>
    <x v="2820"/>
    <d v="2016-02-25T00:00:00"/>
    <x v="145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3.0000000000000001E-3"/>
    <n v="8"/>
    <s v="theater"/>
    <s v="theater"/>
    <s v="plays"/>
    <s v="plays"/>
    <d v="2014-09-23T17:08:55"/>
    <x v="2821"/>
    <d v="2014-09-23T00:00:00"/>
    <x v="107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5.0000000000000001E-4"/>
    <n v="8"/>
    <s v="theater"/>
    <s v="theater"/>
    <s v="plays"/>
    <s v="plays"/>
    <d v="2015-03-27T10:24:52"/>
    <x v="2822"/>
    <d v="2015-03-27T00:00:00"/>
    <x v="75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0.03"/>
    <n v="8"/>
    <s v="theater"/>
    <s v="theater"/>
    <s v="plays"/>
    <s v="plays"/>
    <d v="2015-03-31T17:59:00"/>
    <x v="2823"/>
    <d v="2015-03-31T00:00:00"/>
    <x v="19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4.6153846153846158E-3"/>
    <n v="8"/>
    <s v="theater"/>
    <s v="theater"/>
    <s v="plays"/>
    <s v="plays"/>
    <d v="2015-06-12T20:43:00"/>
    <x v="2824"/>
    <d v="2015-06-12T00:00:00"/>
    <x v="12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1E-3"/>
    <n v="8"/>
    <s v="theater"/>
    <s v="theater"/>
    <s v="plays"/>
    <s v="plays"/>
    <d v="2015-12-04T14:01:26"/>
    <x v="2825"/>
    <d v="2015-12-04T00:00:00"/>
    <x v="14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.5E-3"/>
    <n v="8"/>
    <s v="theater"/>
    <s v="theater"/>
    <s v="plays"/>
    <s v="plays"/>
    <d v="2015-07-10T02:00:00"/>
    <x v="2826"/>
    <d v="2015-07-10T00:00:00"/>
    <x v="86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.5E-3"/>
    <n v="8"/>
    <s v="theater"/>
    <s v="theater"/>
    <s v="plays"/>
    <s v="plays"/>
    <d v="2016-06-03T11:30:00"/>
    <x v="2827"/>
    <d v="2016-06-03T00:00:00"/>
    <x v="145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3.1578947368421053E-4"/>
    <n v="8"/>
    <s v="theater"/>
    <s v="theater"/>
    <s v="plays"/>
    <s v="plays"/>
    <d v="2015-10-02T18:00:00"/>
    <x v="2828"/>
    <d v="2015-10-02T00:00:00"/>
    <x v="145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1.1999999999999999E-3"/>
    <n v="8"/>
    <s v="theater"/>
    <s v="theater"/>
    <s v="plays"/>
    <s v="plays"/>
    <d v="2016-06-02T05:25:18"/>
    <x v="2829"/>
    <d v="2016-06-02T00:00:00"/>
    <x v="135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1E-3"/>
    <n v="8"/>
    <s v="theater"/>
    <s v="theater"/>
    <s v="plays"/>
    <s v="plays"/>
    <d v="2014-05-11T22:59:00"/>
    <x v="2830"/>
    <d v="2014-05-11T00:00:00"/>
    <x v="14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1E-3"/>
    <n v="8"/>
    <s v="theater"/>
    <s v="theater"/>
    <s v="plays"/>
    <s v="plays"/>
    <d v="2015-07-16T14:47:50"/>
    <x v="2831"/>
    <d v="2015-07-16T00:00:00"/>
    <x v="15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1.1999999999999999E-3"/>
    <n v="8"/>
    <s v="theater"/>
    <s v="theater"/>
    <s v="plays"/>
    <s v="plays"/>
    <d v="2014-11-23T17:00:00"/>
    <x v="2832"/>
    <d v="2014-11-23T00:00:00"/>
    <x v="13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1.1111111111111111E-3"/>
    <n v="8"/>
    <s v="theater"/>
    <s v="theater"/>
    <s v="plays"/>
    <s v="plays"/>
    <d v="2015-10-10T21:00:00"/>
    <x v="2833"/>
    <d v="2015-10-10T00:00:00"/>
    <x v="117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3.7499999999999999E-3"/>
    <n v="8"/>
    <s v="theater"/>
    <s v="theater"/>
    <s v="plays"/>
    <s v="plays"/>
    <d v="2015-01-30T18:02:10"/>
    <x v="2834"/>
    <d v="2015-01-30T00:00:00"/>
    <x v="60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3.0000000000000001E-3"/>
    <n v="8"/>
    <s v="theater"/>
    <s v="theater"/>
    <s v="plays"/>
    <s v="plays"/>
    <d v="2015-12-04T19:00:00"/>
    <x v="2835"/>
    <d v="2015-12-04T00:00:00"/>
    <x v="9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6.6666666666666671E-3"/>
    <n v="8"/>
    <s v="theater"/>
    <s v="theater"/>
    <s v="plays"/>
    <s v="plays"/>
    <d v="2017-02-17T23:59:00"/>
    <x v="2836"/>
    <d v="2017-02-17T00:00:00"/>
    <x v="9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3.5294117647058825E-3"/>
    <n v="8"/>
    <s v="theater"/>
    <s v="theater"/>
    <s v="plays"/>
    <s v="plays"/>
    <d v="2015-12-09T17:48:04"/>
    <x v="2837"/>
    <d v="2015-12-09T00:00:00"/>
    <x v="14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1.5E-3"/>
    <n v="8"/>
    <s v="theater"/>
    <s v="theater"/>
    <s v="plays"/>
    <s v="plays"/>
    <d v="2014-08-13T17:00:00"/>
    <x v="2838"/>
    <d v="2014-08-13T00:00:00"/>
    <x v="2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8.571428571428571E-4"/>
    <n v="8"/>
    <s v="theater"/>
    <s v="theater"/>
    <s v="plays"/>
    <s v="plays"/>
    <d v="2014-08-24T23:59:00"/>
    <x v="2839"/>
    <d v="2014-08-24T00:00:00"/>
    <x v="14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.1999999999999999E-3"/>
    <n v="8"/>
    <s v="theater"/>
    <s v="theater"/>
    <s v="plays"/>
    <s v="plays"/>
    <d v="2015-03-18T12:00:00"/>
    <x v="2840"/>
    <d v="2015-03-18T00:00:00"/>
    <x v="134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3.0000000000000001E-3"/>
    <n v="8"/>
    <s v="theater"/>
    <s v="theater"/>
    <s v="plays"/>
    <s v="plays"/>
    <d v="2015-12-13T13:44:57"/>
    <x v="2841"/>
    <d v="2015-12-13T00:00:00"/>
    <x v="8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n v="8"/>
    <s v="theater"/>
    <s v="theater"/>
    <s v="plays"/>
    <s v="plays"/>
    <d v="2014-06-21T06:00:00"/>
    <x v="2842"/>
    <d v="2014-06-21T00:00:00"/>
    <x v="145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n v="8"/>
    <s v="theater"/>
    <s v="theater"/>
    <s v="plays"/>
    <s v="plays"/>
    <d v="2016-06-12T23:00:00"/>
    <x v="2843"/>
    <d v="2016-06-12T00:00:00"/>
    <x v="45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5.454545454545455E-3"/>
    <n v="8"/>
    <s v="theater"/>
    <s v="theater"/>
    <s v="plays"/>
    <s v="plays"/>
    <d v="2017-01-04T08:06:20"/>
    <x v="2844"/>
    <d v="2017-01-04T00:00:00"/>
    <x v="12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4.0000000000000002E-4"/>
    <n v="8"/>
    <s v="theater"/>
    <s v="theater"/>
    <s v="plays"/>
    <s v="plays"/>
    <d v="2015-06-07T19:23:53"/>
    <x v="2845"/>
    <d v="2015-06-07T00:00:00"/>
    <x v="5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n v="8"/>
    <s v="theater"/>
    <s v="theater"/>
    <s v="plays"/>
    <s v="plays"/>
    <d v="2015-05-29T11:36:34"/>
    <x v="2846"/>
    <d v="2015-05-29T00:00:00"/>
    <x v="53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n v="8"/>
    <s v="theater"/>
    <s v="theater"/>
    <s v="plays"/>
    <s v="plays"/>
    <d v="2016-05-23T14:21:05"/>
    <x v="2847"/>
    <d v="2016-05-23T00:00:00"/>
    <x v="85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8.5714285714285713E-5"/>
    <n v="8"/>
    <s v="theater"/>
    <s v="theater"/>
    <s v="plays"/>
    <s v="plays"/>
    <d v="2015-05-29T10:34:19"/>
    <x v="2848"/>
    <d v="2015-05-29T00:00:00"/>
    <x v="87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6.0000000000000001E-3"/>
    <n v="8"/>
    <s v="theater"/>
    <s v="theater"/>
    <s v="plays"/>
    <s v="plays"/>
    <d v="2016-04-23T05:16:40"/>
    <x v="2849"/>
    <d v="2016-04-23T00:00:00"/>
    <x v="85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3.7500000000000001E-4"/>
    <n v="8"/>
    <s v="theater"/>
    <s v="theater"/>
    <s v="plays"/>
    <s v="plays"/>
    <d v="2014-09-05T19:10:11"/>
    <x v="2850"/>
    <d v="2014-09-05T00:00:00"/>
    <x v="58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n v="8"/>
    <s v="theater"/>
    <s v="theater"/>
    <s v="plays"/>
    <s v="plays"/>
    <d v="2016-01-29T18:17:00"/>
    <x v="2851"/>
    <d v="2016-01-29T00:00:00"/>
    <x v="99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5.9999999999999995E-4"/>
    <n v="8"/>
    <s v="theater"/>
    <s v="theater"/>
    <s v="plays"/>
    <s v="plays"/>
    <d v="2014-06-20T20:05:03"/>
    <x v="2852"/>
    <d v="2014-06-20T00:00:00"/>
    <x v="3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n v="8"/>
    <s v="theater"/>
    <s v="theater"/>
    <s v="plays"/>
    <s v="plays"/>
    <d v="2014-09-13T23:34:57"/>
    <x v="2853"/>
    <d v="2014-09-13T00:00:00"/>
    <x v="6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3.0000000000000001E-3"/>
    <n v="8"/>
    <s v="theater"/>
    <s v="theater"/>
    <s v="plays"/>
    <s v="plays"/>
    <d v="2015-05-07T12:11:59"/>
    <x v="2854"/>
    <d v="2015-05-07T00:00:00"/>
    <x v="3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5.0000000000000001E-3"/>
    <n v="8"/>
    <s v="theater"/>
    <s v="theater"/>
    <s v="plays"/>
    <s v="plays"/>
    <d v="2016-01-29T18:34:00"/>
    <x v="2855"/>
    <d v="2016-01-29T00:00:00"/>
    <x v="145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1E-3"/>
    <n v="8"/>
    <s v="theater"/>
    <s v="theater"/>
    <s v="plays"/>
    <s v="plays"/>
    <d v="2015-08-08T16:34:00"/>
    <x v="2856"/>
    <d v="2015-08-08T00:00:00"/>
    <x v="2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7.8947368421052633E-5"/>
    <n v="8"/>
    <s v="theater"/>
    <s v="theater"/>
    <s v="plays"/>
    <s v="plays"/>
    <d v="2017-02-20T13:00:00"/>
    <x v="2857"/>
    <d v="2017-02-20T00:00:00"/>
    <x v="58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n v="8"/>
    <s v="theater"/>
    <s v="theater"/>
    <s v="plays"/>
    <s v="plays"/>
    <d v="2014-12-05T06:28:00"/>
    <x v="2858"/>
    <d v="2014-12-05T00:00:00"/>
    <x v="78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1.5E-3"/>
    <n v="8"/>
    <s v="theater"/>
    <s v="theater"/>
    <s v="plays"/>
    <s v="plays"/>
    <d v="2015-10-16T03:41:44"/>
    <x v="2859"/>
    <d v="2015-10-16T00:00:00"/>
    <x v="140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7.5000000000000002E-4"/>
    <n v="8"/>
    <s v="theater"/>
    <s v="theater"/>
    <s v="plays"/>
    <s v="plays"/>
    <d v="2016-06-19T14:12:56"/>
    <x v="2860"/>
    <d v="2016-06-19T00:00:00"/>
    <x v="75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1.2E-2"/>
    <n v="8"/>
    <s v="theater"/>
    <s v="theater"/>
    <s v="plays"/>
    <s v="plays"/>
    <d v="2015-09-24T09:10:48"/>
    <x v="2861"/>
    <d v="2015-09-24T00:00:00"/>
    <x v="93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2.3622047244094488E-4"/>
    <n v="8"/>
    <s v="theater"/>
    <s v="theater"/>
    <s v="plays"/>
    <s v="plays"/>
    <d v="2014-06-24T13:57:09"/>
    <x v="2862"/>
    <d v="2014-06-24T00:00:00"/>
    <x v="14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6.0000000000000002E-5"/>
    <n v="8"/>
    <s v="theater"/>
    <s v="theater"/>
    <s v="plays"/>
    <s v="plays"/>
    <d v="2014-09-09T11:12:03"/>
    <x v="2863"/>
    <d v="2014-09-09T00:00:00"/>
    <x v="5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.1999999999999999E-3"/>
    <n v="8"/>
    <s v="theater"/>
    <s v="theater"/>
    <s v="plays"/>
    <s v="plays"/>
    <d v="2015-07-17T08:18:00"/>
    <x v="2864"/>
    <d v="2015-07-17T00:00:00"/>
    <x v="95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n v="8"/>
    <s v="theater"/>
    <s v="theater"/>
    <s v="plays"/>
    <s v="plays"/>
    <d v="2015-01-05T21:44:19"/>
    <x v="2865"/>
    <d v="2015-01-05T00:00:00"/>
    <x v="2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5.9999999999999995E-4"/>
    <n v="8"/>
    <s v="theater"/>
    <s v="theater"/>
    <s v="plays"/>
    <s v="plays"/>
    <d v="2016-10-14T17:00:00"/>
    <x v="2866"/>
    <d v="2016-10-14T00:00:00"/>
    <x v="11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1.1999999999999999E-3"/>
    <n v="8"/>
    <s v="theater"/>
    <s v="theater"/>
    <s v="plays"/>
    <s v="plays"/>
    <d v="2016-07-03T23:00:00"/>
    <x v="2867"/>
    <d v="2016-07-03T00:00:00"/>
    <x v="146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2.0000000000000001E-4"/>
    <n v="8"/>
    <s v="theater"/>
    <s v="theater"/>
    <s v="plays"/>
    <s v="plays"/>
    <d v="2016-10-05T14:50:54"/>
    <x v="2868"/>
    <d v="2016-10-05T00:00:00"/>
    <x v="139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1.4999999999999999E-4"/>
    <n v="8"/>
    <s v="theater"/>
    <s v="theater"/>
    <s v="plays"/>
    <s v="plays"/>
    <d v="2016-07-19T09:14:41"/>
    <x v="2869"/>
    <d v="2016-07-19T00:00:00"/>
    <x v="146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5.9999999999999995E-4"/>
    <n v="8"/>
    <s v="theater"/>
    <s v="theater"/>
    <s v="plays"/>
    <s v="plays"/>
    <d v="2014-05-16T23:32:45"/>
    <x v="2870"/>
    <d v="2014-05-16T00:00:00"/>
    <x v="35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2.9999999999999997E-4"/>
    <n v="8"/>
    <s v="theater"/>
    <s v="theater"/>
    <s v="plays"/>
    <s v="plays"/>
    <d v="2014-12-21T12:43:33"/>
    <x v="2871"/>
    <d v="2014-12-21T00:00:00"/>
    <x v="56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n v="8"/>
    <s v="theater"/>
    <s v="theater"/>
    <s v="plays"/>
    <s v="plays"/>
    <d v="2015-06-19T21:47:18"/>
    <x v="2872"/>
    <d v="2015-06-19T00:00:00"/>
    <x v="1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.1999999999999999E-3"/>
    <n v="8"/>
    <s v="theater"/>
    <s v="theater"/>
    <s v="plays"/>
    <s v="plays"/>
    <d v="2015-01-28T14:37:11"/>
    <x v="2873"/>
    <d v="2015-01-28T00:00:00"/>
    <x v="82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5.9999999999999995E-4"/>
    <n v="8"/>
    <s v="theater"/>
    <s v="theater"/>
    <s v="plays"/>
    <s v="plays"/>
    <d v="2017-01-17T15:16:26"/>
    <x v="2874"/>
    <d v="2017-01-17T00:00:00"/>
    <x v="146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1.4999999999999999E-4"/>
    <n v="8"/>
    <s v="theater"/>
    <s v="theater"/>
    <s v="plays"/>
    <s v="plays"/>
    <d v="2016-05-04T22:04:53"/>
    <x v="2875"/>
    <d v="2016-05-04T00:00:00"/>
    <x v="146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n v="8"/>
    <s v="theater"/>
    <s v="theater"/>
    <s v="plays"/>
    <s v="plays"/>
    <d v="2015-07-16T12:51:19"/>
    <x v="2876"/>
    <d v="2015-07-16T00:00:00"/>
    <x v="15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5.0000000000000001E-4"/>
    <n v="8"/>
    <s v="theater"/>
    <s v="theater"/>
    <s v="plays"/>
    <s v="plays"/>
    <d v="2016-11-30T12:00:00"/>
    <x v="2877"/>
    <d v="2016-11-30T00:00:00"/>
    <x v="14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E-3"/>
    <n v="8"/>
    <s v="theater"/>
    <s v="theater"/>
    <s v="plays"/>
    <s v="plays"/>
    <d v="2015-07-03T09:46:35"/>
    <x v="2878"/>
    <d v="2015-07-03T00:00:00"/>
    <x v="68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.6785714285714287E-4"/>
    <n v="8"/>
    <s v="theater"/>
    <s v="theater"/>
    <s v="plays"/>
    <s v="plays"/>
    <d v="2016-01-20T12:24:21"/>
    <x v="2879"/>
    <d v="2016-01-20T00:00:00"/>
    <x v="146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2.5000000000000001E-4"/>
    <n v="8"/>
    <s v="theater"/>
    <s v="theater"/>
    <s v="plays"/>
    <s v="plays"/>
    <d v="2015-08-20T12:05:00"/>
    <x v="2880"/>
    <d v="2015-08-20T00:00:00"/>
    <x v="45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n v="8"/>
    <s v="theater"/>
    <s v="theater"/>
    <s v="plays"/>
    <s v="plays"/>
    <d v="2014-12-03T10:20:36"/>
    <x v="2881"/>
    <d v="2014-12-03T00:00:00"/>
    <x v="146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4.0000000000000001E-3"/>
    <n v="8"/>
    <s v="theater"/>
    <s v="theater"/>
    <s v="plays"/>
    <s v="plays"/>
    <d v="2016-05-01T09:18:38"/>
    <x v="2882"/>
    <d v="2016-05-01T00:00:00"/>
    <x v="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2.9999999999999997E-4"/>
    <n v="8"/>
    <s v="theater"/>
    <s v="theater"/>
    <s v="plays"/>
    <s v="plays"/>
    <d v="2016-02-05T23:59:00"/>
    <x v="2883"/>
    <d v="2016-02-05T00:00:00"/>
    <x v="33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6.666666666666667E-5"/>
    <n v="8"/>
    <s v="theater"/>
    <s v="theater"/>
    <s v="plays"/>
    <s v="plays"/>
    <d v="2014-12-05T12:27:15"/>
    <x v="2884"/>
    <d v="2014-12-05T00:00:00"/>
    <x v="10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7.4999999999999997E-3"/>
    <n v="8"/>
    <s v="theater"/>
    <s v="theater"/>
    <s v="plays"/>
    <s v="plays"/>
    <d v="2015-03-13T19:50:01"/>
    <x v="2885"/>
    <d v="2015-03-13T00:00:00"/>
    <x v="3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.4999999999999999E-2"/>
    <n v="8"/>
    <s v="theater"/>
    <s v="theater"/>
    <s v="plays"/>
    <s v="plays"/>
    <d v="2015-09-18T22:59:00"/>
    <x v="2886"/>
    <d v="2015-09-18T00:00:00"/>
    <x v="3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1E-3"/>
    <n v="8"/>
    <s v="theater"/>
    <s v="theater"/>
    <s v="plays"/>
    <s v="plays"/>
    <d v="2015-01-11T05:15:24"/>
    <x v="2887"/>
    <d v="2015-01-11T00:00:00"/>
    <x v="140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n v="8"/>
    <s v="theater"/>
    <s v="theater"/>
    <s v="plays"/>
    <s v="plays"/>
    <d v="2014-10-17T23:59:00"/>
    <x v="2888"/>
    <d v="2014-10-17T00:00:00"/>
    <x v="5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1E-3"/>
    <n v="8"/>
    <s v="theater"/>
    <s v="theater"/>
    <s v="plays"/>
    <s v="plays"/>
    <d v="2014-08-29T15:43:05"/>
    <x v="2889"/>
    <d v="2014-08-29T00:00:00"/>
    <x v="45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1.5E-3"/>
    <n v="8"/>
    <s v="theater"/>
    <s v="theater"/>
    <s v="plays"/>
    <s v="plays"/>
    <d v="2014-08-08T22:00:00"/>
    <x v="2890"/>
    <d v="2014-08-08T00:00:00"/>
    <x v="52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.9999999999999997E-4"/>
    <n v="8"/>
    <s v="theater"/>
    <s v="theater"/>
    <s v="plays"/>
    <s v="plays"/>
    <d v="2016-04-15T15:12:08"/>
    <x v="2891"/>
    <d v="2016-04-15T00:00:00"/>
    <x v="32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5.4545454545454548E-4"/>
    <n v="8"/>
    <s v="theater"/>
    <s v="theater"/>
    <s v="plays"/>
    <s v="plays"/>
    <d v="2014-08-25T16:00:00"/>
    <x v="2892"/>
    <d v="2014-08-25T00:00:00"/>
    <x v="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5.9999999999999995E-4"/>
    <n v="8"/>
    <s v="theater"/>
    <s v="theater"/>
    <s v="plays"/>
    <s v="plays"/>
    <d v="2015-01-08T21:00:00"/>
    <x v="2893"/>
    <d v="2015-01-08T00:00:00"/>
    <x v="142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n v="8"/>
    <s v="theater"/>
    <s v="theater"/>
    <s v="plays"/>
    <s v="plays"/>
    <d v="2015-04-03T17:40:15"/>
    <x v="2894"/>
    <d v="2015-04-03T00:00:00"/>
    <x v="11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6.0000000000000001E-3"/>
    <n v="8"/>
    <s v="theater"/>
    <s v="theater"/>
    <s v="plays"/>
    <s v="plays"/>
    <d v="2014-06-22T16:00:00"/>
    <x v="2895"/>
    <d v="2014-06-22T00:00:00"/>
    <x v="146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1E-3"/>
    <n v="8"/>
    <s v="theater"/>
    <s v="theater"/>
    <s v="plays"/>
    <s v="plays"/>
    <d v="2016-12-12T01:00:00"/>
    <x v="2896"/>
    <d v="2016-12-12T00:00:00"/>
    <x v="146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2.5000000000000001E-4"/>
    <n v="8"/>
    <s v="theater"/>
    <s v="theater"/>
    <s v="plays"/>
    <s v="plays"/>
    <d v="2015-10-11T10:29:05"/>
    <x v="2897"/>
    <d v="2015-10-11T00:00:00"/>
    <x v="98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4.0000000000000002E-4"/>
    <n v="8"/>
    <s v="theater"/>
    <s v="theater"/>
    <s v="plays"/>
    <s v="plays"/>
    <d v="2015-10-31T10:57:33"/>
    <x v="2898"/>
    <d v="2015-10-31T00:00:00"/>
    <x v="2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n v="8"/>
    <s v="theater"/>
    <s v="theater"/>
    <s v="plays"/>
    <s v="plays"/>
    <d v="2016-07-23T20:52:38"/>
    <x v="2899"/>
    <d v="2016-07-23T00:00:00"/>
    <x v="15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5.4545454545454548E-4"/>
    <n v="8"/>
    <s v="theater"/>
    <s v="theater"/>
    <s v="plays"/>
    <s v="plays"/>
    <d v="2014-08-09T00:37:12"/>
    <x v="2900"/>
    <d v="2014-08-09T00:00:00"/>
    <x v="44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4.0000000000000001E-3"/>
    <n v="8"/>
    <s v="theater"/>
    <s v="theater"/>
    <s v="plays"/>
    <s v="plays"/>
    <d v="2015-02-07T16:42:19"/>
    <x v="2901"/>
    <d v="2015-02-07T00:00:00"/>
    <x v="134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.0000000000000002E-5"/>
    <n v="8"/>
    <s v="theater"/>
    <s v="theater"/>
    <s v="plays"/>
    <s v="plays"/>
    <d v="2015-08-24T05:33:16"/>
    <x v="2902"/>
    <d v="2015-08-24T00:00:00"/>
    <x v="14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5.9999999999999995E-4"/>
    <n v="8"/>
    <s v="theater"/>
    <s v="theater"/>
    <s v="plays"/>
    <s v="plays"/>
    <d v="2015-09-08T23:00:18"/>
    <x v="2903"/>
    <d v="2015-09-08T00:00:00"/>
    <x v="20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2E-3"/>
    <n v="8"/>
    <s v="theater"/>
    <s v="theater"/>
    <s v="plays"/>
    <s v="plays"/>
    <d v="2014-11-09T07:00:00"/>
    <x v="2904"/>
    <d v="2014-11-09T00:00:00"/>
    <x v="58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8.571428571428571E-4"/>
    <n v="8"/>
    <s v="theater"/>
    <s v="theater"/>
    <s v="plays"/>
    <s v="plays"/>
    <d v="2016-09-06T20:21:53"/>
    <x v="2905"/>
    <d v="2016-09-06T00:00:00"/>
    <x v="49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5.0000000000000001E-4"/>
    <n v="8"/>
    <s v="theater"/>
    <s v="theater"/>
    <s v="plays"/>
    <s v="plays"/>
    <d v="2015-07-31T20:00:00"/>
    <x v="2906"/>
    <d v="2015-07-31T00:00:00"/>
    <x v="54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.1999999999999999E-3"/>
    <n v="8"/>
    <s v="theater"/>
    <s v="theater"/>
    <s v="plays"/>
    <s v="plays"/>
    <d v="2016-05-14T16:03:57"/>
    <x v="2907"/>
    <d v="2016-05-14T00:00:00"/>
    <x v="74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3.1250000000000001E-4"/>
    <n v="8"/>
    <s v="theater"/>
    <s v="theater"/>
    <s v="plays"/>
    <s v="plays"/>
    <d v="2016-06-08T12:33:39"/>
    <x v="2908"/>
    <d v="2016-06-08T00:00:00"/>
    <x v="122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1.6666666666666667E-5"/>
    <n v="8"/>
    <s v="theater"/>
    <s v="theater"/>
    <s v="plays"/>
    <s v="plays"/>
    <d v="2014-11-25T14:46:00"/>
    <x v="2909"/>
    <d v="2014-11-25T00:00:00"/>
    <x v="147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E-4"/>
    <n v="8"/>
    <s v="theater"/>
    <s v="theater"/>
    <s v="plays"/>
    <s v="plays"/>
    <d v="2015-06-12T15:11:27"/>
    <x v="2910"/>
    <d v="2015-06-12T00:00:00"/>
    <x v="39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1.6666666666666668E-3"/>
    <n v="8"/>
    <s v="theater"/>
    <s v="theater"/>
    <s v="plays"/>
    <s v="plays"/>
    <d v="2015-06-27T13:27:06"/>
    <x v="2911"/>
    <d v="2015-06-27T00:00:00"/>
    <x v="98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2.077562326869806E-4"/>
    <n v="8"/>
    <s v="theater"/>
    <s v="theater"/>
    <s v="plays"/>
    <s v="plays"/>
    <d v="2016-01-14T22:09:34"/>
    <x v="2912"/>
    <d v="2016-01-14T00:00:00"/>
    <x v="147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2.9999999999999997E-4"/>
    <n v="8"/>
    <s v="theater"/>
    <s v="theater"/>
    <s v="plays"/>
    <s v="plays"/>
    <d v="2014-09-06T17:08:59"/>
    <x v="2913"/>
    <d v="2014-09-06T00:00:0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.2E-4"/>
    <n v="8"/>
    <s v="theater"/>
    <s v="theater"/>
    <s v="plays"/>
    <s v="plays"/>
    <d v="2015-03-14T15:46:34"/>
    <x v="2914"/>
    <d v="2015-03-14T00:00:00"/>
    <x v="104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3.0000000000000001E-3"/>
    <n v="8"/>
    <s v="theater"/>
    <s v="theater"/>
    <s v="plays"/>
    <s v="plays"/>
    <d v="2016-03-16T03:33:10"/>
    <x v="2915"/>
    <d v="2016-03-16T00:00:00"/>
    <x v="32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1.6216216216216215E-3"/>
    <n v="8"/>
    <s v="theater"/>
    <s v="theater"/>
    <s v="plays"/>
    <s v="plays"/>
    <d v="2014-05-19T06:26:29"/>
    <x v="2916"/>
    <d v="2014-05-19T00:00:00"/>
    <x v="147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1.5E-3"/>
    <n v="8"/>
    <s v="theater"/>
    <s v="theater"/>
    <s v="plays"/>
    <s v="plays"/>
    <d v="2015-09-16T00:37:27"/>
    <x v="2917"/>
    <d v="2015-09-16T00:00:00"/>
    <x v="147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5.9999999999999995E-4"/>
    <n v="8"/>
    <s v="theater"/>
    <s v="theater"/>
    <s v="plays"/>
    <s v="plays"/>
    <d v="2015-10-29T10:06:47"/>
    <x v="2918"/>
    <d v="2015-10-29T00:00:00"/>
    <x v="29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5.0000000000000001E-3"/>
    <n v="8"/>
    <s v="theater"/>
    <s v="theater"/>
    <s v="plays"/>
    <s v="plays"/>
    <d v="2014-08-05T09:52:09"/>
    <x v="2919"/>
    <d v="2014-08-05T00:00:00"/>
    <x v="14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1.1999999999999999E-3"/>
    <n v="8"/>
    <s v="theater"/>
    <s v="theater"/>
    <s v="plays"/>
    <s v="plays"/>
    <d v="2015-03-25T13:01:10"/>
    <x v="2920"/>
    <d v="2015-03-25T00:00:00"/>
    <x v="29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0.03"/>
    <n v="8"/>
    <s v="theater"/>
    <s v="theater"/>
    <s v="musical"/>
    <s v="musical"/>
    <d v="2014-09-25T16:16:44"/>
    <x v="2921"/>
    <d v="2014-09-25T00:00:00"/>
    <x v="54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6.0000000000000001E-3"/>
    <n v="8"/>
    <s v="theater"/>
    <s v="theater"/>
    <s v="musical"/>
    <s v="musical"/>
    <d v="2015-05-18T15:58:47"/>
    <x v="2922"/>
    <d v="2015-05-18T00:00:00"/>
    <x v="2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0.01"/>
    <n v="8"/>
    <s v="theater"/>
    <s v="theater"/>
    <s v="musical"/>
    <s v="musical"/>
    <d v="2015-01-23T22:00:00"/>
    <x v="2923"/>
    <d v="2015-01-23T00:00:00"/>
    <x v="56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.2E-4"/>
    <n v="8"/>
    <s v="theater"/>
    <s v="theater"/>
    <s v="musical"/>
    <s v="musical"/>
    <d v="2015-05-08T22:59:00"/>
    <x v="2924"/>
    <d v="2015-05-08T00:00:00"/>
    <x v="13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6.666666666666667E-5"/>
    <n v="8"/>
    <s v="theater"/>
    <s v="theater"/>
    <s v="musical"/>
    <s v="musical"/>
    <d v="2014-09-11T09:01:08"/>
    <x v="2925"/>
    <d v="2014-09-11T00:00:00"/>
    <x v="37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1E-3"/>
    <n v="8"/>
    <s v="theater"/>
    <s v="theater"/>
    <s v="musical"/>
    <s v="musical"/>
    <d v="2015-02-23T13:22:59"/>
    <x v="2926"/>
    <d v="2015-02-23T00:00:00"/>
    <x v="79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.6666666666666668E-3"/>
    <n v="8"/>
    <s v="theater"/>
    <s v="theater"/>
    <s v="musical"/>
    <s v="musical"/>
    <d v="2014-07-15T00:00:00"/>
    <x v="2927"/>
    <d v="2014-07-15T00:00:00"/>
    <x v="10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3.0000000000000001E-3"/>
    <n v="8"/>
    <s v="theater"/>
    <s v="theater"/>
    <s v="musical"/>
    <s v="musical"/>
    <d v="2016-03-04T18:57:26"/>
    <x v="2928"/>
    <d v="2016-03-04T00:00:00"/>
    <x v="104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3.7500000000000001E-4"/>
    <n v="8"/>
    <s v="theater"/>
    <s v="theater"/>
    <s v="musical"/>
    <s v="musical"/>
    <d v="2014-05-25T08:32:38"/>
    <x v="2929"/>
    <d v="2014-05-25T00:00:00"/>
    <x v="34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2.9999999999999997E-4"/>
    <n v="8"/>
    <s v="theater"/>
    <s v="theater"/>
    <s v="musical"/>
    <s v="musical"/>
    <d v="2015-05-07T09:01:04"/>
    <x v="2930"/>
    <d v="2015-05-07T00:00:00"/>
    <x v="30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4.0000000000000001E-3"/>
    <n v="8"/>
    <s v="theater"/>
    <s v="theater"/>
    <s v="musical"/>
    <s v="musical"/>
    <d v="2014-09-15T01:08:00"/>
    <x v="2931"/>
    <d v="2014-09-15T00:00:00"/>
    <x v="14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9.6774193548387097E-4"/>
    <n v="8"/>
    <s v="theater"/>
    <s v="theater"/>
    <s v="musical"/>
    <s v="musical"/>
    <d v="2015-02-21T06:00:00"/>
    <x v="2932"/>
    <d v="2015-02-21T00:00:00"/>
    <x v="38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1.1999999999999999E-3"/>
    <n v="8"/>
    <s v="theater"/>
    <s v="theater"/>
    <s v="musical"/>
    <s v="musical"/>
    <d v="2016-06-04T17:57:33"/>
    <x v="2933"/>
    <d v="2016-06-04T00:00:00"/>
    <x v="13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1.1999999999999999E-3"/>
    <n v="8"/>
    <s v="theater"/>
    <s v="theater"/>
    <s v="musical"/>
    <s v="musical"/>
    <d v="2014-06-15T10:16:04"/>
    <x v="2934"/>
    <d v="2014-06-15T00:00:00"/>
    <x v="82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8.571428571428571E-4"/>
    <n v="8"/>
    <s v="theater"/>
    <s v="theater"/>
    <s v="musical"/>
    <s v="musical"/>
    <d v="2016-08-29T12:00:00"/>
    <x v="2935"/>
    <d v="2016-08-29T00:00:00"/>
    <x v="97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.0000000000000001E-3"/>
    <n v="8"/>
    <s v="theater"/>
    <s v="theater"/>
    <s v="musical"/>
    <s v="musical"/>
    <d v="2014-10-12T23:59:00"/>
    <x v="2936"/>
    <d v="2014-10-12T00:00:00"/>
    <x v="111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2E-3"/>
    <n v="8"/>
    <s v="theater"/>
    <s v="theater"/>
    <s v="musical"/>
    <s v="musical"/>
    <d v="2014-07-13T05:58:33"/>
    <x v="2937"/>
    <d v="2014-07-13T00:00:00"/>
    <x v="53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7.5000000000000002E-4"/>
    <n v="8"/>
    <s v="theater"/>
    <s v="theater"/>
    <s v="musical"/>
    <s v="musical"/>
    <d v="2015-01-30T11:53:34"/>
    <x v="2938"/>
    <d v="2015-01-30T00:00:00"/>
    <x v="14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.7500000000000001E-4"/>
    <n v="8"/>
    <s v="theater"/>
    <s v="theater"/>
    <s v="musical"/>
    <s v="musical"/>
    <d v="2014-08-27T20:00:00"/>
    <x v="2939"/>
    <d v="2014-08-27T00:00:00"/>
    <x v="82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1.1999999999999999E-3"/>
    <n v="8"/>
    <s v="theater"/>
    <s v="theater"/>
    <s v="musical"/>
    <s v="musical"/>
    <d v="2015-01-18T13:33:38"/>
    <x v="2940"/>
    <d v="2015-01-18T00:00:00"/>
    <x v="134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.2E-4"/>
    <n v="8"/>
    <s v="theater"/>
    <s v="theater"/>
    <s v="spaces"/>
    <s v="spaces"/>
    <d v="2015-03-01T18:02:35"/>
    <x v="2941"/>
    <d v="2015-03-01T00:00:00"/>
    <x v="86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1.5E-5"/>
    <n v="8"/>
    <s v="theater"/>
    <s v="theater"/>
    <s v="spaces"/>
    <s v="spaces"/>
    <d v="2015-12-16T15:18:00"/>
    <x v="2942"/>
    <d v="2015-12-16T00:00:00"/>
    <x v="147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n v="8"/>
    <s v="theater"/>
    <s v="theater"/>
    <s v="spaces"/>
    <s v="spaces"/>
    <d v="2015-04-12T22:06:20"/>
    <x v="2943"/>
    <d v="2015-04-12T00:00:00"/>
    <x v="140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2.9999999999999997E-4"/>
    <n v="8"/>
    <s v="theater"/>
    <s v="theater"/>
    <s v="spaces"/>
    <s v="spaces"/>
    <d v="2015-06-07T16:56:38"/>
    <x v="2944"/>
    <d v="2015-06-07T00:00:00"/>
    <x v="88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n v="8"/>
    <s v="theater"/>
    <s v="theater"/>
    <s v="spaces"/>
    <s v="spaces"/>
    <d v="2015-05-23T22:21:00"/>
    <x v="2945"/>
    <d v="2015-05-23T00:00:00"/>
    <x v="25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.5E-3"/>
    <n v="8"/>
    <s v="theater"/>
    <s v="theater"/>
    <s v="spaces"/>
    <s v="spaces"/>
    <d v="2016-08-15T07:44:52"/>
    <x v="2946"/>
    <d v="2016-08-15T00:00:00"/>
    <x v="147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1.2E-4"/>
    <n v="8"/>
    <s v="theater"/>
    <s v="theater"/>
    <s v="spaces"/>
    <s v="spaces"/>
    <d v="2016-11-24T12:11:00"/>
    <x v="2947"/>
    <d v="2016-11-24T00:00:00"/>
    <x v="4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6.0000000000000002E-6"/>
    <n v="8"/>
    <s v="theater"/>
    <s v="theater"/>
    <s v="spaces"/>
    <s v="spaces"/>
    <d v="2015-06-02T10:34:53"/>
    <x v="2948"/>
    <d v="2015-06-02T00:00:00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3.0000000000000001E-3"/>
    <n v="8"/>
    <s v="theater"/>
    <s v="theater"/>
    <s v="spaces"/>
    <s v="spaces"/>
    <d v="2015-11-19T15:45:17"/>
    <x v="2949"/>
    <d v="2015-11-19T00:00:00"/>
    <x v="3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n v="8"/>
    <s v="theater"/>
    <s v="theater"/>
    <s v="spaces"/>
    <s v="spaces"/>
    <d v="2016-01-23T03:45:52"/>
    <x v="2950"/>
    <d v="2016-01-23T00:00:00"/>
    <x v="147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6.0000000000000002E-5"/>
    <n v="8"/>
    <s v="theater"/>
    <s v="theater"/>
    <s v="spaces"/>
    <s v="spaces"/>
    <d v="2014-10-05T14:16:13"/>
    <x v="2951"/>
    <d v="2014-10-05T00:00:00"/>
    <x v="143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1.4999999999999999E-4"/>
    <n v="8"/>
    <s v="theater"/>
    <s v="theater"/>
    <s v="spaces"/>
    <s v="spaces"/>
    <d v="2016-10-16T23:00:00"/>
    <x v="2952"/>
    <d v="2016-10-16T00:00:00"/>
    <x v="1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7.5000000000000002E-6"/>
    <n v="8"/>
    <s v="theater"/>
    <s v="theater"/>
    <s v="spaces"/>
    <s v="spaces"/>
    <d v="2015-10-08T14:00:21"/>
    <x v="2953"/>
    <d v="2015-10-08T00:00:00"/>
    <x v="18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n v="8"/>
    <s v="theater"/>
    <s v="theater"/>
    <s v="spaces"/>
    <s v="spaces"/>
    <d v="2017-03-16T08:00:03"/>
    <x v="2954"/>
    <d v="2017-03-16T00:00:00"/>
    <x v="53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2.5000000000000001E-3"/>
    <n v="8"/>
    <s v="theater"/>
    <s v="theater"/>
    <s v="spaces"/>
    <s v="spaces"/>
    <d v="2015-06-16T12:47:29"/>
    <x v="2955"/>
    <d v="2015-06-16T00:00:00"/>
    <x v="9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3.7974683544303797E-4"/>
    <n v="8"/>
    <s v="theater"/>
    <s v="theater"/>
    <s v="spaces"/>
    <s v="spaces"/>
    <d v="2016-05-04T18:00:50"/>
    <x v="2956"/>
    <d v="2016-05-04T00:00:00"/>
    <x v="14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2.0000000000000001E-4"/>
    <n v="8"/>
    <s v="theater"/>
    <s v="theater"/>
    <s v="spaces"/>
    <s v="spaces"/>
    <d v="2015-03-27T18:16:12"/>
    <x v="2957"/>
    <d v="2015-03-27T00:00:00"/>
    <x v="147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n v="8"/>
    <s v="theater"/>
    <s v="theater"/>
    <s v="spaces"/>
    <s v="spaces"/>
    <d v="2016-05-08T12:41:57"/>
    <x v="2958"/>
    <d v="2016-05-08T00:00:00"/>
    <x v="20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n v="8"/>
    <s v="theater"/>
    <s v="theater"/>
    <s v="spaces"/>
    <s v="spaces"/>
    <d v="2016-06-06T19:12:05"/>
    <x v="2959"/>
    <d v="2016-06-06T00:00:00"/>
    <x v="148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n v="8"/>
    <s v="theater"/>
    <s v="theater"/>
    <s v="spaces"/>
    <s v="spaces"/>
    <d v="2014-09-11T13:10:23"/>
    <x v="2960"/>
    <d v="2014-09-11T00:00:00"/>
    <x v="37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.9999999999999995E-4"/>
    <n v="8"/>
    <s v="theater"/>
    <s v="theater"/>
    <s v="plays"/>
    <s v="plays"/>
    <d v="2015-03-25T23:00:00"/>
    <x v="2961"/>
    <d v="2015-03-25T00:00:00"/>
    <x v="1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3.0000000000000001E-3"/>
    <n v="8"/>
    <s v="theater"/>
    <s v="theater"/>
    <s v="plays"/>
    <s v="plays"/>
    <d v="2015-03-01T01:59:00"/>
    <x v="2962"/>
    <d v="2015-03-01T00:00:00"/>
    <x v="39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2.9999999999999997E-4"/>
    <n v="8"/>
    <s v="theater"/>
    <s v="theater"/>
    <s v="plays"/>
    <s v="plays"/>
    <d v="2015-07-02T06:17:04"/>
    <x v="2963"/>
    <d v="2015-07-02T00:00:00"/>
    <x v="46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5.9999999999999995E-4"/>
    <n v="8"/>
    <s v="theater"/>
    <s v="theater"/>
    <s v="plays"/>
    <s v="plays"/>
    <d v="2014-08-06T16:32:00"/>
    <x v="2964"/>
    <d v="2014-08-06T00:00:00"/>
    <x v="4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2E-3"/>
    <n v="8"/>
    <s v="theater"/>
    <s v="theater"/>
    <s v="plays"/>
    <s v="plays"/>
    <d v="2015-07-07T12:30:33"/>
    <x v="2965"/>
    <d v="2015-07-07T00:00:00"/>
    <x v="148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2.9999999999999997E-4"/>
    <n v="8"/>
    <s v="theater"/>
    <s v="theater"/>
    <s v="plays"/>
    <s v="plays"/>
    <d v="2015-09-16T12:43:32"/>
    <x v="2966"/>
    <d v="2015-09-16T00:00:00"/>
    <x v="14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5.9999999999999995E-4"/>
    <n v="8"/>
    <s v="theater"/>
    <s v="theater"/>
    <s v="plays"/>
    <s v="plays"/>
    <d v="2015-03-08T22:44:52"/>
    <x v="2967"/>
    <d v="2015-03-08T00:00:00"/>
    <x v="13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8.571428571428571E-4"/>
    <n v="8"/>
    <s v="theater"/>
    <s v="theater"/>
    <s v="plays"/>
    <s v="plays"/>
    <d v="2016-08-16T22:59:00"/>
    <x v="2968"/>
    <d v="2016-08-16T00:00:00"/>
    <x v="3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3.0000000000000001E-3"/>
    <n v="8"/>
    <s v="theater"/>
    <s v="theater"/>
    <s v="plays"/>
    <s v="plays"/>
    <d v="2015-05-03T17:51:00"/>
    <x v="2969"/>
    <d v="2015-05-03T00:00:00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5.0000000000000001E-4"/>
    <n v="8"/>
    <s v="theater"/>
    <s v="theater"/>
    <s v="plays"/>
    <s v="plays"/>
    <d v="2014-07-18T11:04:11"/>
    <x v="2970"/>
    <d v="2014-07-18T00:00:00"/>
    <x v="138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9.3749999999999997E-4"/>
    <n v="8"/>
    <s v="theater"/>
    <s v="theater"/>
    <s v="plays"/>
    <s v="plays"/>
    <d v="2014-08-31T10:47:58"/>
    <x v="2971"/>
    <d v="2014-08-31T00:00:00"/>
    <x v="87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.5E-3"/>
    <n v="8"/>
    <s v="theater"/>
    <s v="theater"/>
    <s v="plays"/>
    <s v="plays"/>
    <d v="2016-12-04T20:00:00"/>
    <x v="2972"/>
    <d v="2016-12-04T00:00:00"/>
    <x v="14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5.9999999999999995E-4"/>
    <n v="8"/>
    <s v="theater"/>
    <s v="theater"/>
    <s v="plays"/>
    <s v="plays"/>
    <d v="2015-12-31T23:00:00"/>
    <x v="2973"/>
    <d v="2015-12-31T00:00:00"/>
    <x v="2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.9999999999999995E-4"/>
    <n v="8"/>
    <s v="theater"/>
    <s v="theater"/>
    <s v="plays"/>
    <s v="plays"/>
    <d v="2014-09-25T20:35:00"/>
    <x v="2974"/>
    <d v="2014-09-25T00:00:00"/>
    <x v="114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3.7500000000000001E-4"/>
    <n v="8"/>
    <s v="theater"/>
    <s v="theater"/>
    <s v="plays"/>
    <s v="plays"/>
    <d v="2014-11-26T22:00:00"/>
    <x v="2975"/>
    <d v="2014-11-26T00:00:00"/>
    <x v="97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4.2857142857142858E-2"/>
    <n v="8"/>
    <s v="theater"/>
    <s v="theater"/>
    <s v="plays"/>
    <s v="plays"/>
    <d v="2016-03-13T07:00:00"/>
    <x v="2976"/>
    <d v="2016-03-13T00:00:00"/>
    <x v="33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E-3"/>
    <n v="8"/>
    <s v="theater"/>
    <s v="theater"/>
    <s v="plays"/>
    <s v="plays"/>
    <d v="2015-03-22T21:14:00"/>
    <x v="2977"/>
    <d v="2015-03-22T00:00:00"/>
    <x v="11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4.0000000000000001E-3"/>
    <n v="8"/>
    <s v="theater"/>
    <s v="theater"/>
    <s v="plays"/>
    <s v="plays"/>
    <d v="2014-10-20T00:59:00"/>
    <x v="2978"/>
    <d v="2014-10-20T00:00:00"/>
    <x v="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5.9999999999999995E-4"/>
    <n v="8"/>
    <s v="theater"/>
    <s v="theater"/>
    <s v="plays"/>
    <s v="plays"/>
    <d v="2015-01-06T01:00:00"/>
    <x v="2979"/>
    <d v="2015-01-06T00:00:00"/>
    <x v="135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E-3"/>
    <n v="8"/>
    <s v="theater"/>
    <s v="theater"/>
    <s v="plays"/>
    <s v="plays"/>
    <d v="2015-08-23T21:00:00"/>
    <x v="2980"/>
    <d v="2015-08-23T00:00:00"/>
    <x v="10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7.5000000000000002E-4"/>
    <n v="8"/>
    <s v="theater"/>
    <s v="theater"/>
    <s v="spaces"/>
    <s v="spaces"/>
    <d v="2015-09-23T08:25:56"/>
    <x v="2981"/>
    <d v="2015-09-23T00:00:00"/>
    <x v="148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5.9999999999999995E-4"/>
    <n v="8"/>
    <s v="theater"/>
    <s v="theater"/>
    <s v="spaces"/>
    <s v="spaces"/>
    <d v="2016-02-11T11:29:03"/>
    <x v="2982"/>
    <d v="2016-02-11T00:00:00"/>
    <x v="130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2.5862068965517241E-5"/>
    <n v="8"/>
    <s v="theater"/>
    <s v="theater"/>
    <s v="spaces"/>
    <s v="spaces"/>
    <d v="2014-11-11T11:10:36"/>
    <x v="2983"/>
    <d v="2014-11-11T00:00:00"/>
    <x v="30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.2E-4"/>
    <n v="8"/>
    <s v="theater"/>
    <s v="theater"/>
    <s v="spaces"/>
    <s v="spaces"/>
    <d v="2016-08-24T01:41:21"/>
    <x v="2984"/>
    <d v="2016-08-24T00:00:00"/>
    <x v="3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2.9999999999999997E-4"/>
    <n v="8"/>
    <s v="theater"/>
    <s v="theater"/>
    <s v="spaces"/>
    <s v="spaces"/>
    <d v="2016-10-30T23:00:00"/>
    <x v="2985"/>
    <d v="2016-10-30T00:00:00"/>
    <x v="123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1.25E-3"/>
    <n v="8"/>
    <s v="theater"/>
    <s v="theater"/>
    <s v="spaces"/>
    <s v="spaces"/>
    <d v="2016-05-01T06:00:06"/>
    <x v="2986"/>
    <d v="2016-05-01T00:00:00"/>
    <x v="1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.2E-4"/>
    <n v="8"/>
    <s v="theater"/>
    <s v="theater"/>
    <s v="spaces"/>
    <s v="spaces"/>
    <d v="2016-10-12T19:00:00"/>
    <x v="2987"/>
    <d v="2016-10-12T00:00:00"/>
    <x v="11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.0000000000000001E-3"/>
    <n v="8"/>
    <s v="theater"/>
    <s v="theater"/>
    <s v="spaces"/>
    <s v="spaces"/>
    <d v="2016-06-20T03:41:21"/>
    <x v="2988"/>
    <d v="2016-06-20T00:00:00"/>
    <x v="14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1.4999999999999999E-4"/>
    <n v="8"/>
    <s v="theater"/>
    <s v="theater"/>
    <s v="spaces"/>
    <s v="spaces"/>
    <d v="2015-12-20T23:59:00"/>
    <x v="2989"/>
    <d v="2015-12-20T00:00:00"/>
    <x v="14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2.9999999999999997E-4"/>
    <n v="8"/>
    <s v="theater"/>
    <s v="theater"/>
    <s v="spaces"/>
    <s v="spaces"/>
    <d v="2016-01-07T08:47:00"/>
    <x v="2990"/>
    <d v="2016-01-07T00:00:00"/>
    <x v="20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3.5294117647058826E-4"/>
    <n v="8"/>
    <s v="theater"/>
    <s v="theater"/>
    <s v="spaces"/>
    <s v="spaces"/>
    <d v="2017-01-27T15:05:30"/>
    <x v="2991"/>
    <d v="2017-01-27T00:00:00"/>
    <x v="75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1E-3"/>
    <n v="8"/>
    <s v="theater"/>
    <s v="theater"/>
    <s v="spaces"/>
    <s v="spaces"/>
    <d v="2016-10-09T13:25:10"/>
    <x v="2992"/>
    <d v="2016-10-09T00:00:00"/>
    <x v="98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3.0000000000000001E-3"/>
    <n v="8"/>
    <s v="theater"/>
    <s v="theater"/>
    <s v="spaces"/>
    <s v="spaces"/>
    <d v="2016-02-20T15:07:47"/>
    <x v="2993"/>
    <d v="2016-02-20T00:00:00"/>
    <x v="148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0.01"/>
    <n v="8"/>
    <s v="theater"/>
    <s v="theater"/>
    <s v="spaces"/>
    <s v="spaces"/>
    <d v="2014-10-03T06:29:32"/>
    <x v="2994"/>
    <d v="2014-10-03T00:00:00"/>
    <x v="83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2.0000000000000001E-4"/>
    <n v="8"/>
    <s v="theater"/>
    <s v="theater"/>
    <s v="spaces"/>
    <s v="spaces"/>
    <d v="2017-01-19T10:57:51"/>
    <x v="2995"/>
    <d v="2017-01-19T00:00:00"/>
    <x v="46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8.5714285714285713E-5"/>
    <n v="8"/>
    <s v="theater"/>
    <s v="theater"/>
    <s v="spaces"/>
    <s v="spaces"/>
    <d v="2015-05-26T16:54:00"/>
    <x v="2996"/>
    <d v="2015-05-26T00:00:00"/>
    <x v="55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2.9999999999999997E-4"/>
    <n v="8"/>
    <s v="theater"/>
    <s v="theater"/>
    <s v="spaces"/>
    <s v="spaces"/>
    <d v="2017-02-26T23:59:00"/>
    <x v="2997"/>
    <d v="2017-02-26T00:00:00"/>
    <x v="2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6.0000000000000002E-5"/>
    <n v="8"/>
    <s v="theater"/>
    <s v="theater"/>
    <s v="spaces"/>
    <s v="spaces"/>
    <d v="2014-06-15T23:25:00"/>
    <x v="2998"/>
    <d v="2014-06-15T00:00:00"/>
    <x v="14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2.2222222222222222E-3"/>
    <n v="8"/>
    <s v="theater"/>
    <s v="theater"/>
    <s v="spaces"/>
    <s v="spaces"/>
    <d v="2017-02-28T21:00:00"/>
    <x v="2999"/>
    <d v="2017-02-28T00:00:00"/>
    <x v="78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.0000000000000001E-3"/>
    <n v="8"/>
    <s v="theater"/>
    <s v="theater"/>
    <s v="spaces"/>
    <s v="spaces"/>
    <d v="2017-01-31T13:00:00"/>
    <x v="3000"/>
    <d v="2017-01-31T00:00:00"/>
    <x v="45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4.1585805378430829E-4"/>
    <n v="8"/>
    <s v="theater"/>
    <s v="theater"/>
    <s v="spaces"/>
    <s v="spaces"/>
    <d v="2016-07-13T16:29:42"/>
    <x v="3001"/>
    <d v="2016-07-13T00:00:00"/>
    <x v="46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4.2857142857142855E-4"/>
    <n v="8"/>
    <s v="theater"/>
    <s v="theater"/>
    <s v="spaces"/>
    <s v="spaces"/>
    <d v="2012-12-26T15:04:12"/>
    <x v="3002"/>
    <d v="2012-12-26T00:00:00"/>
    <x v="148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E-3"/>
    <n v="8"/>
    <s v="theater"/>
    <s v="theater"/>
    <s v="spaces"/>
    <s v="spaces"/>
    <d v="2016-03-01T00:59:00"/>
    <x v="3003"/>
    <d v="2016-03-01T00:00:00"/>
    <x v="148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7.4999999999999993E-5"/>
    <n v="8"/>
    <s v="theater"/>
    <s v="theater"/>
    <s v="spaces"/>
    <s v="spaces"/>
    <d v="2014-11-15T17:08:44"/>
    <x v="3004"/>
    <d v="2014-11-15T00:00:00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2.8301886792452831E-4"/>
    <n v="8"/>
    <s v="theater"/>
    <s v="theater"/>
    <s v="spaces"/>
    <s v="spaces"/>
    <d v="2014-10-06T11:11:45"/>
    <x v="3005"/>
    <d v="2014-10-06T00:00:00"/>
    <x v="97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3.7500000000000001E-4"/>
    <n v="8"/>
    <s v="theater"/>
    <s v="theater"/>
    <s v="spaces"/>
    <s v="spaces"/>
    <d v="2014-12-14T13:09:51"/>
    <x v="3006"/>
    <d v="2014-12-14T00:00:00"/>
    <x v="14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.0000000000000001E-3"/>
    <n v="8"/>
    <s v="theater"/>
    <s v="theater"/>
    <s v="spaces"/>
    <s v="spaces"/>
    <d v="2015-04-25T00:11:23"/>
    <x v="3007"/>
    <d v="2015-04-25T00:00:00"/>
    <x v="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E-3"/>
    <n v="8"/>
    <s v="theater"/>
    <s v="theater"/>
    <s v="spaces"/>
    <s v="spaces"/>
    <d v="2016-01-21T00:05:19"/>
    <x v="3008"/>
    <d v="2016-01-21T00:00:00"/>
    <x v="7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1.2E-4"/>
    <n v="8"/>
    <s v="theater"/>
    <s v="theater"/>
    <s v="spaces"/>
    <s v="spaces"/>
    <d v="2014-11-26T09:40:40"/>
    <x v="3009"/>
    <d v="2014-11-26T00:00:00"/>
    <x v="17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2E-3"/>
    <n v="8"/>
    <s v="theater"/>
    <s v="theater"/>
    <s v="spaces"/>
    <s v="spaces"/>
    <d v="2015-02-21T14:58:39"/>
    <x v="3010"/>
    <d v="2015-02-21T00:00:00"/>
    <x v="149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0.01"/>
    <n v="8"/>
    <s v="theater"/>
    <s v="theater"/>
    <s v="spaces"/>
    <s v="spaces"/>
    <d v="2015-12-23T17:59:00"/>
    <x v="3011"/>
    <d v="2015-12-23T00:00:00"/>
    <x v="147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7.5000000000000002E-4"/>
    <n v="8"/>
    <s v="theater"/>
    <s v="theater"/>
    <s v="spaces"/>
    <s v="spaces"/>
    <d v="2015-02-10T11:52:10"/>
    <x v="3012"/>
    <d v="2015-02-10T00:00:00"/>
    <x v="3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2.9999999999999997E-4"/>
    <n v="8"/>
    <s v="theater"/>
    <s v="theater"/>
    <s v="spaces"/>
    <s v="spaces"/>
    <d v="2015-06-21T15:04:09"/>
    <x v="3013"/>
    <d v="2015-06-21T00:00:00"/>
    <x v="149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1.2E-4"/>
    <n v="8"/>
    <s v="theater"/>
    <s v="theater"/>
    <s v="spaces"/>
    <s v="spaces"/>
    <d v="2014-11-05T00:00:00"/>
    <x v="3014"/>
    <d v="2014-11-05T00:00:00"/>
    <x v="38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.8235294117647062E-4"/>
    <n v="8"/>
    <s v="theater"/>
    <s v="theater"/>
    <s v="spaces"/>
    <s v="spaces"/>
    <d v="2014-06-10T23:00:00"/>
    <x v="3015"/>
    <d v="2014-06-10T00:00:00"/>
    <x v="2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3.5294117647058826E-4"/>
    <n v="8"/>
    <s v="theater"/>
    <s v="theater"/>
    <s v="spaces"/>
    <s v="spaces"/>
    <d v="2014-07-18T08:09:12"/>
    <x v="3016"/>
    <d v="2014-07-18T00:00:00"/>
    <x v="1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.3636363636363637E-4"/>
    <n v="8"/>
    <s v="theater"/>
    <s v="theater"/>
    <s v="spaces"/>
    <s v="spaces"/>
    <d v="2014-08-20T15:24:03"/>
    <x v="3017"/>
    <d v="2014-08-20T00:00:00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7.1428571428571429E-4"/>
    <n v="8"/>
    <s v="theater"/>
    <s v="theater"/>
    <s v="spaces"/>
    <s v="spaces"/>
    <d v="2015-07-20T17:00:00"/>
    <x v="3018"/>
    <d v="2015-07-20T00:00:00"/>
    <x v="3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2.0000000000000001E-4"/>
    <n v="8"/>
    <s v="theater"/>
    <s v="theater"/>
    <s v="spaces"/>
    <s v="spaces"/>
    <d v="2014-05-26T22:00:00"/>
    <x v="3019"/>
    <d v="2014-05-26T00:00:00"/>
    <x v="145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4.2857142857142855E-4"/>
    <n v="8"/>
    <s v="theater"/>
    <s v="theater"/>
    <s v="spaces"/>
    <s v="spaces"/>
    <d v="2015-08-14T15:18:53"/>
    <x v="3020"/>
    <d v="2015-08-14T00:00:00"/>
    <x v="8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6.6666666666666664E-4"/>
    <n v="8"/>
    <s v="theater"/>
    <s v="theater"/>
    <s v="spaces"/>
    <s v="spaces"/>
    <d v="2016-11-22T00:59:00"/>
    <x v="3021"/>
    <d v="2016-11-22T00:00:00"/>
    <x v="75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2.9999999999999997E-4"/>
    <n v="8"/>
    <s v="theater"/>
    <s v="theater"/>
    <s v="spaces"/>
    <s v="spaces"/>
    <d v="2016-08-27T17:53:29"/>
    <x v="3022"/>
    <d v="2016-08-27T00:00:00"/>
    <x v="128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4.2857142857142859E-3"/>
    <n v="8"/>
    <s v="theater"/>
    <s v="theater"/>
    <s v="spaces"/>
    <s v="spaces"/>
    <d v="2015-06-11T11:13:06"/>
    <x v="3023"/>
    <d v="2015-06-11T00:00:00"/>
    <x v="5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5.9999999999999995E-4"/>
    <n v="8"/>
    <s v="theater"/>
    <s v="theater"/>
    <s v="spaces"/>
    <s v="spaces"/>
    <d v="2012-10-06T18:51:15"/>
    <x v="3024"/>
    <d v="2012-10-06T00:00:00"/>
    <x v="149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1.1999999999999999E-3"/>
    <n v="8"/>
    <s v="theater"/>
    <s v="theater"/>
    <s v="spaces"/>
    <s v="spaces"/>
    <d v="2014-05-30T11:00:00"/>
    <x v="3025"/>
    <d v="2014-05-30T00:00:00"/>
    <x v="4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3.3333333333333335E-3"/>
    <n v="8"/>
    <s v="theater"/>
    <s v="theater"/>
    <s v="spaces"/>
    <s v="spaces"/>
    <d v="2017-03-03T06:01:32"/>
    <x v="3026"/>
    <d v="2017-03-03T00:00:00"/>
    <x v="110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7.4999999999999993E-5"/>
    <n v="8"/>
    <s v="theater"/>
    <s v="theater"/>
    <s v="spaces"/>
    <s v="spaces"/>
    <d v="2015-03-20T10:54:11"/>
    <x v="3027"/>
    <d v="2015-03-20T00:00:00"/>
    <x v="149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5.9999999999999995E-4"/>
    <n v="8"/>
    <s v="theater"/>
    <s v="theater"/>
    <s v="spaces"/>
    <s v="spaces"/>
    <d v="2016-08-15T01:20:25"/>
    <x v="3028"/>
    <d v="2016-08-15T00:00:00"/>
    <x v="147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1E-4"/>
    <n v="8"/>
    <s v="theater"/>
    <s v="theater"/>
    <s v="spaces"/>
    <s v="spaces"/>
    <d v="2014-11-17T23:35:00"/>
    <x v="3029"/>
    <d v="2014-11-17T00:00:00"/>
    <x v="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1.7142857142857142E-3"/>
    <n v="8"/>
    <s v="theater"/>
    <s v="theater"/>
    <s v="spaces"/>
    <s v="spaces"/>
    <d v="2015-09-16T12:56:11"/>
    <x v="3030"/>
    <d v="2015-09-16T00:00:00"/>
    <x v="14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2E-3"/>
    <n v="8"/>
    <s v="theater"/>
    <s v="theater"/>
    <s v="spaces"/>
    <s v="spaces"/>
    <d v="2016-10-14T16:10:47"/>
    <x v="3031"/>
    <d v="2016-10-14T00:00:00"/>
    <x v="80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3.0000000000000001E-3"/>
    <n v="8"/>
    <s v="theater"/>
    <s v="theater"/>
    <s v="spaces"/>
    <s v="spaces"/>
    <d v="2015-09-10T20:04:19"/>
    <x v="3032"/>
    <d v="2015-09-10T00:00:00"/>
    <x v="137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E-3"/>
    <n v="8"/>
    <s v="theater"/>
    <s v="theater"/>
    <s v="spaces"/>
    <s v="spaces"/>
    <d v="2016-08-17T21:38:45"/>
    <x v="3033"/>
    <d v="2016-08-17T00:00:00"/>
    <x v="9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3.0000000000000001E-5"/>
    <n v="8"/>
    <s v="theater"/>
    <s v="theater"/>
    <s v="spaces"/>
    <s v="spaces"/>
    <d v="2016-10-31T22:59:00"/>
    <x v="3034"/>
    <d v="2016-10-31T00:00:00"/>
    <x v="130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1.2E-4"/>
    <n v="8"/>
    <s v="theater"/>
    <s v="theater"/>
    <s v="spaces"/>
    <s v="spaces"/>
    <d v="2013-05-04T08:26:49"/>
    <x v="3035"/>
    <d v="2013-05-04T00:00:00"/>
    <x v="69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1.2E-4"/>
    <n v="8"/>
    <s v="theater"/>
    <s v="theater"/>
    <s v="spaces"/>
    <s v="spaces"/>
    <d v="2013-08-16T06:59:00"/>
    <x v="3036"/>
    <d v="2013-08-16T00:00:00"/>
    <x v="4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6.0000000000000001E-3"/>
    <n v="8"/>
    <s v="theater"/>
    <s v="theater"/>
    <s v="spaces"/>
    <s v="spaces"/>
    <d v="2010-10-01T23:59:00"/>
    <x v="3037"/>
    <d v="2010-10-01T00:00:00"/>
    <x v="149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.0000000000000001E-3"/>
    <n v="8"/>
    <s v="theater"/>
    <s v="theater"/>
    <s v="spaces"/>
    <s v="spaces"/>
    <d v="2016-03-04T01:03:17"/>
    <x v="3038"/>
    <d v="2016-03-04T00:00:00"/>
    <x v="7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1.4999999999999999E-4"/>
    <n v="8"/>
    <s v="theater"/>
    <s v="theater"/>
    <s v="spaces"/>
    <s v="spaces"/>
    <d v="2013-12-29T02:59:00"/>
    <x v="3039"/>
    <d v="2013-12-29T00:00:00"/>
    <x v="149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1E-3"/>
    <n v="8"/>
    <s v="theater"/>
    <s v="theater"/>
    <s v="spaces"/>
    <s v="spaces"/>
    <d v="2015-06-26T18:00:00"/>
    <x v="3040"/>
    <d v="2015-06-26T00:00:00"/>
    <x v="37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3.6144578313253013E-4"/>
    <n v="8"/>
    <s v="theater"/>
    <s v="theater"/>
    <s v="spaces"/>
    <s v="spaces"/>
    <d v="2016-01-20T15:50:48"/>
    <x v="3041"/>
    <d v="2016-01-20T00:00:00"/>
    <x v="146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2E-3"/>
    <n v="8"/>
    <s v="theater"/>
    <s v="theater"/>
    <s v="spaces"/>
    <s v="spaces"/>
    <d v="2015-10-06T11:30:47"/>
    <x v="3042"/>
    <d v="2015-10-06T00:00:00"/>
    <x v="149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2.0000000000000001E-4"/>
    <n v="8"/>
    <s v="theater"/>
    <s v="theater"/>
    <s v="spaces"/>
    <s v="spaces"/>
    <d v="2015-04-15T21:50:00"/>
    <x v="3043"/>
    <d v="2015-04-15T00:00:00"/>
    <x v="50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2.5000000000000001E-4"/>
    <n v="8"/>
    <s v="theater"/>
    <s v="theater"/>
    <s v="spaces"/>
    <s v="spaces"/>
    <d v="2016-02-02T12:26:38"/>
    <x v="3044"/>
    <d v="2016-02-02T00:00:00"/>
    <x v="9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7.5000000000000002E-4"/>
    <n v="8"/>
    <s v="theater"/>
    <s v="theater"/>
    <s v="spaces"/>
    <s v="spaces"/>
    <d v="2014-08-21T22:44:15"/>
    <x v="3045"/>
    <d v="2014-08-21T00:00:00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3.7974683544303797E-4"/>
    <n v="8"/>
    <s v="theater"/>
    <s v="theater"/>
    <s v="spaces"/>
    <s v="spaces"/>
    <d v="2014-09-09T23:52:00"/>
    <x v="3046"/>
    <d v="2014-09-09T00:00:00"/>
    <x v="149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6.0000000000000001E-3"/>
    <n v="8"/>
    <s v="theater"/>
    <s v="theater"/>
    <s v="spaces"/>
    <s v="spaces"/>
    <d v="2016-04-27T08:16:00"/>
    <x v="3047"/>
    <d v="2016-04-27T00:00:00"/>
    <x v="149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5.9999999999999995E-4"/>
    <n v="8"/>
    <s v="theater"/>
    <s v="theater"/>
    <s v="spaces"/>
    <s v="spaces"/>
    <d v="2014-12-31T16:22:00"/>
    <x v="3048"/>
    <d v="2014-12-31T00:00:00"/>
    <x v="48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8.0000000000000004E-4"/>
    <n v="8"/>
    <s v="theater"/>
    <s v="theater"/>
    <s v="spaces"/>
    <s v="spaces"/>
    <d v="2015-06-13T19:20:55"/>
    <x v="3049"/>
    <d v="2015-06-13T00:00:00"/>
    <x v="49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5.0000000000000001E-3"/>
    <n v="8"/>
    <s v="theater"/>
    <s v="theater"/>
    <s v="spaces"/>
    <s v="spaces"/>
    <d v="2016-05-04T23:02:40"/>
    <x v="3050"/>
    <d v="2016-05-04T00:00:00"/>
    <x v="146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8.571428571428571E-4"/>
    <n v="8"/>
    <s v="theater"/>
    <s v="theater"/>
    <s v="spaces"/>
    <s v="spaces"/>
    <d v="2017-02-08T04:59:05"/>
    <x v="3051"/>
    <d v="2017-02-08T00:00:00"/>
    <x v="140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6.0000000000000002E-5"/>
    <n v="8"/>
    <s v="theater"/>
    <s v="theater"/>
    <s v="spaces"/>
    <s v="spaces"/>
    <d v="2015-05-28T10:59:00"/>
    <x v="3052"/>
    <d v="2015-05-28T00:00:00"/>
    <x v="8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2.9999999999999997E-4"/>
    <n v="8"/>
    <s v="theater"/>
    <s v="theater"/>
    <s v="spaces"/>
    <s v="spaces"/>
    <d v="2014-10-01T22:59:00"/>
    <x v="3053"/>
    <d v="2014-10-01T00:00:00"/>
    <x v="149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n v="8"/>
    <s v="theater"/>
    <s v="theater"/>
    <s v="spaces"/>
    <s v="spaces"/>
    <d v="2015-03-01T20:04:00"/>
    <x v="3054"/>
    <d v="2015-03-01T00:00:00"/>
    <x v="8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.4999999999999999E-4"/>
    <n v="8"/>
    <s v="theater"/>
    <s v="theater"/>
    <s v="spaces"/>
    <s v="spaces"/>
    <d v="2015-01-09T17:59:50"/>
    <x v="3055"/>
    <d v="2015-01-09T00:00:00"/>
    <x v="142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n v="8"/>
    <s v="theater"/>
    <s v="theater"/>
    <s v="spaces"/>
    <s v="spaces"/>
    <d v="2014-09-29T10:16:24"/>
    <x v="3056"/>
    <d v="2014-09-29T00:00:00"/>
    <x v="8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n v="8"/>
    <s v="theater"/>
    <s v="theater"/>
    <s v="spaces"/>
    <s v="spaces"/>
    <d v="2016-04-03T09:36:51"/>
    <x v="3057"/>
    <d v="2016-04-03T00:00:00"/>
    <x v="46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.6666666666666666E-4"/>
    <n v="8"/>
    <s v="theater"/>
    <s v="theater"/>
    <s v="spaces"/>
    <s v="spaces"/>
    <d v="2016-05-20T03:59:00"/>
    <x v="3058"/>
    <d v="2016-05-20T00:00:00"/>
    <x v="11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2.0000000000000001E-4"/>
    <n v="8"/>
    <s v="theater"/>
    <s v="theater"/>
    <s v="spaces"/>
    <s v="spaces"/>
    <d v="2014-08-08T17:27:26"/>
    <x v="3059"/>
    <d v="2014-08-08T00:00:00"/>
    <x v="6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1.3636363636363637E-5"/>
    <n v="8"/>
    <s v="theater"/>
    <s v="theater"/>
    <s v="spaces"/>
    <s v="spaces"/>
    <d v="2015-09-28T01:35:34"/>
    <x v="3060"/>
    <d v="2015-09-28T00:00:00"/>
    <x v="147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n v="8"/>
    <s v="theater"/>
    <s v="theater"/>
    <s v="spaces"/>
    <s v="spaces"/>
    <d v="2014-08-13T13:49:08"/>
    <x v="3061"/>
    <d v="2014-08-13T00:00:00"/>
    <x v="15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2.9999999999999997E-4"/>
    <n v="8"/>
    <s v="theater"/>
    <s v="theater"/>
    <s v="spaces"/>
    <s v="spaces"/>
    <d v="2015-09-30T13:00:00"/>
    <x v="3062"/>
    <d v="2015-09-30T00:00:00"/>
    <x v="18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1E-3"/>
    <n v="8"/>
    <s v="theater"/>
    <s v="theater"/>
    <s v="spaces"/>
    <s v="spaces"/>
    <d v="2016-10-22T17:08:58"/>
    <x v="3063"/>
    <d v="2016-10-22T00:00:00"/>
    <x v="15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4.0000000000000003E-5"/>
    <n v="8"/>
    <s v="theater"/>
    <s v="theater"/>
    <s v="spaces"/>
    <s v="spaces"/>
    <d v="2015-11-22T01:59:00"/>
    <x v="3064"/>
    <d v="2015-11-22T00:00:00"/>
    <x v="8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1.2E-4"/>
    <n v="8"/>
    <s v="theater"/>
    <s v="theater"/>
    <s v="spaces"/>
    <s v="spaces"/>
    <d v="2014-07-29T20:19:32"/>
    <x v="3065"/>
    <d v="2014-07-29T00:00:00"/>
    <x v="113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8.5714285714285709E-6"/>
    <n v="8"/>
    <s v="theater"/>
    <s v="theater"/>
    <s v="spaces"/>
    <s v="spaces"/>
    <d v="2016-07-10T00:28:57"/>
    <x v="3066"/>
    <d v="2016-07-10T00:00:00"/>
    <x v="150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3.7500000000000001E-4"/>
    <n v="8"/>
    <s v="theater"/>
    <s v="theater"/>
    <s v="spaces"/>
    <s v="spaces"/>
    <d v="2015-09-09T17:31:19"/>
    <x v="3067"/>
    <d v="2015-09-09T00:00:00"/>
    <x v="6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1.2E-5"/>
    <n v="8"/>
    <s v="theater"/>
    <s v="theater"/>
    <s v="spaces"/>
    <s v="spaces"/>
    <d v="2015-10-16T11:35:52"/>
    <x v="3068"/>
    <d v="2015-10-16T00:00:00"/>
    <x v="2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3.0000000000000001E-3"/>
    <n v="8"/>
    <s v="theater"/>
    <s v="theater"/>
    <s v="spaces"/>
    <s v="spaces"/>
    <d v="2014-12-14T15:00:34"/>
    <x v="3069"/>
    <d v="2014-12-14T00:00:00"/>
    <x v="149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.9999999999999997E-4"/>
    <n v="8"/>
    <s v="theater"/>
    <s v="theater"/>
    <s v="spaces"/>
    <s v="spaces"/>
    <d v="2016-12-07T12:36:09"/>
    <x v="3070"/>
    <d v="2016-12-07T00:00:00"/>
    <x v="617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2.5000000000000001E-4"/>
    <n v="8"/>
    <s v="theater"/>
    <s v="theater"/>
    <s v="spaces"/>
    <s v="spaces"/>
    <d v="2015-04-21T00:59:00"/>
    <x v="3071"/>
    <d v="2015-04-21T00:00:00"/>
    <x v="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2.5000000000000001E-4"/>
    <n v="8"/>
    <s v="theater"/>
    <s v="theater"/>
    <s v="spaces"/>
    <s v="spaces"/>
    <d v="2016-10-29T20:46:00"/>
    <x v="3072"/>
    <d v="2016-10-29T00:00:00"/>
    <x v="14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1.0714285714285714E-6"/>
    <n v="8"/>
    <s v="theater"/>
    <s v="theater"/>
    <s v="spaces"/>
    <s v="spaces"/>
    <d v="2015-06-14T14:19:00"/>
    <x v="3073"/>
    <d v="2015-06-14T00:00:00"/>
    <x v="3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1.2E-4"/>
    <n v="8"/>
    <s v="theater"/>
    <s v="theater"/>
    <s v="spaces"/>
    <s v="spaces"/>
    <d v="2016-03-10T08:42:39"/>
    <x v="3074"/>
    <d v="2016-03-10T00:00:00"/>
    <x v="87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2.0000000000000001E-4"/>
    <n v="8"/>
    <s v="theater"/>
    <s v="theater"/>
    <s v="spaces"/>
    <s v="spaces"/>
    <d v="2016-08-18T21:27:20"/>
    <x v="3075"/>
    <d v="2016-08-18T00:00:00"/>
    <x v="144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2.9999999999999997E-4"/>
    <n v="8"/>
    <s v="theater"/>
    <s v="theater"/>
    <s v="spaces"/>
    <s v="spaces"/>
    <d v="2015-10-09T10:38:43"/>
    <x v="3076"/>
    <d v="2015-10-09T00:00:00"/>
    <x v="6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1.3636363636363637E-4"/>
    <n v="8"/>
    <s v="theater"/>
    <s v="theater"/>
    <s v="spaces"/>
    <s v="spaces"/>
    <d v="2017-03-02T17:57:58"/>
    <x v="3077"/>
    <d v="2017-03-02T00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5.0000000000000002E-5"/>
    <n v="8"/>
    <s v="theater"/>
    <s v="theater"/>
    <s v="spaces"/>
    <s v="spaces"/>
    <d v="2015-02-25T22:19:55"/>
    <x v="3078"/>
    <d v="2015-02-25T00:00:00"/>
    <x v="147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2.2494387650281256E-6"/>
    <n v="8"/>
    <s v="theater"/>
    <s v="theater"/>
    <s v="spaces"/>
    <s v="spaces"/>
    <d v="2015-03-22T11:07:15"/>
    <x v="3079"/>
    <d v="2015-03-22T00:00:00"/>
    <x v="49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1.5E-6"/>
    <n v="8"/>
    <s v="theater"/>
    <s v="theater"/>
    <s v="spaces"/>
    <s v="spaces"/>
    <d v="2014-12-26T20:40:44"/>
    <x v="3080"/>
    <d v="2014-12-26T00:00:00"/>
    <x v="17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3.0000000000000001E-6"/>
    <n v="8"/>
    <s v="theater"/>
    <s v="theater"/>
    <s v="spaces"/>
    <s v="spaces"/>
    <d v="2015-09-19T23:21:31"/>
    <x v="3081"/>
    <d v="2015-09-19T00:00:00"/>
    <x v="134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n v="8"/>
    <s v="theater"/>
    <s v="theater"/>
    <s v="spaces"/>
    <s v="spaces"/>
    <d v="2015-11-15T18:09:06"/>
    <x v="3082"/>
    <d v="2015-11-15T00:00:00"/>
    <x v="15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.4999999999999999E-4"/>
    <n v="8"/>
    <s v="theater"/>
    <s v="theater"/>
    <s v="spaces"/>
    <s v="spaces"/>
    <d v="2014-09-01T00:00:00"/>
    <x v="3083"/>
    <d v="2014-09-01T00:00:00"/>
    <x v="14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.3909830007390983E-4"/>
    <n v="8"/>
    <s v="theater"/>
    <s v="theater"/>
    <s v="spaces"/>
    <s v="spaces"/>
    <d v="2015-05-05T13:48:00"/>
    <x v="3084"/>
    <d v="2015-05-05T00:00:00"/>
    <x v="54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1.2E-4"/>
    <n v="8"/>
    <s v="theater"/>
    <s v="theater"/>
    <s v="spaces"/>
    <s v="spaces"/>
    <d v="2015-09-29T16:12:39"/>
    <x v="3085"/>
    <d v="2015-09-29T00:00:00"/>
    <x v="10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.4999999999999999E-4"/>
    <n v="8"/>
    <s v="theater"/>
    <s v="theater"/>
    <s v="spaces"/>
    <s v="spaces"/>
    <d v="2015-08-17T11:05:59"/>
    <x v="3086"/>
    <d v="2015-08-17T00:00:00"/>
    <x v="47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1.4999999999999999E-4"/>
    <n v="8"/>
    <s v="theater"/>
    <s v="theater"/>
    <s v="spaces"/>
    <s v="spaces"/>
    <d v="2016-12-20T23:36:30"/>
    <x v="3087"/>
    <d v="2016-12-20T00:00:00"/>
    <x v="129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.6153846153846151E-5"/>
    <n v="8"/>
    <s v="theater"/>
    <s v="theater"/>
    <s v="spaces"/>
    <s v="spaces"/>
    <d v="2015-01-08T08:41:00"/>
    <x v="3088"/>
    <d v="2015-01-08T00:00:00"/>
    <x v="103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.2E-4"/>
    <n v="8"/>
    <s v="theater"/>
    <s v="theater"/>
    <s v="spaces"/>
    <s v="spaces"/>
    <d v="2016-07-08T20:59:00"/>
    <x v="3089"/>
    <d v="2016-07-08T00:00:00"/>
    <x v="52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.3333333333333333E-5"/>
    <n v="8"/>
    <s v="theater"/>
    <s v="theater"/>
    <s v="spaces"/>
    <s v="spaces"/>
    <d v="2015-05-01T13:39:05"/>
    <x v="3090"/>
    <d v="2015-05-01T00:00:00"/>
    <x v="41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5.9999999999999995E-4"/>
    <n v="8"/>
    <s v="theater"/>
    <s v="theater"/>
    <s v="spaces"/>
    <s v="spaces"/>
    <d v="2016-08-14T17:45:43"/>
    <x v="3091"/>
    <d v="2016-08-14T00:00:00"/>
    <x v="18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3.0000000000000001E-5"/>
    <n v="8"/>
    <s v="theater"/>
    <s v="theater"/>
    <s v="spaces"/>
    <s v="spaces"/>
    <d v="2015-10-15T17:00:00"/>
    <x v="3092"/>
    <d v="2015-10-15T00:00:00"/>
    <x v="18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7.5000000000000002E-4"/>
    <n v="8"/>
    <s v="theater"/>
    <s v="theater"/>
    <s v="spaces"/>
    <s v="spaces"/>
    <d v="2014-05-31T22:59:00"/>
    <x v="3093"/>
    <d v="2014-05-31T00:00:00"/>
    <x v="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3.0000000000000001E-5"/>
    <n v="8"/>
    <s v="theater"/>
    <s v="theater"/>
    <s v="spaces"/>
    <s v="spaces"/>
    <d v="2015-09-20T14:05:56"/>
    <x v="3094"/>
    <d v="2015-09-20T00:00:00"/>
    <x v="3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2.0107238605898123E-4"/>
    <n v="8"/>
    <s v="theater"/>
    <s v="theater"/>
    <s v="spaces"/>
    <s v="spaces"/>
    <d v="2016-07-31T19:36:20"/>
    <x v="3095"/>
    <d v="2016-07-31T00:00:00"/>
    <x v="67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1.4999999999999999E-4"/>
    <n v="8"/>
    <s v="theater"/>
    <s v="theater"/>
    <s v="spaces"/>
    <s v="spaces"/>
    <d v="2015-05-20T14:48:46"/>
    <x v="3096"/>
    <d v="2015-05-20T00:00:00"/>
    <x v="1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2.9999999999999997E-4"/>
    <n v="8"/>
    <s v="theater"/>
    <s v="theater"/>
    <s v="spaces"/>
    <s v="spaces"/>
    <d v="2016-10-07T09:00:00"/>
    <x v="3097"/>
    <d v="2016-10-07T00:00:00"/>
    <x v="143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.1570035915854284E-5"/>
    <n v="8"/>
    <s v="theater"/>
    <s v="theater"/>
    <s v="spaces"/>
    <s v="spaces"/>
    <d v="2016-02-07T19:17:00"/>
    <x v="3098"/>
    <d v="2016-02-07T00:00:00"/>
    <x v="146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1.5E-3"/>
    <n v="8"/>
    <s v="theater"/>
    <s v="theater"/>
    <s v="spaces"/>
    <s v="spaces"/>
    <d v="2016-02-11T23:33:11"/>
    <x v="3099"/>
    <d v="2016-02-11T00:00:00"/>
    <x v="130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2.5000000000000001E-4"/>
    <n v="8"/>
    <s v="theater"/>
    <s v="theater"/>
    <s v="spaces"/>
    <s v="spaces"/>
    <d v="2014-10-20T09:56:15"/>
    <x v="3100"/>
    <d v="2014-10-20T00:00:00"/>
    <x v="141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1.1999999999999999E-3"/>
    <n v="8"/>
    <s v="theater"/>
    <s v="theater"/>
    <s v="spaces"/>
    <s v="spaces"/>
    <d v="2015-07-16T02:56:00"/>
    <x v="3101"/>
    <d v="2015-07-16T00:00:00"/>
    <x v="15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1.875E-4"/>
    <n v="8"/>
    <s v="theater"/>
    <s v="theater"/>
    <s v="spaces"/>
    <s v="spaces"/>
    <d v="2016-08-23T03:10:18"/>
    <x v="3102"/>
    <d v="2016-08-23T00:00:00"/>
    <x v="12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7.3170731707317073E-4"/>
    <n v="8"/>
    <s v="theater"/>
    <s v="theater"/>
    <s v="spaces"/>
    <s v="spaces"/>
    <d v="2015-06-11T22:45:06"/>
    <x v="3103"/>
    <d v="2015-06-11T00:00:00"/>
    <x v="20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7.5000000000000002E-4"/>
    <n v="8"/>
    <s v="theater"/>
    <s v="theater"/>
    <s v="spaces"/>
    <s v="spaces"/>
    <d v="2015-02-02T21:00:00"/>
    <x v="3104"/>
    <d v="2015-02-02T00:00:00"/>
    <x v="150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5.1325919589392647E-4"/>
    <n v="8"/>
    <s v="theater"/>
    <s v="theater"/>
    <s v="spaces"/>
    <s v="spaces"/>
    <d v="2014-10-19T00:00:00"/>
    <x v="3105"/>
    <d v="2014-10-19T00:00:00"/>
    <x v="86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3.0000000000000001E-3"/>
    <n v="8"/>
    <s v="theater"/>
    <s v="theater"/>
    <s v="spaces"/>
    <s v="spaces"/>
    <d v="2015-09-16T17:00:00"/>
    <x v="3106"/>
    <d v="2015-09-16T00:00:00"/>
    <x v="5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7.4999999999999993E-5"/>
    <n v="8"/>
    <s v="theater"/>
    <s v="theater"/>
    <s v="spaces"/>
    <s v="spaces"/>
    <d v="2015-05-11T14:32:31"/>
    <x v="3107"/>
    <d v="2015-05-11T00:00:00"/>
    <x v="68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6.0000000000000002E-5"/>
    <n v="8"/>
    <s v="theater"/>
    <s v="theater"/>
    <s v="spaces"/>
    <s v="spaces"/>
    <d v="2015-04-28T10:19:54"/>
    <x v="3108"/>
    <d v="2015-04-28T00:00:00"/>
    <x v="150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1.1320754716981132E-4"/>
    <n v="8"/>
    <s v="theater"/>
    <s v="theater"/>
    <s v="spaces"/>
    <s v="spaces"/>
    <d v="2014-08-27T22:00:10"/>
    <x v="3109"/>
    <d v="2014-08-27T00:00:00"/>
    <x v="90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.2E-4"/>
    <n v="8"/>
    <s v="theater"/>
    <s v="theater"/>
    <s v="spaces"/>
    <s v="spaces"/>
    <d v="2017-02-18T19:45:19"/>
    <x v="3110"/>
    <d v="2017-02-18T00:00:00"/>
    <x v="14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1.4999999999999999E-4"/>
    <n v="8"/>
    <s v="theater"/>
    <s v="theater"/>
    <s v="spaces"/>
    <s v="spaces"/>
    <d v="2014-10-04T09:17:00"/>
    <x v="3111"/>
    <d v="2014-10-04T00:00:00"/>
    <x v="8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2.7272727272727274E-4"/>
    <n v="8"/>
    <s v="theater"/>
    <s v="theater"/>
    <s v="spaces"/>
    <s v="spaces"/>
    <d v="2016-10-31T21:55:34"/>
    <x v="3112"/>
    <d v="2016-10-31T00:00:00"/>
    <x v="77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2.7466239414053558E-5"/>
    <n v="8"/>
    <s v="theater"/>
    <s v="theater"/>
    <s v="spaces"/>
    <s v="spaces"/>
    <d v="2015-04-17T12:33:02"/>
    <x v="3113"/>
    <d v="2015-04-17T00:00:00"/>
    <x v="11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n v="8"/>
    <s v="theater"/>
    <s v="theater"/>
    <s v="spaces"/>
    <s v="spaces"/>
    <d v="2014-09-21T10:10:50"/>
    <x v="3114"/>
    <d v="2014-09-21T00:00:00"/>
    <x v="90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2.9999999999999997E-4"/>
    <n v="8"/>
    <s v="theater"/>
    <s v="theater"/>
    <s v="spaces"/>
    <s v="spaces"/>
    <d v="2016-06-05T05:43:47"/>
    <x v="3115"/>
    <d v="2016-06-05T00:00:00"/>
    <x v="5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.0000000000000001E-3"/>
    <n v="8"/>
    <s v="theater"/>
    <s v="theater"/>
    <s v="spaces"/>
    <s v="spaces"/>
    <d v="2015-04-01T07:22:05"/>
    <x v="3116"/>
    <d v="2015-04-01T00:00:00"/>
    <x v="116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3.0000000000000001E-3"/>
    <n v="8"/>
    <s v="theater"/>
    <s v="theater"/>
    <s v="spaces"/>
    <s v="spaces"/>
    <d v="2016-05-27T08:12:00"/>
    <x v="3117"/>
    <d v="2016-05-27T00:00:00"/>
    <x v="86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6.0000000000000002E-6"/>
    <n v="8"/>
    <s v="theater"/>
    <s v="theater"/>
    <s v="spaces"/>
    <s v="spaces"/>
    <d v="2016-07-02T10:35:23"/>
    <x v="3118"/>
    <d v="2016-07-02T00:00:00"/>
    <x v="4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2.9999999999999997E-4"/>
    <n v="8"/>
    <s v="theater"/>
    <s v="theater"/>
    <s v="spaces"/>
    <s v="spaces"/>
    <d v="2015-03-26T19:05:32"/>
    <x v="3119"/>
    <d v="2015-03-26T00:00:00"/>
    <x v="134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2.3076923076923077E-6"/>
    <n v="8"/>
    <s v="theater"/>
    <s v="theater"/>
    <s v="spaces"/>
    <s v="spaces"/>
    <d v="2016-05-05T16:36:36"/>
    <x v="3120"/>
    <d v="2016-05-05T00:00:00"/>
    <x v="112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2E-3"/>
    <n v="8"/>
    <s v="theater"/>
    <s v="theater"/>
    <s v="spaces"/>
    <s v="spaces"/>
    <d v="2014-09-26T11:18:55"/>
    <x v="3121"/>
    <d v="2014-09-26T00:00:00"/>
    <x v="5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1.507537688442211E-2"/>
    <n v="8"/>
    <s v="theater"/>
    <s v="theater"/>
    <s v="spaces"/>
    <s v="spaces"/>
    <d v="2016-11-09T18:22:12"/>
    <x v="3122"/>
    <d v="2016-11-09T00:00:00"/>
    <x v="58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.4000000000000001E-5"/>
    <n v="8"/>
    <s v="theater"/>
    <s v="theater"/>
    <s v="spaces"/>
    <s v="spaces"/>
    <d v="2016-07-09T18:49:58"/>
    <x v="3123"/>
    <d v="2016-07-09T00:00:00"/>
    <x v="146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3.7500000000000001E-6"/>
    <n v="8"/>
    <s v="theater"/>
    <s v="theater"/>
    <s v="spaces"/>
    <s v="spaces"/>
    <d v="2015-02-02T13:43:21"/>
    <x v="3124"/>
    <d v="2015-02-02T00:00:00"/>
    <x v="19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n v="8"/>
    <s v="theater"/>
    <s v="theater"/>
    <s v="spaces"/>
    <s v="spaces"/>
    <d v="2016-01-06T23:57:52"/>
    <x v="3125"/>
    <d v="2016-01-06T00:00:00"/>
    <x v="48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1.2E-4"/>
    <n v="8"/>
    <s v="theater"/>
    <s v="theater"/>
    <s v="spaces"/>
    <s v="spaces"/>
    <d v="2016-03-27T18:26:02"/>
    <x v="3126"/>
    <d v="2016-03-27T00:00:00"/>
    <x v="79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n v="8"/>
    <s v="theater"/>
    <s v="theater"/>
    <s v="spaces"/>
    <s v="spaces"/>
    <d v="2015-03-01T15:33:49"/>
    <x v="3127"/>
    <d v="2015-03-01T00:00:00"/>
    <x v="86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2.0000000000000001E-4"/>
    <n v="8"/>
    <s v="theater"/>
    <s v="theater"/>
    <s v="plays"/>
    <s v="plays"/>
    <d v="2017-03-16T13:49:01"/>
    <x v="3128"/>
    <d v="2017-03-16T00:00:00"/>
    <x v="7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2.3999999999999998E-3"/>
    <n v="8"/>
    <s v="theater"/>
    <s v="theater"/>
    <s v="plays"/>
    <s v="plays"/>
    <d v="2017-04-18T14:13:39"/>
    <x v="3129"/>
    <d v="2017-04-18T00:00:00"/>
    <x v="111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2.9999999999999997E-4"/>
    <n v="8"/>
    <s v="theater"/>
    <s v="theater"/>
    <s v="plays"/>
    <s v="plays"/>
    <d v="2017-04-13T23:59:00"/>
    <x v="3130"/>
    <d v="2017-04-13T00:00:00"/>
    <x v="110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7.3170731707317073E-4"/>
    <n v="8"/>
    <s v="theater"/>
    <s v="theater"/>
    <s v="plays"/>
    <s v="plays"/>
    <d v="2017-04-08T07:54:05"/>
    <x v="3131"/>
    <d v="2017-04-08T00:00:00"/>
    <x v="111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E-4"/>
    <n v="8"/>
    <s v="theater"/>
    <s v="theater"/>
    <s v="plays"/>
    <s v="plays"/>
    <d v="2017-04-21T02:24:20"/>
    <x v="3132"/>
    <d v="2017-04-21T00:00:00"/>
    <x v="150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6.0000000000000001E-3"/>
    <n v="8"/>
    <s v="theater"/>
    <s v="theater"/>
    <s v="plays"/>
    <s v="plays"/>
    <d v="2017-03-24T07:33:54"/>
    <x v="3133"/>
    <d v="2017-03-24T00:00:00"/>
    <x v="110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3.0000000000000001E-3"/>
    <n v="8"/>
    <s v="theater"/>
    <s v="theater"/>
    <s v="plays"/>
    <s v="plays"/>
    <d v="2017-03-27T11:16:59"/>
    <x v="3134"/>
    <d v="2017-03-27T00:00:00"/>
    <x v="111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3.8610038610038611E-3"/>
    <n v="8"/>
    <s v="theater"/>
    <s v="theater"/>
    <s v="plays"/>
    <s v="plays"/>
    <d v="2017-04-03T22:38:41"/>
    <x v="3135"/>
    <d v="2017-04-03T00:00:00"/>
    <x v="111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6.0000000000000001E-3"/>
    <n v="8"/>
    <s v="theater"/>
    <s v="theater"/>
    <s v="plays"/>
    <s v="plays"/>
    <d v="2017-03-31T17:59:00"/>
    <x v="3136"/>
    <d v="2017-03-31T00:00:00"/>
    <x v="150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2E-3"/>
    <n v="8"/>
    <s v="theater"/>
    <s v="theater"/>
    <s v="plays"/>
    <s v="plays"/>
    <d v="2017-05-03T14:12:00"/>
    <x v="3137"/>
    <d v="2017-05-03T00:00:00"/>
    <x v="134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n v="8"/>
    <s v="theater"/>
    <s v="theater"/>
    <s v="plays"/>
    <s v="plays"/>
    <d v="2017-04-03T10:30:07"/>
    <x v="3138"/>
    <d v="2017-04-03T00:00:00"/>
    <x v="15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6.0000000000000002E-5"/>
    <n v="8"/>
    <s v="theater"/>
    <s v="theater"/>
    <s v="plays"/>
    <s v="plays"/>
    <d v="2017-03-24T23:33:00"/>
    <x v="3139"/>
    <d v="2017-03-24T00:00:00"/>
    <x v="104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.9999999999999997E-4"/>
    <n v="8"/>
    <s v="theater"/>
    <s v="theater"/>
    <s v="plays"/>
    <s v="plays"/>
    <d v="2017-04-07T11:15:03"/>
    <x v="3140"/>
    <d v="2017-04-07T00:00:00"/>
    <x v="150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6.0000000000000001E-3"/>
    <n v="8"/>
    <s v="theater"/>
    <s v="theater"/>
    <s v="plays"/>
    <s v="plays"/>
    <d v="2017-04-16T15:00:00"/>
    <x v="3141"/>
    <d v="2017-04-16T00:00:00"/>
    <x v="111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.090909090909091E-3"/>
    <n v="8"/>
    <s v="theater"/>
    <s v="theater"/>
    <s v="plays"/>
    <s v="plays"/>
    <d v="2017-03-19T06:18:59"/>
    <x v="3142"/>
    <d v="2017-03-19T00:00:00"/>
    <x v="110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n v="8"/>
    <s v="theater"/>
    <s v="theater"/>
    <s v="plays"/>
    <s v="plays"/>
    <d v="2017-04-09T03:35:56"/>
    <x v="3143"/>
    <d v="2017-04-09T00:00:00"/>
    <x v="110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.9999999999999997E-4"/>
    <n v="8"/>
    <s v="theater"/>
    <s v="theater"/>
    <s v="plays"/>
    <s v="plays"/>
    <d v="2017-03-19T01:00:00"/>
    <x v="3144"/>
    <d v="2017-03-19T00:00:00"/>
    <x v="150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n v="8"/>
    <s v="theater"/>
    <s v="theater"/>
    <s v="plays"/>
    <s v="plays"/>
    <d v="2017-03-27T18:58:54"/>
    <x v="3145"/>
    <d v="2017-03-27T00:00:00"/>
    <x v="52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6.0000000000000002E-5"/>
    <n v="8"/>
    <s v="theater"/>
    <s v="theater"/>
    <s v="plays"/>
    <s v="plays"/>
    <d v="2017-04-16T10:22:46"/>
    <x v="3146"/>
    <d v="2017-04-16T00:00:00"/>
    <x v="150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.4999999999999999E-4"/>
    <n v="8"/>
    <s v="theater"/>
    <s v="theater"/>
    <s v="plays"/>
    <s v="plays"/>
    <d v="2014-11-06T19:15:55"/>
    <x v="3147"/>
    <d v="2014-11-06T00:00:00"/>
    <x v="135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1.6666666666666668E-3"/>
    <n v="8"/>
    <s v="theater"/>
    <s v="theater"/>
    <s v="plays"/>
    <s v="plays"/>
    <d v="2014-09-30T23:00:00"/>
    <x v="3148"/>
    <d v="2014-09-30T00:00:00"/>
    <x v="54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2.3999999999999998E-3"/>
    <n v="8"/>
    <s v="theater"/>
    <s v="theater"/>
    <s v="plays"/>
    <s v="plays"/>
    <d v="2012-12-06T21:00:00"/>
    <x v="3149"/>
    <d v="2012-12-06T00:00:00"/>
    <x v="15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8.571428571428571E-4"/>
    <n v="8"/>
    <s v="theater"/>
    <s v="theater"/>
    <s v="plays"/>
    <s v="plays"/>
    <d v="2011-01-24T23:00:00"/>
    <x v="3150"/>
    <d v="2011-01-24T00:00:00"/>
    <x v="15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8.571428571428571E-4"/>
    <n v="8"/>
    <s v="theater"/>
    <s v="theater"/>
    <s v="plays"/>
    <s v="plays"/>
    <d v="2014-09-10T15:09:34"/>
    <x v="3151"/>
    <d v="2014-09-10T00:00:00"/>
    <x v="149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1.3636363636363637E-3"/>
    <n v="8"/>
    <s v="theater"/>
    <s v="theater"/>
    <s v="plays"/>
    <s v="plays"/>
    <d v="2013-11-02T15:49:27"/>
    <x v="3152"/>
    <d v="2013-11-02T00:00:00"/>
    <x v="26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1E-3"/>
    <n v="8"/>
    <s v="theater"/>
    <s v="theater"/>
    <s v="plays"/>
    <s v="plays"/>
    <d v="2011-04-30T23:59:00"/>
    <x v="3153"/>
    <d v="2011-04-30T00:00:00"/>
    <x v="117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4.2857142857142855E-4"/>
    <n v="8"/>
    <s v="theater"/>
    <s v="theater"/>
    <s v="plays"/>
    <s v="plays"/>
    <d v="2012-04-01T15:00:58"/>
    <x v="3154"/>
    <d v="2012-04-01T00:00:00"/>
    <x v="39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5.9999999999999995E-4"/>
    <n v="8"/>
    <s v="theater"/>
    <s v="theater"/>
    <s v="plays"/>
    <s v="plays"/>
    <d v="2012-12-20T06:58:45"/>
    <x v="3155"/>
    <d v="2012-12-20T00:00:00"/>
    <x v="15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5.4545454545454548E-4"/>
    <n v="8"/>
    <s v="theater"/>
    <s v="theater"/>
    <s v="plays"/>
    <s v="plays"/>
    <d v="2012-06-01T17:52:24"/>
    <x v="3156"/>
    <d v="2012-06-01T00:00:00"/>
    <x v="7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7.5000000000000002E-4"/>
    <n v="8"/>
    <s v="theater"/>
    <s v="theater"/>
    <s v="plays"/>
    <s v="plays"/>
    <d v="2014-07-19T00:00:00"/>
    <x v="3157"/>
    <d v="2014-07-19T00:00:00"/>
    <x v="6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5.9999999999999995E-4"/>
    <n v="8"/>
    <s v="theater"/>
    <s v="theater"/>
    <s v="plays"/>
    <s v="plays"/>
    <d v="2013-07-22T15:09:12"/>
    <x v="3158"/>
    <d v="2013-07-22T00:00:00"/>
    <x v="15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2E-3"/>
    <n v="8"/>
    <s v="theater"/>
    <s v="theater"/>
    <s v="plays"/>
    <s v="plays"/>
    <d v="2012-01-18T18:00:00"/>
    <x v="3159"/>
    <d v="2012-01-18T00:00:00"/>
    <x v="89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6.6666666666666664E-4"/>
    <n v="8"/>
    <s v="theater"/>
    <s v="theater"/>
    <s v="plays"/>
    <s v="plays"/>
    <d v="2014-08-12T23:59:00"/>
    <x v="3160"/>
    <d v="2014-08-12T00:00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1.5E-3"/>
    <n v="8"/>
    <s v="theater"/>
    <s v="theater"/>
    <s v="plays"/>
    <s v="plays"/>
    <d v="2014-10-15T07:52:02"/>
    <x v="3161"/>
    <d v="2014-10-15T00:00:00"/>
    <x v="86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7.5000000000000002E-4"/>
    <n v="8"/>
    <s v="theater"/>
    <s v="theater"/>
    <s v="plays"/>
    <s v="plays"/>
    <d v="2014-07-06T21:00:00"/>
    <x v="3162"/>
    <d v="2014-07-06T00:00:00"/>
    <x v="43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.3076923076923076E-4"/>
    <n v="8"/>
    <s v="theater"/>
    <s v="theater"/>
    <s v="plays"/>
    <s v="plays"/>
    <d v="2014-06-15T13:05:25"/>
    <x v="3163"/>
    <d v="2014-06-15T00:00:00"/>
    <x v="8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1.1999999999999999E-3"/>
    <n v="8"/>
    <s v="theater"/>
    <s v="theater"/>
    <s v="plays"/>
    <s v="plays"/>
    <d v="2014-06-09T14:20:15"/>
    <x v="3164"/>
    <d v="2014-06-09T00:00:00"/>
    <x v="9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4.0000000000000001E-3"/>
    <n v="8"/>
    <s v="theater"/>
    <s v="theater"/>
    <s v="plays"/>
    <s v="plays"/>
    <d v="2011-05-02T22:59:00"/>
    <x v="3165"/>
    <d v="2011-05-02T00:00:00"/>
    <x v="151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8.5714285714285713E-5"/>
    <n v="8"/>
    <s v="theater"/>
    <s v="theater"/>
    <s v="plays"/>
    <s v="plays"/>
    <d v="2014-11-26T02:59:00"/>
    <x v="3166"/>
    <d v="2014-11-26T00:00:00"/>
    <x v="58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1E-3"/>
    <n v="8"/>
    <s v="theater"/>
    <s v="theater"/>
    <s v="plays"/>
    <s v="plays"/>
    <d v="2014-08-01T23:13:01"/>
    <x v="3167"/>
    <d v="2014-08-01T00:00:00"/>
    <x v="55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1.1999999999999999E-3"/>
    <n v="8"/>
    <s v="theater"/>
    <s v="theater"/>
    <s v="plays"/>
    <s v="plays"/>
    <d v="2014-06-13T17:00:00"/>
    <x v="3168"/>
    <d v="2014-06-13T00:00:00"/>
    <x v="83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3.7500000000000001E-4"/>
    <n v="8"/>
    <s v="theater"/>
    <s v="theater"/>
    <s v="plays"/>
    <s v="plays"/>
    <d v="2013-12-12T23:59:00"/>
    <x v="3169"/>
    <d v="2013-12-12T00:00:00"/>
    <x v="12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1.5E-3"/>
    <n v="8"/>
    <s v="theater"/>
    <s v="theater"/>
    <s v="plays"/>
    <s v="plays"/>
    <d v="2014-07-01T23:00:00"/>
    <x v="3170"/>
    <d v="2014-07-01T00:00:00"/>
    <x v="1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4.2857142857142855E-4"/>
    <n v="8"/>
    <s v="theater"/>
    <s v="theater"/>
    <s v="plays"/>
    <s v="plays"/>
    <d v="2016-05-06T09:35:58"/>
    <x v="3171"/>
    <d v="2016-05-06T00:00:00"/>
    <x v="124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1.5E-3"/>
    <n v="8"/>
    <s v="theater"/>
    <s v="theater"/>
    <s v="plays"/>
    <s v="plays"/>
    <d v="2012-02-14T12:31:08"/>
    <x v="3172"/>
    <d v="2012-02-14T00:00:00"/>
    <x v="15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2.9999999999999997E-4"/>
    <n v="8"/>
    <s v="theater"/>
    <s v="theater"/>
    <s v="plays"/>
    <s v="plays"/>
    <d v="2014-09-26T16:04:52"/>
    <x v="3173"/>
    <d v="2014-09-26T00:00:00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E-3"/>
    <n v="8"/>
    <s v="theater"/>
    <s v="theater"/>
    <s v="plays"/>
    <s v="plays"/>
    <d v="2014-08-25T15:45:08"/>
    <x v="3174"/>
    <d v="2014-08-25T00:00:00"/>
    <x v="149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5.9999999999999995E-4"/>
    <n v="8"/>
    <s v="theater"/>
    <s v="theater"/>
    <s v="plays"/>
    <s v="plays"/>
    <d v="2011-02-17T16:17:07"/>
    <x v="3175"/>
    <d v="2011-02-17T00:00:00"/>
    <x v="151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1.5789473684210526E-3"/>
    <n v="8"/>
    <s v="theater"/>
    <s v="theater"/>
    <s v="plays"/>
    <s v="plays"/>
    <d v="2013-08-18T10:00:00"/>
    <x v="3176"/>
    <d v="2013-08-18T00:00:00"/>
    <x v="15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1.1999999999999999E-3"/>
    <n v="8"/>
    <s v="theater"/>
    <s v="theater"/>
    <s v="plays"/>
    <s v="plays"/>
    <d v="2014-06-21T11:00:09"/>
    <x v="3177"/>
    <d v="2014-06-21T00:00:00"/>
    <x v="86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2E-3"/>
    <n v="8"/>
    <s v="theater"/>
    <s v="theater"/>
    <s v="plays"/>
    <s v="plays"/>
    <d v="2014-07-16T09:31:15"/>
    <x v="3178"/>
    <d v="2014-07-16T00:00:00"/>
    <x v="102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.1428571428571429E-4"/>
    <n v="8"/>
    <s v="theater"/>
    <s v="theater"/>
    <s v="plays"/>
    <s v="plays"/>
    <d v="2013-05-06T11:51:11"/>
    <x v="3179"/>
    <d v="2013-05-06T00:00:00"/>
    <x v="15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2.5000000000000001E-3"/>
    <n v="8"/>
    <s v="theater"/>
    <s v="theater"/>
    <s v="plays"/>
    <s v="plays"/>
    <d v="2014-06-20T04:54:09"/>
    <x v="3180"/>
    <d v="2014-06-20T00:00:00"/>
    <x v="32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6.0000000000000001E-3"/>
    <n v="8"/>
    <s v="theater"/>
    <s v="theater"/>
    <s v="plays"/>
    <s v="plays"/>
    <d v="2014-06-15T11:00:00"/>
    <x v="3181"/>
    <d v="2014-06-15T00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.2857142857142855E-4"/>
    <n v="8"/>
    <s v="theater"/>
    <s v="theater"/>
    <s v="plays"/>
    <s v="plays"/>
    <d v="2012-01-31T12:00:00"/>
    <x v="3182"/>
    <d v="2012-01-31T00:00:00"/>
    <x v="89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1.1999999999999999E-3"/>
    <n v="8"/>
    <s v="theater"/>
    <s v="theater"/>
    <s v="plays"/>
    <s v="plays"/>
    <d v="2013-08-23T14:04:29"/>
    <x v="3183"/>
    <d v="2013-08-23T00:00:00"/>
    <x v="15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6.9767441860465117E-4"/>
    <n v="8"/>
    <s v="theater"/>
    <s v="theater"/>
    <s v="plays"/>
    <s v="plays"/>
    <d v="2014-07-01T18:50:31"/>
    <x v="3184"/>
    <d v="2014-07-01T00:00:00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3.0000000000000001E-3"/>
    <n v="8"/>
    <s v="theater"/>
    <s v="theater"/>
    <s v="plays"/>
    <s v="plays"/>
    <d v="2014-07-16T18:27:21"/>
    <x v="3185"/>
    <d v="2014-07-16T00:00:00"/>
    <x v="6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9.3749999999999997E-4"/>
    <n v="8"/>
    <s v="theater"/>
    <s v="theater"/>
    <s v="plays"/>
    <s v="plays"/>
    <d v="2014-09-16T16:00:00"/>
    <x v="3186"/>
    <d v="2014-09-16T00:00:00"/>
    <x v="15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2.0000000000000001E-4"/>
    <n v="8"/>
    <s v="theater"/>
    <s v="theater"/>
    <s v="plays"/>
    <s v="plays"/>
    <d v="2014-08-04T10:59:33"/>
    <x v="3187"/>
    <d v="2014-08-04T00:00:00"/>
    <x v="6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.4999999999999999E-2"/>
    <n v="8"/>
    <s v="theater"/>
    <s v="theater"/>
    <s v="musical"/>
    <s v="musical"/>
    <d v="2015-06-10T04:58:22"/>
    <x v="3188"/>
    <d v="2015-06-10T00:00:00"/>
    <x v="104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5.4545454545454546E-5"/>
    <n v="8"/>
    <s v="theater"/>
    <s v="theater"/>
    <s v="musical"/>
    <s v="musical"/>
    <d v="2015-05-24T03:18:52"/>
    <x v="3189"/>
    <d v="2015-05-24T00:00:00"/>
    <x v="152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n v="8"/>
    <s v="theater"/>
    <s v="theater"/>
    <s v="musical"/>
    <s v="musical"/>
    <d v="2016-12-08T23:37:55"/>
    <x v="3190"/>
    <d v="2016-12-08T00:00:00"/>
    <x v="131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8.0000000000000004E-4"/>
    <n v="8"/>
    <s v="theater"/>
    <s v="theater"/>
    <s v="musical"/>
    <s v="musical"/>
    <d v="2016-08-16T13:07:49"/>
    <x v="3191"/>
    <d v="2016-08-16T00:00:00"/>
    <x v="77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2.9999999999999997E-4"/>
    <n v="8"/>
    <s v="theater"/>
    <s v="theater"/>
    <s v="musical"/>
    <s v="musical"/>
    <d v="2015-02-28T17:00:00"/>
    <x v="3192"/>
    <d v="2015-02-28T00:00:00"/>
    <x v="97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5.9999999999999995E-4"/>
    <n v="8"/>
    <s v="theater"/>
    <s v="theater"/>
    <s v="musical"/>
    <s v="musical"/>
    <d v="2015-02-20T18:14:16"/>
    <x v="3193"/>
    <d v="2015-02-20T00:00:00"/>
    <x v="11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n v="8"/>
    <s v="theater"/>
    <s v="theater"/>
    <s v="musical"/>
    <s v="musical"/>
    <d v="2015-07-26T20:29:58"/>
    <x v="3194"/>
    <d v="2015-07-26T00:00:00"/>
    <x v="74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8.571428571428571E-4"/>
    <n v="8"/>
    <s v="theater"/>
    <s v="theater"/>
    <s v="musical"/>
    <s v="musical"/>
    <d v="2015-02-12T09:15:42"/>
    <x v="3195"/>
    <d v="2015-02-12T00:00:00"/>
    <x v="104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9.9999999999999995E-7"/>
    <n v="8"/>
    <s v="theater"/>
    <s v="theater"/>
    <s v="musical"/>
    <s v="musical"/>
    <d v="2015-08-01T09:00:00"/>
    <x v="3196"/>
    <d v="2015-08-01T00:00:00"/>
    <x v="46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.9999999999999997E-4"/>
    <n v="8"/>
    <s v="theater"/>
    <s v="theater"/>
    <s v="musical"/>
    <s v="musical"/>
    <d v="2015-02-04T06:50:18"/>
    <x v="3197"/>
    <d v="2015-02-04T00:00:00"/>
    <x v="1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1E-4"/>
    <n v="8"/>
    <s v="theater"/>
    <s v="theater"/>
    <s v="musical"/>
    <s v="musical"/>
    <d v="2015-02-16T05:11:17"/>
    <x v="3198"/>
    <d v="2015-02-16T00:00:00"/>
    <x v="98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5.9999999999999995E-4"/>
    <n v="8"/>
    <s v="theater"/>
    <s v="theater"/>
    <s v="musical"/>
    <s v="musical"/>
    <d v="2014-09-06T16:00:00"/>
    <x v="3199"/>
    <d v="2014-09-06T00:00:00"/>
    <x v="138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6.0000000000000002E-5"/>
    <n v="8"/>
    <s v="theater"/>
    <s v="theater"/>
    <s v="musical"/>
    <s v="musical"/>
    <d v="2016-04-30T00:34:00"/>
    <x v="3200"/>
    <d v="2016-04-30T00:00:00"/>
    <x v="111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.5E-3"/>
    <n v="8"/>
    <s v="theater"/>
    <s v="theater"/>
    <s v="musical"/>
    <s v="musical"/>
    <d v="2014-08-31T13:24:37"/>
    <x v="3201"/>
    <d v="2014-08-31T00:00:00"/>
    <x v="152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5.9999999999999995E-4"/>
    <n v="8"/>
    <s v="theater"/>
    <s v="theater"/>
    <s v="musical"/>
    <s v="musical"/>
    <d v="2015-12-14T00:59:00"/>
    <x v="3202"/>
    <d v="2015-12-14T00:00:00"/>
    <x v="15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3.0000000000000001E-3"/>
    <n v="8"/>
    <s v="theater"/>
    <s v="theater"/>
    <s v="musical"/>
    <s v="musical"/>
    <d v="2015-09-25T18:43:42"/>
    <x v="3203"/>
    <d v="2015-09-25T00:00:00"/>
    <x v="135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n v="8"/>
    <s v="theater"/>
    <s v="theater"/>
    <s v="musical"/>
    <s v="musical"/>
    <d v="2015-07-17T11:14:00"/>
    <x v="3204"/>
    <d v="2015-07-17T00:00:00"/>
    <x v="9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3.7500000000000001E-4"/>
    <n v="8"/>
    <s v="theater"/>
    <s v="theater"/>
    <s v="musical"/>
    <s v="musical"/>
    <d v="2015-05-01T03:59:32"/>
    <x v="3205"/>
    <d v="2015-05-01T00:00:00"/>
    <x v="111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n v="8"/>
    <s v="theater"/>
    <s v="theater"/>
    <s v="musical"/>
    <s v="musical"/>
    <d v="2015-09-19T01:37:31"/>
    <x v="3206"/>
    <d v="2015-09-19T00:00:00"/>
    <x v="134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5.4545454545454548E-4"/>
    <n v="8"/>
    <s v="theater"/>
    <s v="theater"/>
    <s v="musical"/>
    <s v="musical"/>
    <d v="2015-04-23T00:40:07"/>
    <x v="3207"/>
    <d v="2015-04-23T00:00:00"/>
    <x v="4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5.9999999999999995E-4"/>
    <n v="8"/>
    <s v="theater"/>
    <s v="theater"/>
    <s v="plays"/>
    <s v="plays"/>
    <d v="2014-07-28T09:31:17"/>
    <x v="3208"/>
    <d v="2014-07-28T00:00:00"/>
    <x v="4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3.1578947368421053E-4"/>
    <n v="8"/>
    <s v="theater"/>
    <s v="theater"/>
    <s v="plays"/>
    <s v="plays"/>
    <d v="2014-06-20T18:00:00"/>
    <x v="3209"/>
    <d v="2014-06-20T00:00:00"/>
    <x v="1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1E-3"/>
    <n v="8"/>
    <s v="theater"/>
    <s v="theater"/>
    <s v="plays"/>
    <s v="plays"/>
    <d v="2012-05-31T22:59:00"/>
    <x v="3210"/>
    <d v="2012-05-31T00:00:00"/>
    <x v="2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1.3043478260869564E-4"/>
    <n v="8"/>
    <s v="theater"/>
    <s v="theater"/>
    <s v="plays"/>
    <s v="plays"/>
    <d v="2014-08-14T21:00:00"/>
    <x v="3211"/>
    <d v="2014-08-14T00:00:00"/>
    <x v="15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7.5000000000000002E-4"/>
    <n v="8"/>
    <s v="theater"/>
    <s v="theater"/>
    <s v="plays"/>
    <s v="plays"/>
    <d v="2014-08-08T14:05:51"/>
    <x v="3212"/>
    <d v="2014-08-08T00:00:00"/>
    <x v="6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5.0000000000000001E-4"/>
    <n v="8"/>
    <s v="theater"/>
    <s v="theater"/>
    <s v="plays"/>
    <s v="plays"/>
    <d v="2015-07-26T13:19:19"/>
    <x v="3213"/>
    <d v="2015-07-26T00:00:00"/>
    <x v="1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2.5000000000000001E-4"/>
    <n v="8"/>
    <s v="theater"/>
    <s v="theater"/>
    <s v="plays"/>
    <s v="plays"/>
    <d v="2016-01-05T18:55:00"/>
    <x v="3214"/>
    <d v="2016-01-05T00:00:00"/>
    <x v="152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8.5714285714285713E-5"/>
    <n v="8"/>
    <s v="theater"/>
    <s v="theater"/>
    <s v="plays"/>
    <s v="plays"/>
    <d v="2015-09-09T22:59:00"/>
    <x v="3215"/>
    <d v="2015-09-09T00:00:00"/>
    <x v="103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1.5E-3"/>
    <n v="8"/>
    <s v="theater"/>
    <s v="theater"/>
    <s v="plays"/>
    <s v="plays"/>
    <d v="2015-07-11T09:30:00"/>
    <x v="3216"/>
    <d v="2015-07-11T00:00:00"/>
    <x v="19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6.6666666666666664E-4"/>
    <n v="8"/>
    <s v="theater"/>
    <s v="theater"/>
    <s v="plays"/>
    <s v="plays"/>
    <d v="2016-11-04T08:06:24"/>
    <x v="3217"/>
    <d v="2016-11-04T00:00:00"/>
    <x v="15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2.5000000000000001E-4"/>
    <n v="8"/>
    <s v="theater"/>
    <s v="theater"/>
    <s v="plays"/>
    <s v="plays"/>
    <d v="2014-12-30T19:00:00"/>
    <x v="3218"/>
    <d v="2014-12-30T00:00:00"/>
    <x v="19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.4999999999999999E-4"/>
    <n v="8"/>
    <s v="theater"/>
    <s v="theater"/>
    <s v="plays"/>
    <s v="plays"/>
    <d v="2015-03-22T17:35:47"/>
    <x v="3219"/>
    <d v="2015-03-22T00:00:00"/>
    <x v="67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.0000000000000001E-4"/>
    <n v="8"/>
    <s v="theater"/>
    <s v="theater"/>
    <s v="plays"/>
    <s v="plays"/>
    <d v="2017-03-12T16:00:00"/>
    <x v="3220"/>
    <d v="2017-03-12T00:00:00"/>
    <x v="30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7.5000000000000002E-4"/>
    <n v="8"/>
    <s v="theater"/>
    <s v="theater"/>
    <s v="plays"/>
    <s v="plays"/>
    <d v="2015-07-05T11:43:23"/>
    <x v="3221"/>
    <d v="2015-07-05T00:00:00"/>
    <x v="46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1.1999999999999999E-3"/>
    <n v="8"/>
    <s v="theater"/>
    <s v="theater"/>
    <s v="plays"/>
    <s v="plays"/>
    <d v="2015-10-24T16:29:00"/>
    <x v="3222"/>
    <d v="2015-10-24T00:00:00"/>
    <x v="4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9.6774193548387097E-4"/>
    <n v="8"/>
    <s v="theater"/>
    <s v="theater"/>
    <s v="plays"/>
    <s v="plays"/>
    <d v="2015-08-20T15:02:56"/>
    <x v="3223"/>
    <d v="2015-08-20T00:00:00"/>
    <x v="121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E-4"/>
    <n v="8"/>
    <s v="theater"/>
    <s v="theater"/>
    <s v="plays"/>
    <s v="plays"/>
    <d v="2017-01-10T00:00:00"/>
    <x v="3224"/>
    <d v="2017-01-10T00:00:00"/>
    <x v="2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1.5E-3"/>
    <n v="8"/>
    <s v="theater"/>
    <s v="theater"/>
    <s v="plays"/>
    <s v="plays"/>
    <d v="2016-06-03T16:00:00"/>
    <x v="3225"/>
    <d v="2016-06-03T00:00:00"/>
    <x v="47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2.5000000000000001E-3"/>
    <n v="8"/>
    <s v="theater"/>
    <s v="theater"/>
    <s v="plays"/>
    <s v="plays"/>
    <d v="2015-10-30T09:00:12"/>
    <x v="3226"/>
    <d v="2015-10-30T00:00:00"/>
    <x v="15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2.5000000000000001E-3"/>
    <n v="8"/>
    <s v="theater"/>
    <s v="theater"/>
    <s v="plays"/>
    <s v="plays"/>
    <d v="2017-01-17T16:10:36"/>
    <x v="3227"/>
    <d v="2017-01-17T00:00:00"/>
    <x v="146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4.2857142857142855E-4"/>
    <n v="8"/>
    <s v="theater"/>
    <s v="theater"/>
    <s v="plays"/>
    <s v="plays"/>
    <d v="2015-12-16T23:59:00"/>
    <x v="3228"/>
    <d v="2015-12-16T00:00:00"/>
    <x v="4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.4999999999999999E-4"/>
    <n v="8"/>
    <s v="theater"/>
    <s v="theater"/>
    <s v="plays"/>
    <s v="plays"/>
    <d v="2014-11-20T02:59:58"/>
    <x v="3229"/>
    <d v="2014-11-20T00:00:00"/>
    <x v="14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1.153846153846154E-3"/>
    <n v="8"/>
    <s v="theater"/>
    <s v="theater"/>
    <s v="plays"/>
    <s v="plays"/>
    <d v="2014-09-30T22:59:00"/>
    <x v="3230"/>
    <d v="2014-09-30T00:00:00"/>
    <x v="86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3.0000000000000001E-3"/>
    <n v="8"/>
    <s v="theater"/>
    <s v="theater"/>
    <s v="plays"/>
    <s v="plays"/>
    <d v="2016-04-16T17:39:07"/>
    <x v="3231"/>
    <d v="2016-04-16T00:00:00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3.0000000000000001E-3"/>
    <n v="8"/>
    <s v="theater"/>
    <s v="theater"/>
    <s v="plays"/>
    <s v="plays"/>
    <d v="2016-05-03T22:59:00"/>
    <x v="3232"/>
    <d v="2016-05-03T00:00:00"/>
    <x v="99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5.9999999999999995E-4"/>
    <n v="8"/>
    <s v="theater"/>
    <s v="theater"/>
    <s v="plays"/>
    <s v="plays"/>
    <d v="2017-03-02T14:19:15"/>
    <x v="3233"/>
    <d v="2017-03-02T00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7.5000000000000002E-4"/>
    <n v="8"/>
    <s v="theater"/>
    <s v="theater"/>
    <s v="plays"/>
    <s v="plays"/>
    <d v="2017-02-01T18:31:00"/>
    <x v="3234"/>
    <d v="2017-02-01T00:00:00"/>
    <x v="58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2.0000000000000001E-4"/>
    <n v="8"/>
    <s v="theater"/>
    <s v="theater"/>
    <s v="plays"/>
    <s v="plays"/>
    <d v="2016-07-01T03:20:51"/>
    <x v="3235"/>
    <d v="2016-07-01T00:00:00"/>
    <x v="67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.4999999999999999E-4"/>
    <n v="8"/>
    <s v="theater"/>
    <s v="theater"/>
    <s v="plays"/>
    <s v="plays"/>
    <d v="2016-12-28T17:00:33"/>
    <x v="3236"/>
    <d v="2016-12-28T00:00:00"/>
    <x v="68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8.5714285714285713E-5"/>
    <n v="8"/>
    <s v="theater"/>
    <s v="theater"/>
    <s v="plays"/>
    <s v="plays"/>
    <d v="2015-09-28T22:59:00"/>
    <x v="3237"/>
    <d v="2015-09-28T00:00:00"/>
    <x v="11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1.0714285714285715E-3"/>
    <n v="8"/>
    <s v="theater"/>
    <s v="theater"/>
    <s v="plays"/>
    <s v="plays"/>
    <d v="2015-07-01T07:14:58"/>
    <x v="3238"/>
    <d v="2015-07-01T00:00:00"/>
    <x v="15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.1177072671443195E-4"/>
    <n v="8"/>
    <s v="theater"/>
    <s v="theater"/>
    <s v="plays"/>
    <s v="plays"/>
    <d v="2015-10-25T18:59:00"/>
    <x v="3239"/>
    <d v="2015-10-25T00:00:00"/>
    <x v="15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1E-3"/>
    <n v="8"/>
    <s v="theater"/>
    <s v="theater"/>
    <s v="plays"/>
    <s v="plays"/>
    <d v="2017-02-16T18:00:00"/>
    <x v="3240"/>
    <d v="2017-02-16T00:00:00"/>
    <x v="15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3.5294117647058826E-4"/>
    <n v="8"/>
    <s v="theater"/>
    <s v="theater"/>
    <s v="plays"/>
    <s v="plays"/>
    <d v="2014-10-14T01:59:00"/>
    <x v="3241"/>
    <d v="2014-10-14T00:00:00"/>
    <x v="152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2.9999999999999997E-4"/>
    <n v="8"/>
    <s v="theater"/>
    <s v="theater"/>
    <s v="plays"/>
    <s v="plays"/>
    <d v="2014-09-19T13:08:12"/>
    <x v="3242"/>
    <d v="2014-09-19T00:00:00"/>
    <x v="85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3.7500000000000001E-4"/>
    <n v="8"/>
    <s v="theater"/>
    <s v="theater"/>
    <s v="plays"/>
    <s v="plays"/>
    <d v="2015-10-08T19:00:00"/>
    <x v="3243"/>
    <d v="2015-10-08T00:00:00"/>
    <x v="3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1.8749999999999999E-3"/>
    <n v="8"/>
    <s v="theater"/>
    <s v="theater"/>
    <s v="plays"/>
    <s v="plays"/>
    <d v="2016-12-01T12:39:42"/>
    <x v="3244"/>
    <d v="2016-12-01T00:00:00"/>
    <x v="46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1.4285714285714287E-4"/>
    <n v="8"/>
    <s v="theater"/>
    <s v="theater"/>
    <s v="plays"/>
    <s v="plays"/>
    <d v="2015-06-11T21:00:00"/>
    <x v="3245"/>
    <d v="2015-06-11T00:00:00"/>
    <x v="1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2.9999999999999997E-4"/>
    <n v="8"/>
    <s v="theater"/>
    <s v="theater"/>
    <s v="plays"/>
    <s v="plays"/>
    <d v="2015-09-11T22:59:00"/>
    <x v="3246"/>
    <d v="2015-09-11T00:00:00"/>
    <x v="5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1.1999999999999999E-3"/>
    <n v="8"/>
    <s v="theater"/>
    <s v="theater"/>
    <s v="plays"/>
    <s v="plays"/>
    <d v="2015-07-12T05:25:12"/>
    <x v="3247"/>
    <d v="2015-07-12T00:00:00"/>
    <x v="12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2.5000000000000001E-4"/>
    <n v="8"/>
    <s v="theater"/>
    <s v="theater"/>
    <s v="plays"/>
    <s v="plays"/>
    <d v="2015-04-04T15:19:17"/>
    <x v="3248"/>
    <d v="2015-04-04T00:00:00"/>
    <x v="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5.4545454545454548E-4"/>
    <n v="8"/>
    <s v="theater"/>
    <s v="theater"/>
    <s v="plays"/>
    <s v="plays"/>
    <d v="2015-06-20T12:55:14"/>
    <x v="3249"/>
    <d v="2015-06-20T00:00:00"/>
    <x v="79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.2E-4"/>
    <n v="8"/>
    <s v="theater"/>
    <s v="theater"/>
    <s v="plays"/>
    <s v="plays"/>
    <d v="2014-11-05T13:48:44"/>
    <x v="3250"/>
    <d v="2014-11-05T00:00:00"/>
    <x v="80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2E-3"/>
    <n v="8"/>
    <s v="theater"/>
    <s v="theater"/>
    <s v="plays"/>
    <s v="plays"/>
    <d v="2015-06-21T12:32:46"/>
    <x v="3251"/>
    <d v="2015-06-21T00:00:00"/>
    <x v="149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1.3333333333333333E-3"/>
    <n v="8"/>
    <s v="theater"/>
    <s v="theater"/>
    <s v="plays"/>
    <s v="plays"/>
    <d v="2016-09-07T06:20:40"/>
    <x v="3252"/>
    <d v="2016-09-07T00:00:00"/>
    <x v="152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.4999999999999999E-4"/>
    <n v="8"/>
    <s v="theater"/>
    <s v="theater"/>
    <s v="plays"/>
    <s v="plays"/>
    <d v="2016-09-07T22:45:00"/>
    <x v="3253"/>
    <d v="2016-09-07T00:00:00"/>
    <x v="15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2.3076923076923076E-4"/>
    <n v="8"/>
    <s v="theater"/>
    <s v="theater"/>
    <s v="plays"/>
    <s v="plays"/>
    <d v="2015-03-25T20:03:29"/>
    <x v="3254"/>
    <d v="2015-03-25T00:00:00"/>
    <x v="29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0.01"/>
    <n v="8"/>
    <s v="theater"/>
    <s v="theater"/>
    <s v="plays"/>
    <s v="plays"/>
    <d v="2014-10-07T13:26:15"/>
    <x v="3255"/>
    <d v="2014-10-07T00:00:00"/>
    <x v="3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2.9999999999999997E-4"/>
    <n v="8"/>
    <s v="theater"/>
    <s v="theater"/>
    <s v="plays"/>
    <s v="plays"/>
    <d v="2015-06-10T22:59:00"/>
    <x v="3256"/>
    <d v="2015-06-10T00:00:00"/>
    <x v="104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1.5E-3"/>
    <n v="8"/>
    <s v="theater"/>
    <s v="theater"/>
    <s v="plays"/>
    <s v="plays"/>
    <d v="2017-02-22T08:25:52"/>
    <x v="3257"/>
    <d v="2017-02-22T00:00:00"/>
    <x v="112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4.2857142857142855E-4"/>
    <n v="8"/>
    <s v="theater"/>
    <s v="theater"/>
    <s v="plays"/>
    <s v="plays"/>
    <d v="2015-01-08T16:17:41"/>
    <x v="3258"/>
    <d v="2015-01-08T00:00:00"/>
    <x v="1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1.3043478260869564E-4"/>
    <n v="8"/>
    <s v="theater"/>
    <s v="theater"/>
    <s v="plays"/>
    <s v="plays"/>
    <d v="2016-09-30T22:59:00"/>
    <x v="3259"/>
    <d v="2016-09-30T00:00:00"/>
    <x v="77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5.9999999999999995E-4"/>
    <n v="8"/>
    <s v="theater"/>
    <s v="theater"/>
    <s v="plays"/>
    <s v="plays"/>
    <d v="2015-11-30T12:08:38"/>
    <x v="3260"/>
    <d v="2015-11-30T00:00:00"/>
    <x v="53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9.0909090909090909E-4"/>
    <n v="8"/>
    <s v="theater"/>
    <s v="theater"/>
    <s v="plays"/>
    <s v="plays"/>
    <d v="2015-07-16T12:24:36"/>
    <x v="3261"/>
    <d v="2015-07-16T00:00:00"/>
    <x v="1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2.4590163934426229E-4"/>
    <n v="8"/>
    <s v="theater"/>
    <s v="theater"/>
    <s v="plays"/>
    <s v="plays"/>
    <d v="2014-12-21T23:00:00"/>
    <x v="3262"/>
    <d v="2014-12-21T00:00:00"/>
    <x v="102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1.1999999999999999E-3"/>
    <n v="8"/>
    <s v="theater"/>
    <s v="theater"/>
    <s v="plays"/>
    <s v="plays"/>
    <d v="2015-10-30T16:00:00"/>
    <x v="3263"/>
    <d v="2015-10-30T00:00:00"/>
    <x v="153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1.1999999999999999E-3"/>
    <n v="8"/>
    <s v="theater"/>
    <s v="theater"/>
    <s v="plays"/>
    <s v="plays"/>
    <d v="2015-01-28T17:00:00"/>
    <x v="3264"/>
    <d v="2015-01-28T00:00:00"/>
    <x v="79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1.1111111111111111E-3"/>
    <n v="8"/>
    <s v="theater"/>
    <s v="theater"/>
    <s v="plays"/>
    <s v="plays"/>
    <d v="2015-12-03T12:00:00"/>
    <x v="3265"/>
    <d v="2015-12-03T00:00:00"/>
    <x v="99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5.0000000000000001E-4"/>
    <n v="8"/>
    <s v="theater"/>
    <s v="theater"/>
    <s v="plays"/>
    <s v="plays"/>
    <d v="2015-06-12T16:00:00"/>
    <x v="3266"/>
    <d v="2015-06-12T00:00:00"/>
    <x v="122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2.0000000000000001E-4"/>
    <n v="8"/>
    <s v="theater"/>
    <s v="theater"/>
    <s v="plays"/>
    <s v="plays"/>
    <d v="2015-07-17T13:11:00"/>
    <x v="3267"/>
    <d v="2015-07-17T00:00:00"/>
    <x v="9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1.5E-3"/>
    <n v="8"/>
    <s v="theater"/>
    <s v="theater"/>
    <s v="plays"/>
    <s v="plays"/>
    <d v="2016-08-24T16:42:08"/>
    <x v="3268"/>
    <d v="2016-08-24T00:00:00"/>
    <x v="152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3.7500000000000001E-4"/>
    <n v="8"/>
    <s v="theater"/>
    <s v="theater"/>
    <s v="plays"/>
    <s v="plays"/>
    <d v="2015-06-16T06:00:00"/>
    <x v="3269"/>
    <d v="2015-06-16T00:00:00"/>
    <x v="153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1.6666666666666668E-3"/>
    <n v="8"/>
    <s v="theater"/>
    <s v="theater"/>
    <s v="plays"/>
    <s v="plays"/>
    <d v="2015-07-12T07:47:45"/>
    <x v="3270"/>
    <d v="2015-07-12T00:00:00"/>
    <x v="12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2E-3"/>
    <n v="8"/>
    <s v="theater"/>
    <s v="theater"/>
    <s v="plays"/>
    <s v="plays"/>
    <d v="2014-11-02T06:29:35"/>
    <x v="3271"/>
    <d v="2014-11-02T00:00:00"/>
    <x v="99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2.9999999999999997E-4"/>
    <n v="8"/>
    <s v="theater"/>
    <s v="theater"/>
    <s v="plays"/>
    <s v="plays"/>
    <d v="2015-11-06T08:00:09"/>
    <x v="3272"/>
    <d v="2015-11-06T00:00:00"/>
    <x v="15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7.5000000000000002E-4"/>
    <n v="8"/>
    <s v="theater"/>
    <s v="theater"/>
    <s v="plays"/>
    <s v="plays"/>
    <d v="2016-09-14T14:00:00"/>
    <x v="3273"/>
    <d v="2016-09-14T00:00:00"/>
    <x v="7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1.9354838709677419E-4"/>
    <n v="8"/>
    <s v="theater"/>
    <s v="theater"/>
    <s v="plays"/>
    <s v="plays"/>
    <d v="2016-03-15T16:00:00"/>
    <x v="3274"/>
    <d v="2016-03-15T00:00:00"/>
    <x v="3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.6666666666666668E-3"/>
    <n v="8"/>
    <s v="theater"/>
    <s v="theater"/>
    <s v="plays"/>
    <s v="plays"/>
    <d v="2015-02-08T23:30:00"/>
    <x v="3275"/>
    <d v="2015-02-08T00:00:00"/>
    <x v="104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6.6666666666666664E-4"/>
    <n v="8"/>
    <s v="theater"/>
    <s v="theater"/>
    <s v="plays"/>
    <s v="plays"/>
    <d v="2016-03-31T22:59:00"/>
    <x v="3276"/>
    <d v="2016-03-31T00:00:00"/>
    <x v="79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.9999999999999995E-4"/>
    <n v="8"/>
    <s v="theater"/>
    <s v="theater"/>
    <s v="plays"/>
    <s v="plays"/>
    <d v="2014-11-18T12:23:26"/>
    <x v="3277"/>
    <d v="2014-11-18T00:00:00"/>
    <x v="54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1.1999999999999999E-3"/>
    <n v="8"/>
    <s v="theater"/>
    <s v="theater"/>
    <s v="plays"/>
    <s v="plays"/>
    <d v="2015-05-30T15:21:43"/>
    <x v="3278"/>
    <d v="2015-05-30T00:00:00"/>
    <x v="86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5.1724137931034484E-4"/>
    <n v="8"/>
    <s v="theater"/>
    <s v="theater"/>
    <s v="plays"/>
    <s v="plays"/>
    <d v="2016-03-31T20:27:39"/>
    <x v="3279"/>
    <d v="2016-03-31T00:00:00"/>
    <x v="88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1.5E-3"/>
    <n v="8"/>
    <s v="theater"/>
    <s v="theater"/>
    <s v="plays"/>
    <s v="plays"/>
    <d v="2015-06-01T00:00:00"/>
    <x v="3280"/>
    <d v="2015-06-01T00:00:00"/>
    <x v="52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5.9999999999999995E-4"/>
    <n v="8"/>
    <s v="theater"/>
    <s v="theater"/>
    <s v="plays"/>
    <s v="plays"/>
    <d v="2015-09-01T19:28:25"/>
    <x v="3281"/>
    <d v="2015-09-01T00:00:00"/>
    <x v="7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9.6774193548387094E-5"/>
    <n v="8"/>
    <s v="theater"/>
    <s v="theater"/>
    <s v="plays"/>
    <s v="plays"/>
    <d v="2016-04-28T23:39:48"/>
    <x v="3282"/>
    <d v="2016-04-28T00:00:00"/>
    <x v="74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3.7499999999999999E-3"/>
    <n v="8"/>
    <s v="theater"/>
    <s v="theater"/>
    <s v="plays"/>
    <s v="plays"/>
    <d v="2016-02-10T16:00:00"/>
    <x v="3283"/>
    <d v="2016-02-10T00:00:00"/>
    <x v="153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1E-3"/>
    <n v="8"/>
    <s v="theater"/>
    <s v="theater"/>
    <s v="plays"/>
    <s v="plays"/>
    <d v="2016-01-29T00:59:00"/>
    <x v="3284"/>
    <d v="2016-01-29T00:00:00"/>
    <x v="47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.0012002400480096E-4"/>
    <n v="8"/>
    <s v="theater"/>
    <s v="theater"/>
    <s v="plays"/>
    <s v="plays"/>
    <d v="2017-02-28T00:00:00"/>
    <x v="3285"/>
    <d v="2017-02-28T00:00:00"/>
    <x v="54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2.0000000000000001E-4"/>
    <n v="8"/>
    <s v="theater"/>
    <s v="theater"/>
    <s v="plays"/>
    <s v="plays"/>
    <d v="2016-08-15T15:09:42"/>
    <x v="3286"/>
    <d v="2016-08-15T00:00:00"/>
    <x v="147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1.1999999999999999E-3"/>
    <n v="8"/>
    <s v="theater"/>
    <s v="theater"/>
    <s v="plays"/>
    <s v="plays"/>
    <d v="2015-11-28T13:00:28"/>
    <x v="3287"/>
    <d v="2015-11-28T00:00:00"/>
    <x v="99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2.9999999999999997E-4"/>
    <n v="8"/>
    <s v="theater"/>
    <s v="theater"/>
    <s v="plays"/>
    <s v="plays"/>
    <d v="2016-06-20T18:00:00"/>
    <x v="3288"/>
    <d v="2016-06-20T00:00:00"/>
    <x v="113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6.0000000000000001E-3"/>
    <n v="8"/>
    <s v="theater"/>
    <s v="theater"/>
    <s v="plays"/>
    <s v="plays"/>
    <d v="2017-02-20T03:50:02"/>
    <x v="3289"/>
    <d v="2017-02-20T00:00:00"/>
    <x v="112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1.5E-3"/>
    <n v="8"/>
    <s v="theater"/>
    <s v="theater"/>
    <s v="plays"/>
    <s v="plays"/>
    <d v="2017-03-11T07:21:31"/>
    <x v="3290"/>
    <d v="2017-03-11T00:00:00"/>
    <x v="29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6.0000000000000001E-3"/>
    <n v="8"/>
    <s v="theater"/>
    <s v="theater"/>
    <s v="plays"/>
    <s v="plays"/>
    <d v="2015-09-16T22:59:00"/>
    <x v="3291"/>
    <d v="2015-09-16T00:00:00"/>
    <x v="15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2.9702970297029702E-2"/>
    <n v="8"/>
    <s v="theater"/>
    <s v="theater"/>
    <s v="plays"/>
    <s v="plays"/>
    <d v="2015-12-04T14:29:08"/>
    <x v="3292"/>
    <d v="2015-12-04T00:00:00"/>
    <x v="4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6.6666666666666664E-4"/>
    <n v="8"/>
    <s v="theater"/>
    <s v="theater"/>
    <s v="plays"/>
    <s v="plays"/>
    <d v="2017-03-04T05:12:32"/>
    <x v="3293"/>
    <d v="2017-03-04T00:00:00"/>
    <x v="129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5.0000000000000001E-3"/>
    <n v="8"/>
    <s v="theater"/>
    <s v="theater"/>
    <s v="plays"/>
    <s v="plays"/>
    <d v="2015-06-16T07:59:14"/>
    <x v="3294"/>
    <d v="2015-06-16T00:00:00"/>
    <x v="96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4.2857142857142859E-3"/>
    <n v="8"/>
    <s v="theater"/>
    <s v="theater"/>
    <s v="plays"/>
    <s v="plays"/>
    <d v="2016-09-26T05:37:09"/>
    <x v="3295"/>
    <d v="2016-09-26T00:00:00"/>
    <x v="68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2E-3"/>
    <n v="8"/>
    <s v="theater"/>
    <s v="theater"/>
    <s v="plays"/>
    <s v="plays"/>
    <d v="2015-11-22T17:00:00"/>
    <x v="3296"/>
    <d v="2015-11-22T00:00:00"/>
    <x v="153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5.4545454545454548E-4"/>
    <n v="8"/>
    <s v="theater"/>
    <s v="theater"/>
    <s v="plays"/>
    <s v="plays"/>
    <d v="2015-07-27T17:59:00"/>
    <x v="3297"/>
    <d v="2015-07-27T00:00:00"/>
    <x v="89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2.9999999999999997E-4"/>
    <n v="8"/>
    <s v="theater"/>
    <s v="theater"/>
    <s v="plays"/>
    <s v="plays"/>
    <d v="2015-09-12T19:00:00"/>
    <x v="3298"/>
    <d v="2015-09-12T00:00:00"/>
    <x v="1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1E-3"/>
    <n v="8"/>
    <s v="theater"/>
    <s v="theater"/>
    <s v="plays"/>
    <s v="plays"/>
    <d v="2015-10-14T17:01:03"/>
    <x v="3299"/>
    <d v="2015-10-14T00:00:00"/>
    <x v="3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1E-3"/>
    <n v="8"/>
    <s v="theater"/>
    <s v="theater"/>
    <s v="plays"/>
    <s v="plays"/>
    <d v="2015-04-29T12:51:02"/>
    <x v="3300"/>
    <d v="2015-04-29T00:00:00"/>
    <x v="5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1E-3"/>
    <n v="8"/>
    <s v="theater"/>
    <s v="theater"/>
    <s v="plays"/>
    <s v="plays"/>
    <d v="2016-08-01T01:59:00"/>
    <x v="3301"/>
    <d v="2016-08-01T00:00:00"/>
    <x v="77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3.5714285714285714E-4"/>
    <n v="8"/>
    <s v="theater"/>
    <s v="theater"/>
    <s v="plays"/>
    <s v="plays"/>
    <d v="2016-12-07T03:26:16"/>
    <x v="3302"/>
    <d v="2016-12-07T00:00:00"/>
    <x v="153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1.6666666666666668E-3"/>
    <n v="8"/>
    <s v="theater"/>
    <s v="theater"/>
    <s v="plays"/>
    <s v="plays"/>
    <d v="2015-03-28T09:38:04"/>
    <x v="3303"/>
    <d v="2015-03-28T00:00:00"/>
    <x v="153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2.0000000000000001E-4"/>
    <n v="8"/>
    <s v="theater"/>
    <s v="theater"/>
    <s v="plays"/>
    <s v="plays"/>
    <d v="2016-12-22T09:59:12"/>
    <x v="3304"/>
    <d v="2016-12-22T00:00:00"/>
    <x v="5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7.5000000000000002E-4"/>
    <n v="8"/>
    <s v="theater"/>
    <s v="theater"/>
    <s v="plays"/>
    <s v="plays"/>
    <d v="2015-07-31T15:32:28"/>
    <x v="3305"/>
    <d v="2015-07-31T00:00:00"/>
    <x v="1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2E-3"/>
    <n v="8"/>
    <s v="theater"/>
    <s v="theater"/>
    <s v="plays"/>
    <s v="plays"/>
    <d v="2016-06-09T22:00:00"/>
    <x v="3306"/>
    <d v="2016-06-09T00:00:00"/>
    <x v="11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3.0000000000000001E-3"/>
    <n v="8"/>
    <s v="theater"/>
    <s v="theater"/>
    <s v="plays"/>
    <s v="plays"/>
    <d v="2016-05-14T20:22:19"/>
    <x v="3307"/>
    <d v="2016-05-14T00:00:00"/>
    <x v="53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8.571428571428571E-4"/>
    <n v="8"/>
    <s v="theater"/>
    <s v="theater"/>
    <s v="plays"/>
    <s v="plays"/>
    <d v="2016-04-13T16:02:45"/>
    <x v="3308"/>
    <d v="2016-04-13T00:00:00"/>
    <x v="67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8.5714285714285719E-3"/>
    <n v="8"/>
    <s v="theater"/>
    <s v="theater"/>
    <s v="plays"/>
    <s v="plays"/>
    <d v="2016-10-16T10:36:18"/>
    <x v="3309"/>
    <d v="2016-10-16T00:00:00"/>
    <x v="12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4.6153846153846153E-4"/>
    <n v="8"/>
    <s v="theater"/>
    <s v="theater"/>
    <s v="plays"/>
    <s v="plays"/>
    <d v="2015-10-06T17:17:05"/>
    <x v="3310"/>
    <d v="2015-10-06T00:00:00"/>
    <x v="14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1.1999999999999999E-3"/>
    <n v="8"/>
    <s v="theater"/>
    <s v="theater"/>
    <s v="plays"/>
    <s v="plays"/>
    <d v="2015-10-17T02:00:10"/>
    <x v="3311"/>
    <d v="2015-10-17T00:00:00"/>
    <x v="118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1.1999999999999999E-3"/>
    <n v="8"/>
    <s v="theater"/>
    <s v="theater"/>
    <s v="plays"/>
    <s v="plays"/>
    <d v="2016-11-11T17:00:00"/>
    <x v="3312"/>
    <d v="2016-11-11T00:00:00"/>
    <x v="129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1.5E-3"/>
    <n v="8"/>
    <s v="theater"/>
    <s v="theater"/>
    <s v="plays"/>
    <s v="plays"/>
    <d v="2016-01-26T20:00:00"/>
    <x v="3313"/>
    <d v="2016-01-26T00:00:00"/>
    <x v="74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3.7499999999999999E-3"/>
    <n v="8"/>
    <s v="theater"/>
    <s v="theater"/>
    <s v="plays"/>
    <s v="plays"/>
    <d v="2015-05-08T15:05:00"/>
    <x v="3314"/>
    <d v="2015-05-08T00:00:00"/>
    <x v="153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7.5000000000000002E-4"/>
    <n v="8"/>
    <s v="theater"/>
    <s v="theater"/>
    <s v="plays"/>
    <s v="plays"/>
    <d v="2016-05-06T02:17:21"/>
    <x v="3315"/>
    <d v="2016-05-06T00:00:00"/>
    <x v="12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2.5560194257476357E-4"/>
    <n v="8"/>
    <s v="theater"/>
    <s v="theater"/>
    <s v="plays"/>
    <s v="plays"/>
    <d v="2014-08-08T08:54:00"/>
    <x v="3316"/>
    <d v="2014-08-08T00:00:00"/>
    <x v="147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2.8571428571428571E-3"/>
    <n v="8"/>
    <s v="theater"/>
    <s v="theater"/>
    <s v="plays"/>
    <s v="plays"/>
    <d v="2016-06-07T19:57:04"/>
    <x v="3317"/>
    <d v="2016-06-07T00:00:00"/>
    <x v="97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1.5E-3"/>
    <n v="8"/>
    <s v="theater"/>
    <s v="theater"/>
    <s v="plays"/>
    <s v="plays"/>
    <d v="2016-04-10T21:30:00"/>
    <x v="3318"/>
    <d v="2016-04-10T00:00:00"/>
    <x v="148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6.0000000000000001E-3"/>
    <n v="8"/>
    <s v="theater"/>
    <s v="theater"/>
    <s v="plays"/>
    <s v="plays"/>
    <d v="2015-01-31T09:03:06"/>
    <x v="3319"/>
    <d v="2015-01-31T00:00:00"/>
    <x v="55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1.1999999999999999E-3"/>
    <n v="8"/>
    <s v="theater"/>
    <s v="theater"/>
    <s v="plays"/>
    <s v="plays"/>
    <d v="2016-06-21T20:05:57"/>
    <x v="3320"/>
    <d v="2016-06-21T00:00:00"/>
    <x v="14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6.0000000000000001E-3"/>
    <n v="8"/>
    <s v="theater"/>
    <s v="theater"/>
    <s v="plays"/>
    <s v="plays"/>
    <d v="2014-10-15T22:59:00"/>
    <x v="3321"/>
    <d v="2014-10-15T00:00:00"/>
    <x v="47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9.0909090909090909E-4"/>
    <n v="8"/>
    <s v="theater"/>
    <s v="theater"/>
    <s v="plays"/>
    <s v="plays"/>
    <d v="2016-06-21T22:55:00"/>
    <x v="3322"/>
    <d v="2016-06-21T00:00:00"/>
    <x v="94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3.0000000000000001E-3"/>
    <n v="8"/>
    <s v="theater"/>
    <s v="theater"/>
    <s v="plays"/>
    <s v="plays"/>
    <d v="2016-09-25T03:46:48"/>
    <x v="3323"/>
    <d v="2016-09-25T00:00:00"/>
    <x v="153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2E-3"/>
    <n v="8"/>
    <s v="theater"/>
    <s v="theater"/>
    <s v="plays"/>
    <s v="plays"/>
    <d v="2016-06-05T08:59:50"/>
    <x v="3324"/>
    <d v="2016-06-05T00:00:00"/>
    <x v="143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7.4999999999999997E-3"/>
    <n v="8"/>
    <s v="theater"/>
    <s v="theater"/>
    <s v="plays"/>
    <s v="plays"/>
    <d v="2015-04-05T12:51:17"/>
    <x v="3325"/>
    <d v="2015-04-05T00:00:00"/>
    <x v="93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3.7500000000000001E-4"/>
    <n v="8"/>
    <s v="theater"/>
    <s v="theater"/>
    <s v="plays"/>
    <s v="plays"/>
    <d v="2015-03-08T11:08:25"/>
    <x v="3326"/>
    <d v="2015-03-08T00:00:00"/>
    <x v="135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3.7499999999999999E-3"/>
    <n v="8"/>
    <s v="theater"/>
    <s v="theater"/>
    <s v="plays"/>
    <s v="plays"/>
    <d v="2016-05-08T03:59:26"/>
    <x v="3327"/>
    <d v="2016-05-08T00:00:00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1.6666666666666668E-3"/>
    <n v="8"/>
    <s v="theater"/>
    <s v="theater"/>
    <s v="plays"/>
    <s v="plays"/>
    <d v="2014-07-04T20:00:00"/>
    <x v="3328"/>
    <d v="2014-07-04T00:00:00"/>
    <x v="15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3.0000000000000001E-3"/>
    <n v="8"/>
    <s v="theater"/>
    <s v="theater"/>
    <s v="plays"/>
    <s v="plays"/>
    <d v="2014-07-27T18:00:00"/>
    <x v="3329"/>
    <d v="2014-07-27T00:00:00"/>
    <x v="3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E-3"/>
    <n v="8"/>
    <s v="theater"/>
    <s v="theater"/>
    <s v="plays"/>
    <s v="plays"/>
    <d v="2015-04-01T15:17:48"/>
    <x v="3330"/>
    <d v="2015-04-01T00:00:00"/>
    <x v="4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5.9999999999999995E-4"/>
    <n v="8"/>
    <s v="theater"/>
    <s v="theater"/>
    <s v="plays"/>
    <s v="plays"/>
    <d v="2015-10-06T11:44:46"/>
    <x v="3331"/>
    <d v="2015-10-06T00:00:00"/>
    <x v="18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5.0000000000000001E-4"/>
    <n v="8"/>
    <s v="theater"/>
    <s v="theater"/>
    <s v="plays"/>
    <s v="plays"/>
    <d v="2014-07-19T15:38:50"/>
    <x v="3332"/>
    <d v="2014-07-19T00:00:00"/>
    <x v="56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8.571428571428571E-4"/>
    <n v="8"/>
    <s v="theater"/>
    <s v="theater"/>
    <s v="plays"/>
    <s v="plays"/>
    <d v="2015-06-15T11:14:40"/>
    <x v="3333"/>
    <d v="2015-06-15T00:00:00"/>
    <x v="154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7.7499354172048571E-4"/>
    <n v="8"/>
    <s v="theater"/>
    <s v="theater"/>
    <s v="plays"/>
    <s v="plays"/>
    <d v="2015-07-30T07:30:22"/>
    <x v="3334"/>
    <d v="2015-07-30T00:00:00"/>
    <x v="103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5.9999999999999995E-4"/>
    <n v="8"/>
    <s v="theater"/>
    <s v="theater"/>
    <s v="plays"/>
    <s v="plays"/>
    <d v="2014-08-03T18:00:00"/>
    <x v="3335"/>
    <d v="2014-08-03T00:00:00"/>
    <x v="4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1.2E-2"/>
    <n v="8"/>
    <s v="theater"/>
    <s v="theater"/>
    <s v="plays"/>
    <s v="plays"/>
    <d v="2016-04-05T03:34:06"/>
    <x v="3336"/>
    <d v="2016-04-05T00:00:00"/>
    <x v="30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1.1999999999999999E-3"/>
    <n v="8"/>
    <s v="theater"/>
    <s v="theater"/>
    <s v="plays"/>
    <s v="plays"/>
    <d v="2014-10-10T16:00:00"/>
    <x v="3337"/>
    <d v="2014-10-10T00:00:00"/>
    <x v="47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2.0000000000000001E-4"/>
    <n v="8"/>
    <s v="theater"/>
    <s v="theater"/>
    <s v="plays"/>
    <s v="plays"/>
    <d v="2017-02-24T08:48:00"/>
    <x v="3338"/>
    <d v="2017-02-24T00:00:00"/>
    <x v="135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3.7500000000000001E-4"/>
    <n v="8"/>
    <s v="theater"/>
    <s v="theater"/>
    <s v="plays"/>
    <s v="plays"/>
    <d v="2016-07-28T10:58:38"/>
    <x v="3339"/>
    <d v="2016-07-28T00:00:00"/>
    <x v="104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E-3"/>
    <n v="8"/>
    <s v="theater"/>
    <s v="theater"/>
    <s v="plays"/>
    <s v="plays"/>
    <d v="2016-12-06T18:22:34"/>
    <x v="3340"/>
    <d v="2016-12-06T00:00:00"/>
    <x v="121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8.955223880597015E-4"/>
    <n v="8"/>
    <s v="theater"/>
    <s v="theater"/>
    <s v="plays"/>
    <s v="plays"/>
    <d v="2016-06-12T12:00:00"/>
    <x v="3341"/>
    <d v="2016-06-12T00:00:00"/>
    <x v="78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5.0000000000000001E-4"/>
    <n v="8"/>
    <s v="theater"/>
    <s v="theater"/>
    <s v="plays"/>
    <s v="plays"/>
    <d v="2015-03-31T23:59:00"/>
    <x v="3342"/>
    <d v="2015-03-31T00:00:00"/>
    <x v="15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4.2857142857142859E-3"/>
    <n v="8"/>
    <s v="theater"/>
    <s v="theater"/>
    <s v="plays"/>
    <s v="plays"/>
    <d v="2016-04-13T08:18:00"/>
    <x v="3343"/>
    <d v="2016-04-13T00:00:00"/>
    <x v="67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6.6666666666666664E-4"/>
    <n v="8"/>
    <s v="theater"/>
    <s v="theater"/>
    <s v="plays"/>
    <s v="plays"/>
    <d v="2014-08-29T23:48:13"/>
    <x v="3344"/>
    <d v="2014-08-29T00:00:00"/>
    <x v="45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6.0000000000000001E-3"/>
    <n v="8"/>
    <s v="theater"/>
    <s v="theater"/>
    <s v="plays"/>
    <s v="plays"/>
    <d v="2015-04-17T19:37:00"/>
    <x v="3345"/>
    <d v="2015-04-17T00:00:00"/>
    <x v="13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2E-3"/>
    <n v="8"/>
    <s v="theater"/>
    <s v="theater"/>
    <s v="plays"/>
    <s v="plays"/>
    <d v="2015-02-25T19:35:10"/>
    <x v="3346"/>
    <d v="2015-02-25T00:00:00"/>
    <x v="149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.5E-3"/>
    <n v="8"/>
    <s v="theater"/>
    <s v="theater"/>
    <s v="plays"/>
    <s v="plays"/>
    <d v="2016-05-08T16:00:00"/>
    <x v="3347"/>
    <d v="2016-05-08T00:00:00"/>
    <x v="103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5.4545454545454548E-4"/>
    <n v="8"/>
    <s v="theater"/>
    <s v="theater"/>
    <s v="plays"/>
    <s v="plays"/>
    <d v="2016-04-29T22:59:00"/>
    <x v="3348"/>
    <d v="2016-04-29T00:00:00"/>
    <x v="12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3.0000000000000001E-3"/>
    <n v="8"/>
    <s v="theater"/>
    <s v="theater"/>
    <s v="plays"/>
    <s v="plays"/>
    <d v="2016-06-13T12:00:00"/>
    <x v="3349"/>
    <d v="2016-06-13T00:00:00"/>
    <x v="143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8.571428571428571E-4"/>
    <n v="8"/>
    <s v="theater"/>
    <s v="theater"/>
    <s v="plays"/>
    <s v="plays"/>
    <d v="2015-11-29T18:00:00"/>
    <x v="3350"/>
    <d v="2015-11-29T00:00:00"/>
    <x v="15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5.9999999999999995E-4"/>
    <n v="8"/>
    <s v="theater"/>
    <s v="theater"/>
    <s v="plays"/>
    <s v="plays"/>
    <d v="2014-07-23T06:00:00"/>
    <x v="3351"/>
    <d v="2014-07-23T00:00:00"/>
    <x v="10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5.9999999999999995E-4"/>
    <n v="8"/>
    <s v="theater"/>
    <s v="theater"/>
    <s v="plays"/>
    <s v="plays"/>
    <d v="2016-07-01T18:00:00"/>
    <x v="3352"/>
    <d v="2016-07-01T00:00:00"/>
    <x v="13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6.0000000000000001E-3"/>
    <n v="8"/>
    <s v="theater"/>
    <s v="theater"/>
    <s v="plays"/>
    <s v="plays"/>
    <d v="2016-05-02T18:00:00"/>
    <x v="3353"/>
    <d v="2016-05-02T00:00:00"/>
    <x v="23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1E-3"/>
    <n v="8"/>
    <s v="theater"/>
    <s v="theater"/>
    <s v="plays"/>
    <s v="plays"/>
    <d v="2015-10-28T23:01:00"/>
    <x v="3354"/>
    <d v="2015-10-28T00:00:00"/>
    <x v="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.7142857142857142E-3"/>
    <n v="8"/>
    <s v="theater"/>
    <s v="theater"/>
    <s v="plays"/>
    <s v="plays"/>
    <d v="2016-05-10T06:17:00"/>
    <x v="3355"/>
    <d v="2016-05-10T00:00:00"/>
    <x v="53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2E-3"/>
    <n v="8"/>
    <s v="theater"/>
    <s v="theater"/>
    <s v="plays"/>
    <s v="plays"/>
    <d v="2016-07-15T14:34:32"/>
    <x v="3356"/>
    <d v="2016-07-15T00:00:00"/>
    <x v="87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1.5E-3"/>
    <n v="8"/>
    <s v="theater"/>
    <s v="theater"/>
    <s v="plays"/>
    <s v="plays"/>
    <d v="2014-08-01T05:01:50"/>
    <x v="3357"/>
    <d v="2014-08-01T00:00:00"/>
    <x v="154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2.9999999999999997E-4"/>
    <n v="8"/>
    <s v="theater"/>
    <s v="theater"/>
    <s v="plays"/>
    <s v="plays"/>
    <d v="2014-11-19T03:27:59"/>
    <x v="3358"/>
    <d v="2014-11-19T00:00:00"/>
    <x v="4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7.5000000000000002E-4"/>
    <n v="8"/>
    <s v="theater"/>
    <s v="theater"/>
    <s v="plays"/>
    <s v="plays"/>
    <d v="2017-02-24T20:22:14"/>
    <x v="3359"/>
    <d v="2017-02-24T00:00:00"/>
    <x v="74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3.3333333333333332E-4"/>
    <n v="8"/>
    <s v="theater"/>
    <s v="theater"/>
    <s v="plays"/>
    <s v="plays"/>
    <d v="2016-12-14T10:59:00"/>
    <x v="3360"/>
    <d v="2016-12-14T00:00:00"/>
    <x v="57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5.9999999999999995E-4"/>
    <n v="8"/>
    <s v="theater"/>
    <s v="theater"/>
    <s v="plays"/>
    <s v="plays"/>
    <d v="2014-09-01T10:59:00"/>
    <x v="3361"/>
    <d v="2014-09-01T00:00:00"/>
    <x v="54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6.0000000000000001E-3"/>
    <n v="8"/>
    <s v="theater"/>
    <s v="theater"/>
    <s v="plays"/>
    <s v="plays"/>
    <d v="2015-03-06T23:55:00"/>
    <x v="3362"/>
    <d v="2015-03-06T00:00:00"/>
    <x v="49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.8709677419354838E-4"/>
    <n v="8"/>
    <s v="theater"/>
    <s v="theater"/>
    <s v="plays"/>
    <s v="plays"/>
    <d v="2014-08-19T11:00:00"/>
    <x v="3363"/>
    <d v="2014-08-19T00:00:00"/>
    <x v="8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1E-3"/>
    <n v="8"/>
    <s v="theater"/>
    <s v="theater"/>
    <s v="plays"/>
    <s v="plays"/>
    <d v="2016-03-15T16:00:00"/>
    <x v="3364"/>
    <d v="2016-03-15T00:00:00"/>
    <x v="76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1.1999999999999999E-3"/>
    <n v="8"/>
    <s v="theater"/>
    <s v="theater"/>
    <s v="plays"/>
    <s v="plays"/>
    <d v="2015-12-12T21:26:32"/>
    <x v="3365"/>
    <d v="2015-12-12T00:00:00"/>
    <x v="2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.0000000000000001E-3"/>
    <n v="8"/>
    <s v="theater"/>
    <s v="theater"/>
    <s v="plays"/>
    <s v="plays"/>
    <d v="2015-05-12T20:37:17"/>
    <x v="3366"/>
    <d v="2015-05-12T00:00:00"/>
    <x v="20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4.0000000000000001E-3"/>
    <n v="8"/>
    <s v="theater"/>
    <s v="theater"/>
    <s v="plays"/>
    <s v="plays"/>
    <d v="2015-08-01T17:24:54"/>
    <x v="3367"/>
    <d v="2015-08-01T00:00:00"/>
    <x v="4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3.0000000000000001E-3"/>
    <n v="8"/>
    <s v="theater"/>
    <s v="theater"/>
    <s v="plays"/>
    <s v="plays"/>
    <d v="2015-01-01T00:00:00"/>
    <x v="3368"/>
    <d v="2015-01-01T00:00:00"/>
    <x v="49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5.9999999999999995E-4"/>
    <n v="8"/>
    <s v="theater"/>
    <s v="theater"/>
    <s v="plays"/>
    <s v="plays"/>
    <d v="2017-01-14T19:59:40"/>
    <x v="3369"/>
    <d v="2017-01-14T00:00:00"/>
    <x v="114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2E-3"/>
    <n v="8"/>
    <s v="theater"/>
    <s v="theater"/>
    <s v="plays"/>
    <s v="plays"/>
    <d v="2016-12-17T03:00:00"/>
    <x v="3370"/>
    <d v="2016-12-17T00:00:00"/>
    <x v="61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1.4999999999999999E-2"/>
    <n v="8"/>
    <s v="theater"/>
    <s v="theater"/>
    <s v="plays"/>
    <s v="plays"/>
    <d v="2015-12-02T15:59:25"/>
    <x v="3371"/>
    <d v="2015-12-02T00:00:00"/>
    <x v="142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.0000000000000001E-3"/>
    <n v="8"/>
    <s v="theater"/>
    <s v="theater"/>
    <s v="plays"/>
    <s v="plays"/>
    <d v="2014-08-24T23:59:00"/>
    <x v="3372"/>
    <d v="2014-08-24T00:00:00"/>
    <x v="16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1.5E-3"/>
    <n v="8"/>
    <s v="theater"/>
    <s v="theater"/>
    <s v="plays"/>
    <s v="plays"/>
    <d v="2015-07-18T11:00:00"/>
    <x v="3373"/>
    <d v="2015-07-18T00:00:00"/>
    <x v="4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8.571428571428571E-4"/>
    <n v="8"/>
    <s v="theater"/>
    <s v="theater"/>
    <s v="plays"/>
    <s v="plays"/>
    <d v="2015-10-28T12:33:36"/>
    <x v="3374"/>
    <d v="2015-10-28T00:00:00"/>
    <x v="3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E-3"/>
    <n v="8"/>
    <s v="theater"/>
    <s v="theater"/>
    <s v="plays"/>
    <s v="plays"/>
    <d v="2014-05-18T09:39:33"/>
    <x v="3375"/>
    <d v="2014-05-18T00:00:00"/>
    <x v="154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3.7500000000000001E-4"/>
    <n v="8"/>
    <s v="theater"/>
    <s v="theater"/>
    <s v="plays"/>
    <s v="plays"/>
    <d v="2015-04-25T10:49:54"/>
    <x v="3376"/>
    <d v="2015-04-25T00:00:00"/>
    <x v="134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3.7500000000000001E-4"/>
    <n v="8"/>
    <s v="theater"/>
    <s v="theater"/>
    <s v="plays"/>
    <s v="plays"/>
    <d v="2015-03-20T11:56:00"/>
    <x v="3377"/>
    <d v="2015-03-20T00:00:00"/>
    <x v="149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5.454545454545455E-3"/>
    <n v="8"/>
    <s v="theater"/>
    <s v="theater"/>
    <s v="plays"/>
    <s v="plays"/>
    <d v="2014-08-31T08:08:00"/>
    <x v="3378"/>
    <d v="2014-08-31T00:00:00"/>
    <x v="138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1.5E-3"/>
    <n v="8"/>
    <s v="theater"/>
    <s v="theater"/>
    <s v="plays"/>
    <s v="plays"/>
    <d v="2015-08-26T18:00:00"/>
    <x v="3379"/>
    <d v="2015-08-26T00:00:00"/>
    <x v="148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E-3"/>
    <n v="8"/>
    <s v="theater"/>
    <s v="theater"/>
    <s v="plays"/>
    <s v="plays"/>
    <d v="2014-11-29T18:52:58"/>
    <x v="3380"/>
    <d v="2014-11-29T00:00:00"/>
    <x v="154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7.5000000000000002E-4"/>
    <n v="8"/>
    <s v="theater"/>
    <s v="theater"/>
    <s v="plays"/>
    <s v="plays"/>
    <d v="2015-03-10T22:26:23"/>
    <x v="3381"/>
    <d v="2015-03-10T00:00:00"/>
    <x v="3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8.571428571428571E-4"/>
    <n v="8"/>
    <s v="theater"/>
    <s v="theater"/>
    <s v="plays"/>
    <s v="plays"/>
    <d v="2016-08-01T17:59:00"/>
    <x v="3382"/>
    <d v="2016-08-01T00:00:00"/>
    <x v="30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1.7142857142857142E-3"/>
    <n v="8"/>
    <s v="theater"/>
    <s v="theater"/>
    <s v="plays"/>
    <s v="plays"/>
    <d v="2016-06-23T13:47:00"/>
    <x v="3383"/>
    <d v="2016-06-23T00:00:00"/>
    <x v="98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5.0000000000000001E-4"/>
    <n v="8"/>
    <s v="theater"/>
    <s v="theater"/>
    <s v="plays"/>
    <s v="plays"/>
    <d v="2015-11-20T22:00:00"/>
    <x v="3384"/>
    <d v="2015-11-20T00:00:00"/>
    <x v="8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.5E-3"/>
    <n v="8"/>
    <s v="theater"/>
    <s v="theater"/>
    <s v="plays"/>
    <s v="plays"/>
    <d v="2014-12-10T15:49:12"/>
    <x v="3385"/>
    <d v="2014-12-10T00:00:00"/>
    <x v="142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1.5E-3"/>
    <n v="8"/>
    <s v="theater"/>
    <s v="theater"/>
    <s v="plays"/>
    <s v="plays"/>
    <d v="2014-12-03T10:28:26"/>
    <x v="3386"/>
    <d v="2014-12-03T00:00:00"/>
    <x v="5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E-3"/>
    <n v="8"/>
    <s v="theater"/>
    <s v="theater"/>
    <s v="plays"/>
    <s v="plays"/>
    <d v="2014-12-14T13:18:08"/>
    <x v="3387"/>
    <d v="2014-12-14T00:00:00"/>
    <x v="5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2E-3"/>
    <n v="8"/>
    <s v="theater"/>
    <s v="theater"/>
    <s v="plays"/>
    <s v="plays"/>
    <d v="2015-06-18T06:04:01"/>
    <x v="3388"/>
    <d v="2015-06-18T00:00:00"/>
    <x v="5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2.9999999999999997E-4"/>
    <n v="8"/>
    <s v="theater"/>
    <s v="theater"/>
    <s v="plays"/>
    <s v="plays"/>
    <d v="2016-06-03T08:31:22"/>
    <x v="3389"/>
    <d v="2016-06-03T00:00:00"/>
    <x v="145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2E-3"/>
    <n v="8"/>
    <s v="theater"/>
    <s v="theater"/>
    <s v="plays"/>
    <s v="plays"/>
    <d v="2014-07-10T13:35:45"/>
    <x v="3390"/>
    <d v="2014-07-10T00:00:00"/>
    <x v="57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.0000000000000001E-3"/>
    <n v="8"/>
    <s v="theater"/>
    <s v="theater"/>
    <s v="plays"/>
    <s v="plays"/>
    <d v="2014-08-08T17:28:00"/>
    <x v="3391"/>
    <d v="2014-08-08T00:00:00"/>
    <x v="4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6.0000000000000001E-3"/>
    <n v="8"/>
    <s v="theater"/>
    <s v="theater"/>
    <s v="plays"/>
    <s v="plays"/>
    <d v="2016-05-06T15:17:35"/>
    <x v="3392"/>
    <d v="2016-05-06T00:00:00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2E-3"/>
    <n v="8"/>
    <s v="theater"/>
    <s v="theater"/>
    <s v="plays"/>
    <s v="plays"/>
    <d v="2014-11-05T19:46:00"/>
    <x v="3393"/>
    <d v="2014-11-05T00:00:00"/>
    <x v="67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5.454545454545455E-3"/>
    <n v="8"/>
    <s v="theater"/>
    <s v="theater"/>
    <s v="plays"/>
    <s v="plays"/>
    <d v="2014-07-27T09:17:25"/>
    <x v="3394"/>
    <d v="2014-07-27T00:00:00"/>
    <x v="77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6.0000000000000001E-3"/>
    <n v="8"/>
    <s v="theater"/>
    <s v="theater"/>
    <s v="plays"/>
    <s v="plays"/>
    <d v="2015-05-30T13:10:00"/>
    <x v="3395"/>
    <d v="2015-05-30T00:00:00"/>
    <x v="5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2E-3"/>
    <n v="8"/>
    <s v="theater"/>
    <s v="theater"/>
    <s v="plays"/>
    <s v="plays"/>
    <d v="2014-05-31T22:59:00"/>
    <x v="3396"/>
    <d v="2014-05-31T00:00:00"/>
    <x v="15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.2E-2"/>
    <n v="8"/>
    <s v="theater"/>
    <s v="theater"/>
    <s v="plays"/>
    <s v="plays"/>
    <d v="2016-02-18T17:00:00"/>
    <x v="3397"/>
    <d v="2016-02-18T00:00:00"/>
    <x v="15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7.5000000000000002E-4"/>
    <n v="8"/>
    <s v="theater"/>
    <s v="theater"/>
    <s v="plays"/>
    <s v="plays"/>
    <d v="2014-11-21T12:00:00"/>
    <x v="3398"/>
    <d v="2014-11-21T00:00:00"/>
    <x v="97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.5000000000000001E-3"/>
    <n v="8"/>
    <s v="theater"/>
    <s v="theater"/>
    <s v="plays"/>
    <s v="plays"/>
    <d v="2015-02-21T17:05:25"/>
    <x v="3399"/>
    <d v="2015-02-21T00:00:00"/>
    <x v="11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2.9999999999999997E-4"/>
    <n v="8"/>
    <s v="theater"/>
    <s v="theater"/>
    <s v="plays"/>
    <s v="plays"/>
    <d v="2014-08-28T17:53:34"/>
    <x v="3400"/>
    <d v="2014-08-28T00:00:00"/>
    <x v="15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1.0344827586206897E-3"/>
    <n v="8"/>
    <s v="theater"/>
    <s v="theater"/>
    <s v="plays"/>
    <s v="plays"/>
    <d v="2015-08-07T12:22:26"/>
    <x v="3401"/>
    <d v="2015-08-07T00:00:00"/>
    <x v="89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2.0000000000000001E-4"/>
    <n v="8"/>
    <s v="theater"/>
    <s v="theater"/>
    <s v="plays"/>
    <s v="plays"/>
    <d v="2015-11-11T21:31:00"/>
    <x v="3402"/>
    <d v="2015-11-11T00:00:00"/>
    <x v="12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.5E-3"/>
    <n v="8"/>
    <s v="theater"/>
    <s v="theater"/>
    <s v="plays"/>
    <s v="plays"/>
    <d v="2015-06-25T06:05:24"/>
    <x v="3403"/>
    <d v="2015-06-25T00:00:00"/>
    <x v="82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6.0000000000000001E-3"/>
    <n v="8"/>
    <s v="theater"/>
    <s v="theater"/>
    <s v="plays"/>
    <s v="plays"/>
    <d v="2015-06-17T07:05:02"/>
    <x v="3404"/>
    <d v="2015-06-17T00:00:00"/>
    <x v="88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8.5714285714285719E-3"/>
    <n v="8"/>
    <s v="theater"/>
    <s v="theater"/>
    <s v="plays"/>
    <s v="plays"/>
    <d v="2016-03-01T18:59:00"/>
    <x v="3405"/>
    <d v="2016-03-01T00:00:00"/>
    <x v="87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2.9999999999999997E-4"/>
    <n v="8"/>
    <s v="theater"/>
    <s v="theater"/>
    <s v="plays"/>
    <s v="plays"/>
    <d v="2014-07-16T06:49:36"/>
    <x v="3406"/>
    <d v="2014-07-16T00:00:00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1.5E-3"/>
    <n v="8"/>
    <s v="theater"/>
    <s v="theater"/>
    <s v="plays"/>
    <s v="plays"/>
    <d v="2014-07-06T05:08:09"/>
    <x v="3407"/>
    <d v="2014-07-06T00:00:00"/>
    <x v="98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6.0000000000000001E-3"/>
    <n v="8"/>
    <s v="theater"/>
    <s v="theater"/>
    <s v="plays"/>
    <s v="plays"/>
    <d v="2014-07-18T18:48:24"/>
    <x v="3408"/>
    <d v="2014-07-18T00:00:00"/>
    <x v="138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6.0000000000000001E-3"/>
    <n v="8"/>
    <s v="theater"/>
    <s v="theater"/>
    <s v="plays"/>
    <s v="plays"/>
    <d v="2016-07-31T15:58:00"/>
    <x v="3409"/>
    <d v="2016-07-31T00:00:00"/>
    <x v="68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1E-3"/>
    <n v="8"/>
    <s v="theater"/>
    <s v="theater"/>
    <s v="plays"/>
    <s v="plays"/>
    <d v="2016-06-06T02:00:00"/>
    <x v="3410"/>
    <d v="2016-06-06T00:00:00"/>
    <x v="122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2.0000000000000001E-4"/>
    <n v="8"/>
    <s v="theater"/>
    <s v="theater"/>
    <s v="plays"/>
    <s v="plays"/>
    <d v="2015-10-07T19:32:52"/>
    <x v="3411"/>
    <d v="2015-10-07T00:00:00"/>
    <x v="118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E-3"/>
    <n v="8"/>
    <s v="theater"/>
    <s v="theater"/>
    <s v="plays"/>
    <s v="plays"/>
    <d v="2014-09-27T18:01:02"/>
    <x v="3412"/>
    <d v="2014-09-27T00:00:00"/>
    <x v="114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6.0000000000000001E-3"/>
    <n v="8"/>
    <s v="theater"/>
    <s v="theater"/>
    <s v="plays"/>
    <s v="plays"/>
    <d v="2015-02-27T23:59:00"/>
    <x v="3413"/>
    <d v="2015-02-27T00:00:00"/>
    <x v="149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1E-3"/>
    <n v="8"/>
    <s v="theater"/>
    <s v="theater"/>
    <s v="plays"/>
    <s v="plays"/>
    <d v="2016-12-01T02:59:00"/>
    <x v="3414"/>
    <d v="2016-12-01T00:00:00"/>
    <x v="46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1.4999999999999999E-2"/>
    <n v="8"/>
    <s v="theater"/>
    <s v="theater"/>
    <s v="plays"/>
    <s v="plays"/>
    <d v="2016-04-17T18:30:00"/>
    <x v="3415"/>
    <d v="2016-04-17T00:00:00"/>
    <x v="12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7.5000000000000002E-4"/>
    <n v="8"/>
    <s v="theater"/>
    <s v="theater"/>
    <s v="plays"/>
    <s v="plays"/>
    <d v="2015-04-23T13:30:00"/>
    <x v="3416"/>
    <d v="2015-04-23T00:00:00"/>
    <x v="5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1.7647058823529412E-3"/>
    <n v="8"/>
    <s v="theater"/>
    <s v="theater"/>
    <s v="plays"/>
    <s v="plays"/>
    <d v="2014-10-25T19:43:00"/>
    <x v="3417"/>
    <d v="2014-10-25T00:00:00"/>
    <x v="30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.5000000000000002E-4"/>
    <n v="8"/>
    <s v="theater"/>
    <s v="theater"/>
    <s v="plays"/>
    <s v="plays"/>
    <d v="2014-05-23T15:01:47"/>
    <x v="3418"/>
    <d v="2014-05-23T00:00:00"/>
    <x v="15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1.090909090909091E-3"/>
    <n v="8"/>
    <s v="theater"/>
    <s v="theater"/>
    <s v="plays"/>
    <s v="plays"/>
    <d v="2016-04-06T16:30:00"/>
    <x v="3419"/>
    <d v="2016-04-06T00:00:00"/>
    <x v="154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4.2857142857142859E-3"/>
    <n v="8"/>
    <s v="theater"/>
    <s v="theater"/>
    <s v="plays"/>
    <s v="plays"/>
    <d v="2016-02-13T19:00:00"/>
    <x v="3420"/>
    <d v="2016-02-13T00:00:00"/>
    <x v="154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2.9999999999999997E-4"/>
    <n v="8"/>
    <s v="theater"/>
    <s v="theater"/>
    <s v="plays"/>
    <s v="plays"/>
    <d v="2015-03-04T13:59:23"/>
    <x v="3421"/>
    <d v="2015-03-04T00:00:00"/>
    <x v="117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1E-3"/>
    <n v="8"/>
    <s v="theater"/>
    <s v="theater"/>
    <s v="plays"/>
    <s v="plays"/>
    <d v="2015-12-13T19:00:00"/>
    <x v="3422"/>
    <d v="2015-12-13T00:00:00"/>
    <x v="4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1.2E-2"/>
    <n v="8"/>
    <s v="theater"/>
    <s v="theater"/>
    <s v="plays"/>
    <s v="plays"/>
    <d v="2015-04-24T16:52:21"/>
    <x v="3423"/>
    <d v="2015-04-24T00:00:00"/>
    <x v="155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5.0000000000000001E-4"/>
    <n v="8"/>
    <s v="theater"/>
    <s v="theater"/>
    <s v="plays"/>
    <s v="plays"/>
    <d v="2015-02-05T01:59:00"/>
    <x v="3424"/>
    <d v="2015-02-05T00:00:00"/>
    <x v="97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1E-4"/>
    <n v="8"/>
    <s v="theater"/>
    <s v="theater"/>
    <s v="plays"/>
    <s v="plays"/>
    <d v="2014-10-04T09:48:56"/>
    <x v="3425"/>
    <d v="2014-10-04T00:00:00"/>
    <x v="112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8.0000000000000004E-4"/>
    <n v="8"/>
    <s v="theater"/>
    <s v="theater"/>
    <s v="plays"/>
    <s v="plays"/>
    <d v="2014-09-20T21:00:00"/>
    <x v="3426"/>
    <d v="2014-09-20T00:00:00"/>
    <x v="155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2E-3"/>
    <n v="8"/>
    <s v="theater"/>
    <s v="theater"/>
    <s v="plays"/>
    <s v="plays"/>
    <d v="2014-07-02T10:29:12"/>
    <x v="3427"/>
    <d v="2014-07-02T00:00:00"/>
    <x v="15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1.5E-3"/>
    <n v="8"/>
    <s v="theater"/>
    <s v="theater"/>
    <s v="plays"/>
    <s v="plays"/>
    <d v="2015-02-28T12:00:00"/>
    <x v="3428"/>
    <d v="2015-02-28T00:00:00"/>
    <x v="39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0.02"/>
    <n v="8"/>
    <s v="theater"/>
    <s v="theater"/>
    <s v="plays"/>
    <s v="plays"/>
    <d v="2016-11-01T19:31:01"/>
    <x v="3429"/>
    <d v="2016-11-01T00:00:00"/>
    <x v="122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1.5E-3"/>
    <n v="8"/>
    <s v="theater"/>
    <s v="theater"/>
    <s v="plays"/>
    <s v="plays"/>
    <d v="2014-07-30T17:41:41"/>
    <x v="3430"/>
    <d v="2014-07-30T00:00:00"/>
    <x v="11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1.5E-3"/>
    <n v="8"/>
    <s v="theater"/>
    <s v="theater"/>
    <s v="plays"/>
    <s v="plays"/>
    <d v="2014-08-18T12:32:33"/>
    <x v="3431"/>
    <d v="2014-08-18T00:00:00"/>
    <x v="10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1.5E-3"/>
    <n v="8"/>
    <s v="theater"/>
    <s v="theater"/>
    <s v="plays"/>
    <s v="plays"/>
    <d v="2016-02-05T17:00:00"/>
    <x v="3432"/>
    <d v="2016-02-05T00:00:00"/>
    <x v="47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3.1578947368421053E-4"/>
    <n v="8"/>
    <s v="theater"/>
    <s v="theater"/>
    <s v="plays"/>
    <s v="plays"/>
    <d v="2014-06-16T22:00:00"/>
    <x v="3433"/>
    <d v="2014-06-16T00:00:00"/>
    <x v="82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2.9999999999999997E-4"/>
    <n v="8"/>
    <s v="theater"/>
    <s v="theater"/>
    <s v="plays"/>
    <s v="plays"/>
    <d v="2014-07-10T04:07:49"/>
    <x v="3434"/>
    <d v="2014-07-10T00:00:00"/>
    <x v="40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3.0000000000000001E-3"/>
    <n v="8"/>
    <s v="theater"/>
    <s v="theater"/>
    <s v="plays"/>
    <s v="plays"/>
    <d v="2016-08-06T22:00:00"/>
    <x v="3435"/>
    <d v="2016-08-06T00:00:00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5.9999999999999995E-4"/>
    <n v="8"/>
    <s v="theater"/>
    <s v="theater"/>
    <s v="plays"/>
    <s v="plays"/>
    <d v="2014-08-21T11:28:00"/>
    <x v="3436"/>
    <d v="2014-08-21T00:00:00"/>
    <x v="8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1E-3"/>
    <n v="8"/>
    <s v="theater"/>
    <s v="theater"/>
    <s v="plays"/>
    <s v="plays"/>
    <d v="2015-08-19T12:03:40"/>
    <x v="3437"/>
    <d v="2015-08-19T00:00:00"/>
    <x v="130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.1999999999999999E-3"/>
    <n v="8"/>
    <s v="theater"/>
    <s v="theater"/>
    <s v="plays"/>
    <s v="plays"/>
    <d v="2015-05-02T16:00:00"/>
    <x v="3438"/>
    <d v="2015-05-02T00:00:00"/>
    <x v="54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2.5000000000000001E-3"/>
    <n v="8"/>
    <s v="theater"/>
    <s v="theater"/>
    <s v="plays"/>
    <s v="plays"/>
    <d v="2016-01-18T23:59:00"/>
    <x v="3439"/>
    <d v="2016-01-18T00:00:00"/>
    <x v="12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5.9999999999999995E-4"/>
    <n v="8"/>
    <s v="theater"/>
    <s v="theater"/>
    <s v="plays"/>
    <s v="plays"/>
    <d v="2014-07-11T11:15:00"/>
    <x v="3440"/>
    <d v="2014-07-11T00:00:00"/>
    <x v="138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1.1999999999999999E-3"/>
    <n v="8"/>
    <s v="theater"/>
    <s v="theater"/>
    <s v="plays"/>
    <s v="plays"/>
    <d v="2015-11-13T15:17:00"/>
    <x v="3441"/>
    <d v="2015-11-13T00:00:00"/>
    <x v="14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1.2E-2"/>
    <n v="8"/>
    <s v="theater"/>
    <s v="theater"/>
    <s v="plays"/>
    <s v="plays"/>
    <d v="2015-05-30T15:11:12"/>
    <x v="3442"/>
    <d v="2015-05-30T00:00:00"/>
    <x v="86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3.0000000000000001E-3"/>
    <n v="8"/>
    <s v="theater"/>
    <s v="theater"/>
    <s v="plays"/>
    <s v="plays"/>
    <d v="2014-09-09T07:35:46"/>
    <x v="3443"/>
    <d v="2014-09-09T00:00:00"/>
    <x v="15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0.01"/>
    <n v="8"/>
    <s v="theater"/>
    <s v="theater"/>
    <s v="plays"/>
    <s v="plays"/>
    <d v="2016-06-08T08:59:00"/>
    <x v="3444"/>
    <d v="2016-06-08T00:00:00"/>
    <x v="15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1.5E-3"/>
    <n v="8"/>
    <s v="theater"/>
    <s v="theater"/>
    <s v="plays"/>
    <s v="plays"/>
    <d v="2015-10-23T07:43:56"/>
    <x v="3445"/>
    <d v="2015-10-23T00:00:00"/>
    <x v="4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3.0000000000000001E-3"/>
    <n v="8"/>
    <s v="theater"/>
    <s v="theater"/>
    <s v="plays"/>
    <s v="plays"/>
    <d v="2015-02-05T07:20:00"/>
    <x v="3446"/>
    <d v="2015-02-05T00:00:00"/>
    <x v="79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3.0000000000000001E-3"/>
    <n v="8"/>
    <s v="theater"/>
    <s v="theater"/>
    <s v="plays"/>
    <s v="plays"/>
    <d v="2016-03-18T15:20:12"/>
    <x v="3447"/>
    <d v="2016-03-18T00:00:00"/>
    <x v="16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1.4285714285714286E-3"/>
    <n v="8"/>
    <s v="theater"/>
    <s v="theater"/>
    <s v="plays"/>
    <s v="plays"/>
    <d v="2014-12-16T21:51:29"/>
    <x v="3448"/>
    <d v="2014-12-16T00:00:00"/>
    <x v="19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3.7499999999999999E-3"/>
    <n v="8"/>
    <s v="theater"/>
    <s v="theater"/>
    <s v="plays"/>
    <s v="plays"/>
    <d v="2016-07-08T23:00:00"/>
    <x v="3449"/>
    <d v="2016-07-08T00:00:00"/>
    <x v="150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6.0000000000000001E-3"/>
    <n v="8"/>
    <s v="theater"/>
    <s v="theater"/>
    <s v="plays"/>
    <s v="plays"/>
    <d v="2015-04-02T10:54:31"/>
    <x v="3450"/>
    <d v="2015-04-02T00:00:00"/>
    <x v="3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.6153846153846158E-3"/>
    <n v="8"/>
    <s v="theater"/>
    <s v="theater"/>
    <s v="plays"/>
    <s v="plays"/>
    <d v="2015-04-21T12:22:07"/>
    <x v="3451"/>
    <d v="2015-04-21T00:00:00"/>
    <x v="155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3.0000000000000001E-3"/>
    <n v="8"/>
    <s v="theater"/>
    <s v="theater"/>
    <s v="plays"/>
    <s v="plays"/>
    <d v="2014-07-22T22:59:00"/>
    <x v="3452"/>
    <d v="2014-07-22T00:00:00"/>
    <x v="114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0.01"/>
    <n v="8"/>
    <s v="theater"/>
    <s v="theater"/>
    <s v="plays"/>
    <s v="plays"/>
    <d v="2016-08-13T18:29:16"/>
    <x v="3453"/>
    <d v="2016-08-13T00:00:00"/>
    <x v="48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4.2857142857142859E-3"/>
    <n v="8"/>
    <s v="theater"/>
    <s v="theater"/>
    <s v="plays"/>
    <s v="plays"/>
    <d v="2014-07-31T11:45:59"/>
    <x v="3454"/>
    <d v="2014-07-31T00:00:00"/>
    <x v="8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2.9999999999999997E-4"/>
    <n v="8"/>
    <s v="theater"/>
    <s v="theater"/>
    <s v="plays"/>
    <s v="plays"/>
    <d v="2016-10-13T13:00:27"/>
    <x v="3455"/>
    <d v="2016-10-13T00:00:00"/>
    <x v="9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1E-3"/>
    <n v="8"/>
    <s v="theater"/>
    <s v="theater"/>
    <s v="plays"/>
    <s v="plays"/>
    <d v="2014-08-01T01:59:00"/>
    <x v="3456"/>
    <d v="2014-08-01T00:00:00"/>
    <x v="114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1.5E-3"/>
    <n v="8"/>
    <s v="theater"/>
    <s v="theater"/>
    <s v="plays"/>
    <s v="plays"/>
    <d v="2015-02-12T00:59:00"/>
    <x v="3457"/>
    <d v="2015-02-12T00:00:00"/>
    <x v="79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3.0674846625766872E-3"/>
    <n v="8"/>
    <s v="theater"/>
    <s v="theater"/>
    <s v="plays"/>
    <s v="plays"/>
    <d v="2015-02-02T23:27:00"/>
    <x v="3458"/>
    <d v="2015-02-02T00:00:00"/>
    <x v="1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6.0000000000000001E-3"/>
    <n v="8"/>
    <s v="theater"/>
    <s v="theater"/>
    <s v="plays"/>
    <s v="plays"/>
    <d v="2016-05-20T06:31:00"/>
    <x v="3459"/>
    <d v="2016-05-20T00:00:00"/>
    <x v="75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6.0000000000000001E-3"/>
    <n v="8"/>
    <s v="theater"/>
    <s v="theater"/>
    <s v="plays"/>
    <s v="plays"/>
    <d v="2014-08-15T07:39:12"/>
    <x v="3460"/>
    <d v="2014-08-15T00:00:00"/>
    <x v="87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6.0000000000000001E-3"/>
    <n v="8"/>
    <s v="theater"/>
    <s v="theater"/>
    <s v="plays"/>
    <s v="plays"/>
    <d v="2016-10-28T22:00:00"/>
    <x v="3461"/>
    <d v="2016-10-28T00:00:00"/>
    <x v="134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1.2E-2"/>
    <n v="8"/>
    <s v="theater"/>
    <s v="theater"/>
    <s v="plays"/>
    <s v="plays"/>
    <d v="2015-07-10T13:00:00"/>
    <x v="3462"/>
    <d v="2015-07-10T00:00:00"/>
    <x v="46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2.9999999999999997E-4"/>
    <n v="8"/>
    <s v="theater"/>
    <s v="theater"/>
    <s v="plays"/>
    <s v="plays"/>
    <d v="2016-10-10T22:59:00"/>
    <x v="3463"/>
    <d v="2016-10-10T00:00:00"/>
    <x v="2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.9999999999999995E-4"/>
    <n v="8"/>
    <s v="theater"/>
    <s v="theater"/>
    <s v="plays"/>
    <s v="plays"/>
    <d v="2016-08-22T22:07:17"/>
    <x v="3464"/>
    <d v="2016-08-22T00:00:00"/>
    <x v="76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1.5E-3"/>
    <n v="8"/>
    <s v="theater"/>
    <s v="theater"/>
    <s v="plays"/>
    <s v="plays"/>
    <d v="2015-08-09T11:00:00"/>
    <x v="3465"/>
    <d v="2015-08-09T00:00:00"/>
    <x v="2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8.571428571428571E-4"/>
    <n v="8"/>
    <s v="theater"/>
    <s v="theater"/>
    <s v="plays"/>
    <s v="plays"/>
    <d v="2016-04-19T18:27:30"/>
    <x v="3466"/>
    <d v="2016-04-19T00:00:00"/>
    <x v="87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1E-3"/>
    <n v="8"/>
    <s v="theater"/>
    <s v="theater"/>
    <s v="plays"/>
    <s v="plays"/>
    <d v="2015-03-20T10:07:12"/>
    <x v="3467"/>
    <d v="2015-03-20T00:00:00"/>
    <x v="149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2.9999999999999997E-4"/>
    <n v="8"/>
    <s v="theater"/>
    <s v="theater"/>
    <s v="plays"/>
    <s v="plays"/>
    <d v="2016-09-20T22:00:00"/>
    <x v="3468"/>
    <d v="2016-09-20T00:00:00"/>
    <x v="49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1.0714285714285715E-3"/>
    <n v="8"/>
    <s v="theater"/>
    <s v="theater"/>
    <s v="plays"/>
    <s v="plays"/>
    <d v="2016-04-28T10:24:05"/>
    <x v="3469"/>
    <d v="2016-04-28T00:00:00"/>
    <x v="93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1.2E-2"/>
    <n v="8"/>
    <s v="theater"/>
    <s v="theater"/>
    <s v="plays"/>
    <s v="plays"/>
    <d v="2016-07-15T16:38:00"/>
    <x v="3470"/>
    <d v="2016-07-15T00:00:00"/>
    <x v="52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6.0000000000000001E-3"/>
    <n v="8"/>
    <s v="theater"/>
    <s v="theater"/>
    <s v="plays"/>
    <s v="plays"/>
    <d v="2014-08-31T15:00:00"/>
    <x v="3471"/>
    <d v="2014-08-31T00:00:00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1.5E-3"/>
    <n v="8"/>
    <s v="theater"/>
    <s v="theater"/>
    <s v="plays"/>
    <s v="plays"/>
    <d v="2014-11-06T00:59:00"/>
    <x v="3472"/>
    <d v="2014-11-06T00:00:00"/>
    <x v="47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6.1224489795918364E-4"/>
    <n v="8"/>
    <s v="theater"/>
    <s v="theater"/>
    <s v="plays"/>
    <s v="plays"/>
    <d v="2015-03-20T15:27:00"/>
    <x v="3473"/>
    <d v="2015-03-20T00:00:00"/>
    <x v="150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1.5E-3"/>
    <n v="8"/>
    <s v="theater"/>
    <s v="theater"/>
    <s v="plays"/>
    <s v="plays"/>
    <d v="2016-07-20T07:02:11"/>
    <x v="3474"/>
    <d v="2016-07-20T00:00:00"/>
    <x v="12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0.01"/>
    <n v="8"/>
    <s v="theater"/>
    <s v="theater"/>
    <s v="plays"/>
    <s v="plays"/>
    <d v="2014-11-02T19:00:00"/>
    <x v="3475"/>
    <d v="2014-11-02T00:00:00"/>
    <x v="80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0.01"/>
    <n v="8"/>
    <s v="theater"/>
    <s v="theater"/>
    <s v="plays"/>
    <s v="plays"/>
    <d v="2014-10-26T22:00:00"/>
    <x v="3476"/>
    <d v="2014-10-26T00:00:00"/>
    <x v="7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1.6666666666666668E-3"/>
    <n v="8"/>
    <s v="theater"/>
    <s v="theater"/>
    <s v="plays"/>
    <s v="plays"/>
    <d v="2015-05-16T22:00:00"/>
    <x v="3477"/>
    <d v="2015-05-16T00:00:00"/>
    <x v="68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1.5E-3"/>
    <n v="8"/>
    <s v="theater"/>
    <s v="theater"/>
    <s v="plays"/>
    <s v="plays"/>
    <d v="2015-03-16T16:00:00"/>
    <x v="3478"/>
    <d v="2015-03-16T00:00:00"/>
    <x v="149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2E-3"/>
    <n v="8"/>
    <s v="theater"/>
    <s v="theater"/>
    <s v="plays"/>
    <s v="plays"/>
    <d v="2014-06-21T15:31:20"/>
    <x v="3479"/>
    <d v="2014-06-21T00:00:00"/>
    <x v="86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2E-3"/>
    <n v="8"/>
    <s v="theater"/>
    <s v="theater"/>
    <s v="plays"/>
    <s v="plays"/>
    <d v="2015-07-10T16:00:00"/>
    <x v="3480"/>
    <d v="2015-07-10T00:00:00"/>
    <x v="15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2.9999999999999997E-4"/>
    <n v="8"/>
    <s v="theater"/>
    <s v="theater"/>
    <s v="plays"/>
    <s v="plays"/>
    <d v="2015-01-02T00:56:28"/>
    <x v="3481"/>
    <d v="2015-01-02T00:00:00"/>
    <x v="2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1E-3"/>
    <n v="8"/>
    <s v="theater"/>
    <s v="theater"/>
    <s v="plays"/>
    <s v="plays"/>
    <d v="2014-07-06T13:31:06"/>
    <x v="3482"/>
    <d v="2014-07-06T00:00:00"/>
    <x v="98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8.955223880597015E-4"/>
    <n v="8"/>
    <s v="theater"/>
    <s v="theater"/>
    <s v="plays"/>
    <s v="plays"/>
    <d v="2014-07-03T11:03:01"/>
    <x v="3483"/>
    <d v="2014-07-03T00:00:00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1.1999999999999999E-3"/>
    <n v="8"/>
    <s v="theater"/>
    <s v="theater"/>
    <s v="plays"/>
    <s v="plays"/>
    <d v="2016-06-15T13:14:59"/>
    <x v="3484"/>
    <d v="2016-06-15T00:00:00"/>
    <x v="5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1.8181818181818182E-3"/>
    <n v="8"/>
    <s v="theater"/>
    <s v="theater"/>
    <s v="plays"/>
    <s v="plays"/>
    <d v="2016-02-02T11:38:00"/>
    <x v="3485"/>
    <d v="2016-02-02T00:00:00"/>
    <x v="15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1E-3"/>
    <n v="8"/>
    <s v="theater"/>
    <s v="theater"/>
    <s v="plays"/>
    <s v="plays"/>
    <d v="2015-06-03T01:59:00"/>
    <x v="3486"/>
    <d v="2015-06-03T00:00:00"/>
    <x v="78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1.5E-3"/>
    <n v="8"/>
    <s v="theater"/>
    <s v="theater"/>
    <s v="plays"/>
    <s v="plays"/>
    <d v="2015-06-24T17:34:12"/>
    <x v="3487"/>
    <d v="2015-06-24T00:00:00"/>
    <x v="5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E-3"/>
    <n v="8"/>
    <s v="theater"/>
    <s v="theater"/>
    <s v="plays"/>
    <s v="plays"/>
    <d v="2015-04-17T11:00:00"/>
    <x v="3488"/>
    <d v="2015-04-17T00:00:00"/>
    <x v="5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5.9999999999999995E-4"/>
    <n v="8"/>
    <s v="theater"/>
    <s v="theater"/>
    <s v="plays"/>
    <s v="plays"/>
    <d v="2014-05-24T16:00:00"/>
    <x v="3489"/>
    <d v="2014-05-24T00:00:00"/>
    <x v="3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3.0000000000000001E-3"/>
    <n v="8"/>
    <s v="theater"/>
    <s v="theater"/>
    <s v="plays"/>
    <s v="plays"/>
    <d v="2016-04-13T14:15:24"/>
    <x v="3490"/>
    <d v="2016-04-13T00:00:00"/>
    <x v="14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6.0000000000000001E-3"/>
    <n v="8"/>
    <s v="theater"/>
    <s v="theater"/>
    <s v="plays"/>
    <s v="plays"/>
    <d v="2015-05-18T00:59:44"/>
    <x v="3491"/>
    <d v="2015-05-18T00:00:00"/>
    <x v="52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7.894736842105263E-4"/>
    <n v="8"/>
    <s v="theater"/>
    <s v="theater"/>
    <s v="plays"/>
    <s v="plays"/>
    <d v="2015-10-25T19:13:17"/>
    <x v="3492"/>
    <d v="2015-10-25T00:00:00"/>
    <x v="117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2E-3"/>
    <n v="8"/>
    <s v="theater"/>
    <s v="theater"/>
    <s v="plays"/>
    <s v="plays"/>
    <d v="2014-08-17T00:11:00"/>
    <x v="3493"/>
    <d v="2014-08-17T00:00:00"/>
    <x v="5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7.4999999999999997E-3"/>
    <n v="8"/>
    <s v="theater"/>
    <s v="theater"/>
    <s v="plays"/>
    <s v="plays"/>
    <d v="2016-11-26T01:00:00"/>
    <x v="3494"/>
    <d v="2016-11-26T00:00:00"/>
    <x v="11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5.9999999999999995E-4"/>
    <n v="8"/>
    <s v="theater"/>
    <s v="theater"/>
    <s v="plays"/>
    <s v="plays"/>
    <d v="2014-11-01T12:18:00"/>
    <x v="3495"/>
    <d v="2014-11-01T00:00:00"/>
    <x v="9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1E-3"/>
    <n v="8"/>
    <s v="theater"/>
    <s v="theater"/>
    <s v="plays"/>
    <s v="plays"/>
    <d v="2016-09-11T15:19:26"/>
    <x v="3496"/>
    <d v="2016-09-11T00:00:00"/>
    <x v="5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1.9342359767891683E-3"/>
    <n v="8"/>
    <s v="theater"/>
    <s v="theater"/>
    <s v="plays"/>
    <s v="plays"/>
    <d v="2016-06-02T17:00:00"/>
    <x v="3497"/>
    <d v="2016-06-02T00:00:00"/>
    <x v="148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1.8181818181818182E-3"/>
    <n v="8"/>
    <s v="theater"/>
    <s v="theater"/>
    <s v="plays"/>
    <s v="plays"/>
    <d v="2016-05-28T16:44:00"/>
    <x v="3498"/>
    <d v="2016-05-28T00:00:00"/>
    <x v="93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1.5E-3"/>
    <n v="8"/>
    <s v="theater"/>
    <s v="theater"/>
    <s v="plays"/>
    <s v="plays"/>
    <d v="2015-07-01T01:59:00"/>
    <x v="3499"/>
    <d v="2015-07-01T00:00:00"/>
    <x v="5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3.0000000000000001E-3"/>
    <n v="8"/>
    <s v="theater"/>
    <s v="theater"/>
    <s v="plays"/>
    <s v="plays"/>
    <d v="2016-03-06T23:59:00"/>
    <x v="3500"/>
    <d v="2016-03-06T00:00:00"/>
    <x v="87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2E-3"/>
    <n v="8"/>
    <s v="theater"/>
    <s v="theater"/>
    <s v="plays"/>
    <s v="plays"/>
    <d v="2015-09-11T13:19:55"/>
    <x v="3501"/>
    <d v="2015-09-11T00:00:00"/>
    <x v="140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7.5000000000000002E-4"/>
    <n v="8"/>
    <s v="theater"/>
    <s v="theater"/>
    <s v="plays"/>
    <s v="plays"/>
    <d v="2016-03-15T22:59:00"/>
    <x v="3502"/>
    <d v="2016-03-15T00:00:00"/>
    <x v="88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1.1999999999999999E-3"/>
    <n v="8"/>
    <s v="theater"/>
    <s v="theater"/>
    <s v="plays"/>
    <s v="plays"/>
    <d v="2016-07-24T06:28:48"/>
    <x v="3503"/>
    <d v="2016-07-24T00:00:00"/>
    <x v="5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3.0000000000000001E-3"/>
    <n v="8"/>
    <s v="theater"/>
    <s v="theater"/>
    <s v="plays"/>
    <s v="plays"/>
    <d v="2015-11-19T13:58:11"/>
    <x v="3504"/>
    <d v="2015-11-19T00:00:00"/>
    <x v="3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1.1999999999999999E-3"/>
    <n v="8"/>
    <s v="theater"/>
    <s v="theater"/>
    <s v="plays"/>
    <s v="plays"/>
    <d v="2014-05-12T23:00:00"/>
    <x v="3505"/>
    <d v="2014-05-12T00:00:00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E-3"/>
    <n v="8"/>
    <s v="theater"/>
    <s v="theater"/>
    <s v="plays"/>
    <s v="plays"/>
    <d v="2014-08-23T12:37:20"/>
    <x v="3506"/>
    <d v="2014-08-23T00:00:00"/>
    <x v="6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2.9999999999999997E-4"/>
    <n v="8"/>
    <s v="theater"/>
    <s v="theater"/>
    <s v="plays"/>
    <s v="plays"/>
    <d v="2016-05-31T17:08:57"/>
    <x v="3507"/>
    <d v="2016-05-31T00:00:00"/>
    <x v="1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0.03"/>
    <n v="8"/>
    <s v="theater"/>
    <s v="theater"/>
    <s v="plays"/>
    <s v="plays"/>
    <d v="2016-05-10T16:00:00"/>
    <x v="3508"/>
    <d v="2016-05-10T00:00:00"/>
    <x v="155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1E-3"/>
    <n v="8"/>
    <s v="theater"/>
    <s v="theater"/>
    <s v="plays"/>
    <s v="plays"/>
    <d v="2014-11-20T23:55:00"/>
    <x v="3509"/>
    <d v="2014-11-20T00:00:00"/>
    <x v="28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3.3333333333333335E-3"/>
    <n v="8"/>
    <s v="theater"/>
    <s v="theater"/>
    <s v="plays"/>
    <s v="plays"/>
    <d v="2014-07-02T09:54:06"/>
    <x v="3510"/>
    <d v="2014-07-02T00:00:00"/>
    <x v="4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2E-3"/>
    <n v="8"/>
    <s v="theater"/>
    <s v="theater"/>
    <s v="plays"/>
    <s v="plays"/>
    <d v="2014-11-07T13:30:00"/>
    <x v="3511"/>
    <d v="2014-11-07T00:00:00"/>
    <x v="47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3.0000000000000001E-3"/>
    <n v="8"/>
    <s v="theater"/>
    <s v="theater"/>
    <s v="plays"/>
    <s v="plays"/>
    <d v="2015-04-23T06:53:12"/>
    <x v="3512"/>
    <d v="2015-04-23T00:00:00"/>
    <x v="4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1.0714285714285715E-3"/>
    <n v="8"/>
    <s v="theater"/>
    <s v="theater"/>
    <s v="plays"/>
    <s v="plays"/>
    <d v="2014-06-03T23:59:00"/>
    <x v="3513"/>
    <d v="2014-06-03T00:00:00"/>
    <x v="3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6.0000000000000001E-3"/>
    <n v="8"/>
    <s v="theater"/>
    <s v="theater"/>
    <s v="plays"/>
    <s v="plays"/>
    <d v="2015-02-01T23:59:00"/>
    <x v="3514"/>
    <d v="2015-02-01T00:00:00"/>
    <x v="50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1E-3"/>
    <n v="8"/>
    <s v="theater"/>
    <s v="theater"/>
    <s v="plays"/>
    <s v="plays"/>
    <d v="2015-05-31T13:32:51"/>
    <x v="3515"/>
    <d v="2015-05-31T00:00:00"/>
    <x v="1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1.1999999999999999E-3"/>
    <n v="8"/>
    <s v="theater"/>
    <s v="theater"/>
    <s v="plays"/>
    <s v="plays"/>
    <d v="2014-09-07T22:00:00"/>
    <x v="3516"/>
    <d v="2014-09-07T00:00:00"/>
    <x v="16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7.5000000000000002E-4"/>
    <n v="8"/>
    <s v="theater"/>
    <s v="theater"/>
    <s v="plays"/>
    <s v="plays"/>
    <d v="2014-07-04T06:00:00"/>
    <x v="3517"/>
    <d v="2014-07-04T00:00:00"/>
    <x v="10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2E-3"/>
    <n v="8"/>
    <s v="theater"/>
    <s v="theater"/>
    <s v="plays"/>
    <s v="plays"/>
    <d v="2014-10-02T09:21:00"/>
    <x v="3518"/>
    <d v="2014-10-02T00:00:00"/>
    <x v="152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1.5E-3"/>
    <n v="8"/>
    <s v="theater"/>
    <s v="theater"/>
    <s v="plays"/>
    <s v="plays"/>
    <d v="2015-03-04T09:22:30"/>
    <x v="3519"/>
    <d v="2015-03-04T00:00:00"/>
    <x v="117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1.5E-3"/>
    <n v="8"/>
    <s v="theater"/>
    <s v="theater"/>
    <s v="plays"/>
    <s v="plays"/>
    <d v="2015-09-06T08:47:00"/>
    <x v="3520"/>
    <d v="2015-09-06T00:00:00"/>
    <x v="137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8.5714285714285719E-3"/>
    <n v="8"/>
    <s v="theater"/>
    <s v="theater"/>
    <s v="plays"/>
    <s v="plays"/>
    <d v="2014-09-29T03:40:20"/>
    <x v="3521"/>
    <d v="2014-09-29T00:00:00"/>
    <x v="144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2.1505376344086021E-3"/>
    <n v="8"/>
    <s v="theater"/>
    <s v="theater"/>
    <s v="plays"/>
    <s v="plays"/>
    <d v="2015-09-15T05:06:00"/>
    <x v="3522"/>
    <d v="2015-09-15T00:00:00"/>
    <x v="102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7.5000000000000002E-4"/>
    <n v="8"/>
    <s v="theater"/>
    <s v="theater"/>
    <s v="plays"/>
    <s v="plays"/>
    <d v="2016-09-25T18:00:00"/>
    <x v="3523"/>
    <d v="2016-09-25T00:00:00"/>
    <x v="155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2.9999999999999997E-4"/>
    <n v="8"/>
    <s v="theater"/>
    <s v="theater"/>
    <s v="plays"/>
    <s v="plays"/>
    <d v="2014-09-12T23:00:00"/>
    <x v="3524"/>
    <d v="2014-09-12T00:00:00"/>
    <x v="14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6.0000000000000001E-3"/>
    <n v="8"/>
    <s v="theater"/>
    <s v="theater"/>
    <s v="plays"/>
    <s v="plays"/>
    <d v="2015-08-09T11:00:00"/>
    <x v="3525"/>
    <d v="2015-08-09T00:00:00"/>
    <x v="155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.0909090909090909E-4"/>
    <n v="8"/>
    <s v="theater"/>
    <s v="theater"/>
    <s v="plays"/>
    <s v="plays"/>
    <d v="2016-04-28T00:59:00"/>
    <x v="3526"/>
    <d v="2016-04-28T00:00:00"/>
    <x v="11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5.0000000000000001E-4"/>
    <n v="8"/>
    <s v="theater"/>
    <s v="theater"/>
    <s v="plays"/>
    <s v="plays"/>
    <d v="2015-07-10T22:59:00"/>
    <x v="3527"/>
    <d v="2015-07-10T00:00:00"/>
    <x v="126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1.8181818181818182E-3"/>
    <n v="8"/>
    <s v="theater"/>
    <s v="theater"/>
    <s v="plays"/>
    <s v="plays"/>
    <d v="2017-01-18T07:01:58"/>
    <x v="3528"/>
    <d v="2017-01-18T00:00:00"/>
    <x v="60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6.0000000000000001E-3"/>
    <n v="8"/>
    <s v="theater"/>
    <s v="theater"/>
    <s v="plays"/>
    <s v="plays"/>
    <d v="2015-07-12T20:00:00"/>
    <x v="3529"/>
    <d v="2015-07-12T00:00:00"/>
    <x v="37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.090909090909091E-3"/>
    <n v="8"/>
    <s v="theater"/>
    <s v="theater"/>
    <s v="plays"/>
    <s v="plays"/>
    <d v="2016-04-10T15:00:00"/>
    <x v="3530"/>
    <d v="2016-04-10T00:00:00"/>
    <x v="102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3.0000000000000001E-3"/>
    <n v="8"/>
    <s v="theater"/>
    <s v="theater"/>
    <s v="plays"/>
    <s v="plays"/>
    <d v="2016-06-30T10:42:14"/>
    <x v="3531"/>
    <d v="2016-06-30T00:00:00"/>
    <x v="155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3.1250000000000002E-3"/>
    <n v="8"/>
    <s v="theater"/>
    <s v="theater"/>
    <s v="plays"/>
    <s v="plays"/>
    <d v="2014-09-17T22:59:00"/>
    <x v="3532"/>
    <d v="2014-09-17T00:00:00"/>
    <x v="112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6.0000000000000001E-3"/>
    <n v="8"/>
    <s v="theater"/>
    <s v="theater"/>
    <s v="plays"/>
    <s v="plays"/>
    <d v="2015-11-11T14:16:07"/>
    <x v="3533"/>
    <d v="2015-11-11T00:00:00"/>
    <x v="78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5.9999999999999995E-4"/>
    <n v="8"/>
    <s v="theater"/>
    <s v="theater"/>
    <s v="plays"/>
    <s v="plays"/>
    <d v="2015-10-01T10:00:23"/>
    <x v="3534"/>
    <d v="2015-10-01T00:00:00"/>
    <x v="15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1.5E-3"/>
    <n v="8"/>
    <s v="theater"/>
    <s v="theater"/>
    <s v="plays"/>
    <s v="plays"/>
    <d v="2015-10-02T13:00:00"/>
    <x v="3535"/>
    <d v="2015-10-02T00:00:00"/>
    <x v="18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0.02"/>
    <n v="8"/>
    <s v="theater"/>
    <s v="theater"/>
    <s v="plays"/>
    <s v="plays"/>
    <d v="2015-12-20T06:59:00"/>
    <x v="3536"/>
    <d v="2015-12-20T00:00:00"/>
    <x v="51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.4444444444444444E-3"/>
    <n v="8"/>
    <s v="theater"/>
    <s v="theater"/>
    <s v="plays"/>
    <s v="plays"/>
    <d v="2014-11-17T02:59:00"/>
    <x v="3537"/>
    <d v="2014-11-17T00:00:00"/>
    <x v="67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1.5E-3"/>
    <n v="8"/>
    <s v="theater"/>
    <s v="theater"/>
    <s v="plays"/>
    <s v="plays"/>
    <d v="2016-08-17T05:05:40"/>
    <x v="3538"/>
    <d v="2016-08-17T00:00:00"/>
    <x v="155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.0000000000000001E-3"/>
    <n v="8"/>
    <s v="theater"/>
    <s v="theater"/>
    <s v="plays"/>
    <s v="plays"/>
    <d v="2016-09-08T13:08:42"/>
    <x v="3539"/>
    <d v="2016-09-08T00:00:00"/>
    <x v="124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0.01"/>
    <n v="8"/>
    <s v="theater"/>
    <s v="theater"/>
    <s v="plays"/>
    <s v="plays"/>
    <d v="2016-06-25T19:04:51"/>
    <x v="3540"/>
    <d v="2016-06-25T00:00:00"/>
    <x v="155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2.5000000000000001E-3"/>
    <n v="8"/>
    <s v="theater"/>
    <s v="theater"/>
    <s v="plays"/>
    <s v="plays"/>
    <d v="2015-08-31T12:31:15"/>
    <x v="3541"/>
    <d v="2015-08-31T00:00:00"/>
    <x v="85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5.4545454545454548E-4"/>
    <n v="8"/>
    <s v="theater"/>
    <s v="theater"/>
    <s v="plays"/>
    <s v="plays"/>
    <d v="2014-09-07T09:23:42"/>
    <x v="3542"/>
    <d v="2014-09-07T00:00:00"/>
    <x v="6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2E-3"/>
    <n v="8"/>
    <s v="theater"/>
    <s v="theater"/>
    <s v="plays"/>
    <s v="plays"/>
    <d v="2015-06-25T13:07:39"/>
    <x v="3543"/>
    <d v="2015-06-25T00:00:00"/>
    <x v="8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.1999999999999999E-3"/>
    <n v="8"/>
    <s v="theater"/>
    <s v="theater"/>
    <s v="plays"/>
    <s v="plays"/>
    <d v="2015-03-07T14:57:37"/>
    <x v="3544"/>
    <d v="2015-03-07T00:00:00"/>
    <x v="95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1.2E-2"/>
    <n v="8"/>
    <s v="theater"/>
    <s v="theater"/>
    <s v="plays"/>
    <s v="plays"/>
    <d v="2015-04-11T14:22:39"/>
    <x v="3545"/>
    <d v="2015-04-11T00:00:00"/>
    <x v="5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2.7272727272727275E-3"/>
    <n v="8"/>
    <s v="theater"/>
    <s v="theater"/>
    <s v="plays"/>
    <s v="plays"/>
    <d v="2015-03-31T22:59:00"/>
    <x v="3546"/>
    <d v="2015-03-31T00:00:00"/>
    <x v="5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8.5714285714285713E-5"/>
    <n v="8"/>
    <s v="theater"/>
    <s v="theater"/>
    <s v="plays"/>
    <s v="plays"/>
    <d v="2016-05-13T22:59:00"/>
    <x v="3547"/>
    <d v="2016-05-13T00:00:00"/>
    <x v="23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.4285714285714286E-3"/>
    <n v="8"/>
    <s v="theater"/>
    <s v="theater"/>
    <s v="plays"/>
    <s v="plays"/>
    <d v="2016-03-04T20:00:00"/>
    <x v="3548"/>
    <d v="2016-03-04T00:00:00"/>
    <x v="48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3.0000000000000001E-3"/>
    <n v="8"/>
    <s v="theater"/>
    <s v="theater"/>
    <s v="plays"/>
    <s v="plays"/>
    <d v="2015-09-04T04:27:53"/>
    <x v="3549"/>
    <d v="2015-09-04T00:00:00"/>
    <x v="45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1.1999999999999999E-3"/>
    <n v="8"/>
    <s v="theater"/>
    <s v="theater"/>
    <s v="plays"/>
    <s v="plays"/>
    <d v="2016-05-02T16:26:38"/>
    <x v="3550"/>
    <d v="2016-05-02T00:00:00"/>
    <x v="15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2E-3"/>
    <n v="8"/>
    <s v="theater"/>
    <s v="theater"/>
    <s v="plays"/>
    <s v="plays"/>
    <d v="2014-05-22T17:07:00"/>
    <x v="3551"/>
    <d v="2014-05-22T00:00:00"/>
    <x v="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.8809831824062097E-3"/>
    <n v="8"/>
    <s v="theater"/>
    <s v="theater"/>
    <s v="plays"/>
    <s v="plays"/>
    <d v="2014-06-28T09:05:24"/>
    <x v="3552"/>
    <d v="2014-06-28T00:00:00"/>
    <x v="1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.4545454545454548E-4"/>
    <n v="8"/>
    <s v="theater"/>
    <s v="theater"/>
    <s v="plays"/>
    <s v="plays"/>
    <d v="2015-08-11T19:00:00"/>
    <x v="3553"/>
    <d v="2015-08-11T00:00:00"/>
    <x v="20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5.9999999999999995E-4"/>
    <n v="8"/>
    <s v="theater"/>
    <s v="theater"/>
    <s v="plays"/>
    <s v="plays"/>
    <d v="2015-02-11T12:00:00"/>
    <x v="3554"/>
    <d v="2015-02-11T00:00:00"/>
    <x v="156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.25E-3"/>
    <n v="8"/>
    <s v="theater"/>
    <s v="theater"/>
    <s v="plays"/>
    <s v="plays"/>
    <d v="2016-11-17T06:36:34"/>
    <x v="3555"/>
    <d v="2016-11-17T00:00:00"/>
    <x v="12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.3636363636363637E-3"/>
    <n v="8"/>
    <s v="theater"/>
    <s v="theater"/>
    <s v="plays"/>
    <s v="plays"/>
    <d v="2014-08-17T10:35:24"/>
    <x v="3556"/>
    <d v="2014-08-17T00:00:00"/>
    <x v="138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3.0000000000000001E-5"/>
    <n v="8"/>
    <s v="theater"/>
    <s v="theater"/>
    <s v="plays"/>
    <s v="plays"/>
    <d v="2014-05-05T01:38:31"/>
    <x v="3557"/>
    <d v="2014-05-05T00:00:00"/>
    <x v="67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8.5714285714285719E-3"/>
    <n v="8"/>
    <s v="theater"/>
    <s v="theater"/>
    <s v="plays"/>
    <s v="plays"/>
    <d v="2015-06-26T16:00:00"/>
    <x v="3558"/>
    <d v="2015-06-26T00:00:00"/>
    <x v="9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3.0000000000000001E-3"/>
    <n v="8"/>
    <s v="theater"/>
    <s v="theater"/>
    <s v="plays"/>
    <s v="plays"/>
    <d v="2015-07-31T03:58:00"/>
    <x v="3559"/>
    <d v="2015-07-31T00:00:00"/>
    <x v="89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9.3749999999999997E-4"/>
    <n v="8"/>
    <s v="theater"/>
    <s v="theater"/>
    <s v="plays"/>
    <s v="plays"/>
    <d v="2015-05-26T21:45:00"/>
    <x v="3560"/>
    <d v="2015-05-26T00:00:00"/>
    <x v="14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1.1999999999999999E-3"/>
    <n v="8"/>
    <s v="theater"/>
    <s v="theater"/>
    <s v="plays"/>
    <s v="plays"/>
    <d v="2015-08-05T13:36:00"/>
    <x v="3561"/>
    <d v="2015-08-05T00:00:00"/>
    <x v="1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9.5238095238095247E-3"/>
    <n v="8"/>
    <s v="theater"/>
    <s v="theater"/>
    <s v="plays"/>
    <s v="plays"/>
    <d v="2016-03-13T17:00:00"/>
    <x v="3562"/>
    <d v="2016-03-13T00:00:00"/>
    <x v="46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6.0000000000000001E-3"/>
    <n v="8"/>
    <s v="theater"/>
    <s v="theater"/>
    <s v="plays"/>
    <s v="plays"/>
    <d v="2016-08-01T14:00:00"/>
    <x v="3563"/>
    <d v="2016-08-01T00:00:00"/>
    <x v="121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3.0000000000000001E-3"/>
    <n v="8"/>
    <s v="theater"/>
    <s v="theater"/>
    <s v="plays"/>
    <s v="plays"/>
    <d v="2015-10-05T11:00:00"/>
    <x v="3564"/>
    <d v="2015-10-05T00:00:00"/>
    <x v="134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3.3333333333333335E-3"/>
    <n v="8"/>
    <s v="theater"/>
    <s v="theater"/>
    <s v="plays"/>
    <s v="plays"/>
    <d v="2014-12-31T12:50:08"/>
    <x v="3565"/>
    <d v="2014-12-31T00:00:00"/>
    <x v="56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1.5E-3"/>
    <n v="8"/>
    <s v="theater"/>
    <s v="theater"/>
    <s v="plays"/>
    <s v="plays"/>
    <d v="2015-01-23T07:11:23"/>
    <x v="3566"/>
    <d v="2015-01-23T00:00:00"/>
    <x v="156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3.0000000000000001E-3"/>
    <n v="8"/>
    <s v="theater"/>
    <s v="theater"/>
    <s v="plays"/>
    <s v="plays"/>
    <d v="2015-06-10T14:27:24"/>
    <x v="3567"/>
    <d v="2015-06-10T00:00:00"/>
    <x v="12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3.0000000000000001E-3"/>
    <n v="8"/>
    <s v="theater"/>
    <s v="theater"/>
    <s v="plays"/>
    <s v="plays"/>
    <d v="2014-09-17T12:46:34"/>
    <x v="3568"/>
    <d v="2014-09-17T00:00:00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5.9999999999999995E-4"/>
    <n v="8"/>
    <s v="theater"/>
    <s v="theater"/>
    <s v="plays"/>
    <s v="plays"/>
    <d v="2015-01-08T11:31:36"/>
    <x v="3569"/>
    <d v="2015-01-08T00:00:00"/>
    <x v="134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1.5E-3"/>
    <n v="8"/>
    <s v="theater"/>
    <s v="theater"/>
    <s v="plays"/>
    <s v="plays"/>
    <d v="2014-12-31T02:00:00"/>
    <x v="3570"/>
    <d v="2014-12-31T00:00:00"/>
    <x v="78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2E-3"/>
    <n v="8"/>
    <s v="theater"/>
    <s v="theater"/>
    <s v="plays"/>
    <s v="plays"/>
    <d v="2014-10-30T15:36:53"/>
    <x v="3571"/>
    <d v="2014-10-30T00:00:00"/>
    <x v="111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6.0000000000000001E-3"/>
    <n v="8"/>
    <s v="theater"/>
    <s v="theater"/>
    <s v="plays"/>
    <s v="plays"/>
    <d v="2015-06-21T08:41:22"/>
    <x v="3572"/>
    <d v="2015-06-21T00:00:00"/>
    <x v="149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1E-3"/>
    <n v="8"/>
    <s v="theater"/>
    <s v="theater"/>
    <s v="plays"/>
    <s v="plays"/>
    <d v="2014-11-08T05:00:46"/>
    <x v="3573"/>
    <d v="2014-11-08T00:00:00"/>
    <x v="77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5.1724137931034484E-4"/>
    <n v="8"/>
    <s v="theater"/>
    <s v="theater"/>
    <s v="plays"/>
    <s v="plays"/>
    <d v="2014-11-13T18:37:28"/>
    <x v="3574"/>
    <d v="2014-11-13T00:00:00"/>
    <x v="3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2.9999999999999997E-4"/>
    <n v="8"/>
    <s v="theater"/>
    <s v="theater"/>
    <s v="plays"/>
    <s v="plays"/>
    <d v="2016-08-10T22:59:00"/>
    <x v="3575"/>
    <d v="2016-08-10T00:00:00"/>
    <x v="78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0.03"/>
    <n v="8"/>
    <s v="theater"/>
    <s v="theater"/>
    <s v="plays"/>
    <s v="plays"/>
    <d v="2016-12-05T09:10:54"/>
    <x v="3576"/>
    <d v="2016-12-05T00:00:00"/>
    <x v="4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5.0000000000000001E-3"/>
    <n v="8"/>
    <s v="theater"/>
    <s v="theater"/>
    <s v="plays"/>
    <s v="plays"/>
    <d v="2015-04-26T01:28:00"/>
    <x v="3577"/>
    <d v="2015-04-26T00:00:00"/>
    <x v="30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2E-3"/>
    <n v="8"/>
    <s v="theater"/>
    <s v="theater"/>
    <s v="plays"/>
    <s v="plays"/>
    <d v="2016-04-30T12:36:17"/>
    <x v="3578"/>
    <d v="2016-04-30T00:00:00"/>
    <x v="11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6.0000000000000001E-3"/>
    <n v="8"/>
    <s v="theater"/>
    <s v="theater"/>
    <s v="plays"/>
    <s v="plays"/>
    <d v="2016-03-31T12:17:36"/>
    <x v="3579"/>
    <d v="2016-03-31T00:00:00"/>
    <x v="88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.3333333333333335E-3"/>
    <n v="8"/>
    <s v="theater"/>
    <s v="theater"/>
    <s v="plays"/>
    <s v="plays"/>
    <d v="2015-02-28T23:59:00"/>
    <x v="3580"/>
    <d v="2015-02-28T00:00:00"/>
    <x v="6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2E-3"/>
    <n v="8"/>
    <s v="theater"/>
    <s v="theater"/>
    <s v="plays"/>
    <s v="plays"/>
    <d v="2014-07-30T06:18:30"/>
    <x v="3581"/>
    <d v="2014-07-30T00:00:00"/>
    <x v="76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3.0000000000000001E-3"/>
    <n v="8"/>
    <s v="theater"/>
    <s v="theater"/>
    <s v="plays"/>
    <s v="plays"/>
    <d v="2016-04-04T21:18:02"/>
    <x v="3582"/>
    <d v="2016-04-04T00:00:00"/>
    <x v="49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E-3"/>
    <n v="8"/>
    <s v="theater"/>
    <s v="theater"/>
    <s v="plays"/>
    <s v="plays"/>
    <d v="2016-04-18T04:13:25"/>
    <x v="3583"/>
    <d v="2016-04-18T00:00:00"/>
    <x v="79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1E-3"/>
    <n v="8"/>
    <s v="theater"/>
    <s v="theater"/>
    <s v="plays"/>
    <s v="plays"/>
    <d v="2015-07-13T02:35:44"/>
    <x v="3584"/>
    <d v="2015-07-13T00:00:00"/>
    <x v="14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8.8235294117647062E-4"/>
    <n v="8"/>
    <s v="theater"/>
    <s v="theater"/>
    <s v="plays"/>
    <s v="plays"/>
    <d v="2014-12-21T12:11:30"/>
    <x v="3585"/>
    <d v="2014-12-21T00:00:00"/>
    <x v="102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4.0000000000000002E-4"/>
    <n v="8"/>
    <s v="theater"/>
    <s v="theater"/>
    <s v="plays"/>
    <s v="plays"/>
    <d v="2016-09-23T11:44:30"/>
    <x v="3586"/>
    <d v="2016-09-23T00:00:00"/>
    <x v="33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6.0000000000000001E-3"/>
    <n v="8"/>
    <s v="theater"/>
    <s v="theater"/>
    <s v="plays"/>
    <s v="plays"/>
    <d v="2016-06-27T14:00:00"/>
    <x v="3587"/>
    <d v="2016-06-27T00:00:00"/>
    <x v="47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.4999999999999999E-2"/>
    <n v="8"/>
    <s v="theater"/>
    <s v="theater"/>
    <s v="plays"/>
    <s v="plays"/>
    <d v="2015-04-29T18:00:00"/>
    <x v="3588"/>
    <d v="2015-04-29T00:00:00"/>
    <x v="3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7.5000000000000002E-4"/>
    <n v="8"/>
    <s v="theater"/>
    <s v="theater"/>
    <s v="plays"/>
    <s v="plays"/>
    <d v="2015-05-26T10:32:27"/>
    <x v="3589"/>
    <d v="2015-05-26T00:00:00"/>
    <x v="10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5.9999999999999995E-4"/>
    <n v="8"/>
    <s v="theater"/>
    <s v="theater"/>
    <s v="plays"/>
    <s v="plays"/>
    <d v="2014-10-20T03:00:34"/>
    <x v="3590"/>
    <d v="2014-10-20T00:00:00"/>
    <x v="14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4.2857142857142859E-3"/>
    <n v="8"/>
    <s v="theater"/>
    <s v="theater"/>
    <s v="plays"/>
    <s v="plays"/>
    <d v="2015-01-23T23:59:00"/>
    <x v="3591"/>
    <d v="2015-01-23T00:00:00"/>
    <x v="11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1.5E-3"/>
    <n v="8"/>
    <s v="theater"/>
    <s v="theater"/>
    <s v="plays"/>
    <s v="plays"/>
    <d v="2015-02-10T23:59:00"/>
    <x v="3592"/>
    <d v="2015-02-10T00:00:00"/>
    <x v="60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1E-3"/>
    <n v="8"/>
    <s v="theater"/>
    <s v="theater"/>
    <s v="plays"/>
    <s v="plays"/>
    <d v="2015-01-05T15:26:00"/>
    <x v="3593"/>
    <d v="2015-01-05T00:00:00"/>
    <x v="56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1.8749999999999999E-3"/>
    <n v="8"/>
    <s v="theater"/>
    <s v="theater"/>
    <s v="plays"/>
    <s v="plays"/>
    <d v="2016-09-03T20:36:22"/>
    <x v="3594"/>
    <d v="2016-09-03T00:00:00"/>
    <x v="38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1.153846153846154E-3"/>
    <n v="8"/>
    <s v="theater"/>
    <s v="theater"/>
    <s v="plays"/>
    <s v="plays"/>
    <d v="2015-03-13T01:59:00"/>
    <x v="3595"/>
    <d v="2015-03-13T00:00:00"/>
    <x v="5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2.7272727272727275E-3"/>
    <n v="8"/>
    <s v="theater"/>
    <s v="theater"/>
    <s v="plays"/>
    <s v="plays"/>
    <d v="2014-08-26T12:09:42"/>
    <x v="3596"/>
    <d v="2014-08-26T00:00:00"/>
    <x v="17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1.1999999999999999E-3"/>
    <n v="8"/>
    <s v="theater"/>
    <s v="theater"/>
    <s v="plays"/>
    <s v="plays"/>
    <d v="2016-03-03T00:59:00"/>
    <x v="3597"/>
    <d v="2016-03-03T00:00:00"/>
    <x v="35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3.0000000000000001E-3"/>
    <n v="8"/>
    <s v="theater"/>
    <s v="theater"/>
    <s v="plays"/>
    <s v="plays"/>
    <d v="2014-09-02T23:59:00"/>
    <x v="3598"/>
    <d v="2014-09-02T00:00:00"/>
    <x v="1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6.0000000000000001E-3"/>
    <n v="8"/>
    <s v="theater"/>
    <s v="theater"/>
    <s v="plays"/>
    <s v="plays"/>
    <d v="2015-08-29T19:00:00"/>
    <x v="3599"/>
    <d v="2015-08-29T00:00:00"/>
    <x v="156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0.3"/>
    <n v="8"/>
    <s v="theater"/>
    <s v="theater"/>
    <s v="plays"/>
    <s v="plays"/>
    <d v="2016-10-13T15:22:44"/>
    <x v="3600"/>
    <d v="2016-10-13T00:00:00"/>
    <x v="1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1.5E-3"/>
    <n v="8"/>
    <s v="theater"/>
    <s v="theater"/>
    <s v="plays"/>
    <s v="plays"/>
    <d v="2015-01-16T18:58:02"/>
    <x v="3601"/>
    <d v="2015-01-16T00:00:00"/>
    <x v="55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7.5000000000000002E-4"/>
    <n v="8"/>
    <s v="theater"/>
    <s v="theater"/>
    <s v="plays"/>
    <s v="plays"/>
    <d v="2016-05-17T16:27:59"/>
    <x v="3602"/>
    <d v="2016-05-17T00:00:00"/>
    <x v="42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2E-3"/>
    <n v="8"/>
    <s v="theater"/>
    <s v="theater"/>
    <s v="plays"/>
    <s v="plays"/>
    <d v="2015-11-05T16:44:40"/>
    <x v="3603"/>
    <d v="2015-11-05T00:00:00"/>
    <x v="47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1E-3"/>
    <n v="8"/>
    <s v="theater"/>
    <s v="theater"/>
    <s v="plays"/>
    <s v="plays"/>
    <d v="2016-04-29T01:59:00"/>
    <x v="3604"/>
    <d v="2016-04-29T00:00:00"/>
    <x v="46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1.2E-2"/>
    <n v="8"/>
    <s v="theater"/>
    <s v="theater"/>
    <s v="plays"/>
    <s v="plays"/>
    <d v="2016-02-13T14:02:06"/>
    <x v="3605"/>
    <d v="2016-02-13T00:00:00"/>
    <x v="2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1E-3"/>
    <n v="8"/>
    <s v="theater"/>
    <s v="theater"/>
    <s v="plays"/>
    <s v="plays"/>
    <d v="2016-08-14T09:30:57"/>
    <x v="3606"/>
    <d v="2016-08-14T00:00:00"/>
    <x v="18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5.454545454545455E-3"/>
    <n v="8"/>
    <s v="theater"/>
    <s v="theater"/>
    <s v="plays"/>
    <s v="plays"/>
    <d v="2015-12-14T19:00:00"/>
    <x v="3607"/>
    <d v="2015-12-14T00:00:00"/>
    <x v="132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3.7499999999999999E-3"/>
    <n v="8"/>
    <s v="theater"/>
    <s v="theater"/>
    <s v="plays"/>
    <s v="plays"/>
    <d v="2016-06-17T09:00:00"/>
    <x v="3608"/>
    <d v="2016-06-17T00:00:00"/>
    <x v="55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.5306122448979591E-3"/>
    <n v="8"/>
    <s v="theater"/>
    <s v="theater"/>
    <s v="plays"/>
    <s v="plays"/>
    <d v="2016-03-30T17:48:05"/>
    <x v="3609"/>
    <d v="2016-03-30T00:00:00"/>
    <x v="2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3.0000000000000001E-3"/>
    <n v="8"/>
    <s v="theater"/>
    <s v="theater"/>
    <s v="plays"/>
    <s v="plays"/>
    <d v="2015-08-17T05:22:16"/>
    <x v="3610"/>
    <d v="2015-08-17T00:00:00"/>
    <x v="156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1.1999999999999999E-3"/>
    <n v="8"/>
    <s v="theater"/>
    <s v="theater"/>
    <s v="plays"/>
    <s v="plays"/>
    <d v="2015-04-08T03:53:21"/>
    <x v="3611"/>
    <d v="2015-04-08T00:00:00"/>
    <x v="16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5.9999999999999995E-4"/>
    <n v="8"/>
    <s v="theater"/>
    <s v="theater"/>
    <s v="plays"/>
    <s v="plays"/>
    <d v="2014-06-09T12:26:51"/>
    <x v="3612"/>
    <d v="2014-06-09T00:00:00"/>
    <x v="3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2.3999999999999998E-3"/>
    <n v="8"/>
    <s v="theater"/>
    <s v="theater"/>
    <s v="plays"/>
    <s v="plays"/>
    <d v="2014-06-28T09:09:34"/>
    <x v="3613"/>
    <d v="2014-06-28T00:00:00"/>
    <x v="13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1.1999999999999999E-3"/>
    <n v="8"/>
    <s v="theater"/>
    <s v="theater"/>
    <s v="plays"/>
    <s v="plays"/>
    <d v="2015-06-18T20:00:16"/>
    <x v="3614"/>
    <d v="2015-06-18T00:00:00"/>
    <x v="51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1.1999999999999999E-3"/>
    <n v="8"/>
    <s v="theater"/>
    <s v="theater"/>
    <s v="plays"/>
    <s v="plays"/>
    <d v="2015-12-10T09:14:56"/>
    <x v="3615"/>
    <d v="2015-12-10T00:00:00"/>
    <x v="45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1.1999999999999999E-3"/>
    <n v="8"/>
    <s v="theater"/>
    <s v="theater"/>
    <s v="plays"/>
    <s v="plays"/>
    <d v="2015-03-19T16:47:44"/>
    <x v="3616"/>
    <d v="2015-03-19T00:00:00"/>
    <x v="13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4.0540540540540543E-3"/>
    <n v="8"/>
    <s v="theater"/>
    <s v="theater"/>
    <s v="plays"/>
    <s v="plays"/>
    <d v="2017-02-27T19:00:00"/>
    <x v="3617"/>
    <d v="2017-02-27T00:00:00"/>
    <x v="11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1.5E-3"/>
    <n v="8"/>
    <s v="theater"/>
    <s v="theater"/>
    <s v="plays"/>
    <s v="plays"/>
    <d v="2015-06-03T10:04:10"/>
    <x v="3618"/>
    <d v="2015-06-03T00:00:00"/>
    <x v="68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3.0000000000000001E-3"/>
    <n v="8"/>
    <s v="theater"/>
    <s v="theater"/>
    <s v="plays"/>
    <s v="plays"/>
    <d v="2016-11-19T17:00:00"/>
    <x v="3619"/>
    <d v="2016-11-19T00:00:00"/>
    <x v="75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2.8571428571428574E-4"/>
    <n v="8"/>
    <s v="theater"/>
    <s v="theater"/>
    <s v="plays"/>
    <s v="plays"/>
    <d v="2015-03-04T23:00:00"/>
    <x v="3620"/>
    <d v="2015-03-04T00:00:00"/>
    <x v="117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1E-3"/>
    <n v="8"/>
    <s v="theater"/>
    <s v="theater"/>
    <s v="plays"/>
    <s v="plays"/>
    <d v="2016-09-30T16:00:00"/>
    <x v="3621"/>
    <d v="2016-09-30T00:00:00"/>
    <x v="76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3.0000000000000001E-3"/>
    <n v="8"/>
    <s v="theater"/>
    <s v="theater"/>
    <s v="plays"/>
    <s v="plays"/>
    <d v="2014-09-27T22:23:00"/>
    <x v="3622"/>
    <d v="2014-09-27T00:00:00"/>
    <x v="54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1.1999999999999999E-3"/>
    <n v="8"/>
    <s v="theater"/>
    <s v="theater"/>
    <s v="plays"/>
    <s v="plays"/>
    <d v="2014-07-26T02:00:00"/>
    <x v="3623"/>
    <d v="2014-07-26T00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1E-3"/>
    <n v="8"/>
    <s v="theater"/>
    <s v="theater"/>
    <s v="plays"/>
    <s v="plays"/>
    <d v="2016-08-23T13:34:50"/>
    <x v="3624"/>
    <d v="2016-08-23T00:00:00"/>
    <x v="50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1E-3"/>
    <n v="8"/>
    <s v="theater"/>
    <s v="theater"/>
    <s v="plays"/>
    <s v="plays"/>
    <d v="2015-07-02T10:39:37"/>
    <x v="3625"/>
    <d v="2015-07-02T00:00:00"/>
    <x v="46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7.5000000000000002E-4"/>
    <n v="8"/>
    <s v="theater"/>
    <s v="theater"/>
    <s v="plays"/>
    <s v="plays"/>
    <d v="2014-08-16T11:00:57"/>
    <x v="3626"/>
    <d v="2014-08-16T00:00:00"/>
    <x v="13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1.5E-3"/>
    <n v="8"/>
    <s v="theater"/>
    <s v="theater"/>
    <s v="plays"/>
    <s v="plays"/>
    <d v="2016-05-20T22:59:00"/>
    <x v="3627"/>
    <d v="2016-05-20T00:00:00"/>
    <x v="111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n v="8"/>
    <s v="theater"/>
    <s v="theater"/>
    <s v="musical"/>
    <s v="musical"/>
    <d v="2015-12-13T15:59:56"/>
    <x v="3628"/>
    <d v="2015-12-13T00:00:00"/>
    <x v="8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3.0000000000000001E-6"/>
    <n v="8"/>
    <s v="theater"/>
    <s v="theater"/>
    <s v="musical"/>
    <s v="musical"/>
    <d v="2016-05-05T12:00:00"/>
    <x v="3629"/>
    <d v="2016-05-05T00:00:00"/>
    <x v="142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E-3"/>
    <n v="8"/>
    <s v="theater"/>
    <s v="theater"/>
    <s v="musical"/>
    <s v="musical"/>
    <d v="2014-11-29T16:19:50"/>
    <x v="3630"/>
    <d v="2014-11-29T00:00:00"/>
    <x v="135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.7543859649122806E-4"/>
    <n v="8"/>
    <s v="theater"/>
    <s v="theater"/>
    <s v="musical"/>
    <s v="musical"/>
    <d v="2014-09-22T22:59:00"/>
    <x v="3631"/>
    <d v="2014-09-22T00:00:00"/>
    <x v="14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6.0000000000000001E-3"/>
    <n v="8"/>
    <s v="theater"/>
    <s v="theater"/>
    <s v="musical"/>
    <s v="musical"/>
    <d v="2014-11-23T17:29:09"/>
    <x v="3632"/>
    <d v="2014-11-23T00:00:00"/>
    <x v="50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.9999999999999995E-4"/>
    <n v="8"/>
    <s v="theater"/>
    <s v="theater"/>
    <s v="musical"/>
    <s v="musical"/>
    <d v="2016-11-18T20:00:00"/>
    <x v="3633"/>
    <d v="2016-11-18T00:00:00"/>
    <x v="44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4.0000000000000003E-5"/>
    <n v="8"/>
    <s v="theater"/>
    <s v="theater"/>
    <s v="musical"/>
    <s v="musical"/>
    <d v="2017-01-13T22:59:00"/>
    <x v="3634"/>
    <d v="2017-01-13T00:00:00"/>
    <x v="156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8.571428571428571E-4"/>
    <n v="8"/>
    <s v="theater"/>
    <s v="theater"/>
    <s v="musical"/>
    <s v="musical"/>
    <d v="2016-04-20T16:11:16"/>
    <x v="3635"/>
    <d v="2016-04-20T00:00:00"/>
    <x v="49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n v="8"/>
    <s v="theater"/>
    <s v="theater"/>
    <s v="musical"/>
    <s v="musical"/>
    <d v="2015-09-14T11:40:29"/>
    <x v="3636"/>
    <d v="2015-09-14T00:00:00"/>
    <x v="61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1E-3"/>
    <n v="8"/>
    <s v="theater"/>
    <s v="theater"/>
    <s v="musical"/>
    <s v="musical"/>
    <d v="2015-01-01T11:48:55"/>
    <x v="3637"/>
    <d v="2015-01-01T00:00:00"/>
    <x v="48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9.0909090909090909E-4"/>
    <n v="8"/>
    <s v="theater"/>
    <s v="theater"/>
    <s v="musical"/>
    <s v="musical"/>
    <d v="2015-04-19T10:08:52"/>
    <x v="3638"/>
    <d v="2015-04-19T00:00:00"/>
    <x v="149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.2E-4"/>
    <n v="8"/>
    <s v="theater"/>
    <s v="theater"/>
    <s v="musical"/>
    <s v="musical"/>
    <d v="2016-10-07T10:11:00"/>
    <x v="3639"/>
    <d v="2016-10-07T00:00:00"/>
    <x v="152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3.0000000000000001E-3"/>
    <n v="8"/>
    <s v="theater"/>
    <s v="theater"/>
    <s v="musical"/>
    <s v="musical"/>
    <d v="2015-05-10T13:45:30"/>
    <x v="3640"/>
    <d v="2015-05-10T00:00:00"/>
    <x v="8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n v="8"/>
    <s v="theater"/>
    <s v="theater"/>
    <s v="musical"/>
    <s v="musical"/>
    <d v="2014-10-05T00:00:00"/>
    <x v="3641"/>
    <d v="2014-10-05T00:00:00"/>
    <x v="17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4.2857142857142859E-3"/>
    <n v="8"/>
    <s v="theater"/>
    <s v="theater"/>
    <s v="musical"/>
    <s v="musical"/>
    <d v="2015-11-30T12:00:00"/>
    <x v="3642"/>
    <d v="2015-11-30T00:00:00"/>
    <x v="31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n v="8"/>
    <s v="theater"/>
    <s v="theater"/>
    <s v="musical"/>
    <s v="musical"/>
    <d v="2015-11-16T23:27:19"/>
    <x v="3643"/>
    <d v="2015-11-16T00:00:00"/>
    <x v="153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5.9999999999999995E-4"/>
    <n v="8"/>
    <s v="theater"/>
    <s v="theater"/>
    <s v="musical"/>
    <s v="musical"/>
    <d v="2016-03-07T23:59:00"/>
    <x v="3644"/>
    <d v="2016-03-07T00:00:00"/>
    <x v="87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3.0000000000000001E-3"/>
    <n v="8"/>
    <s v="theater"/>
    <s v="theater"/>
    <s v="musical"/>
    <s v="musical"/>
    <d v="2016-11-21T19:17:18"/>
    <x v="3645"/>
    <d v="2016-11-21T00:00:00"/>
    <x v="156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2.9999999999999997E-4"/>
    <n v="8"/>
    <s v="theater"/>
    <s v="theater"/>
    <s v="musical"/>
    <s v="musical"/>
    <d v="2015-06-16T18:30:00"/>
    <x v="3646"/>
    <d v="2015-06-16T00:00:00"/>
    <x v="51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6.0000000000000001E-3"/>
    <n v="8"/>
    <s v="theater"/>
    <s v="theater"/>
    <s v="musical"/>
    <s v="musical"/>
    <d v="2016-09-30T12:58:47"/>
    <x v="3647"/>
    <d v="2016-09-30T00:00:00"/>
    <x v="156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7.4999999999999993E-5"/>
    <n v="8"/>
    <s v="theater"/>
    <s v="theater"/>
    <s v="plays"/>
    <s v="plays"/>
    <d v="2014-10-05T02:00:45"/>
    <x v="3648"/>
    <d v="2014-10-05T00:00:00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4.0000000000000001E-3"/>
    <n v="8"/>
    <s v="theater"/>
    <s v="theater"/>
    <s v="plays"/>
    <s v="plays"/>
    <d v="2014-06-16T12:06:34"/>
    <x v="3649"/>
    <d v="2014-06-16T00:00:00"/>
    <x v="32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6.0000000000000001E-3"/>
    <n v="8"/>
    <s v="theater"/>
    <s v="theater"/>
    <s v="plays"/>
    <s v="plays"/>
    <d v="2016-02-02T06:29:44"/>
    <x v="3650"/>
    <d v="2016-02-02T00:00:00"/>
    <x v="130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6.0000000000000001E-3"/>
    <n v="8"/>
    <s v="theater"/>
    <s v="theater"/>
    <s v="plays"/>
    <s v="plays"/>
    <d v="2014-08-10T10:59:00"/>
    <x v="3651"/>
    <d v="2014-08-10T00:00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0.01"/>
    <n v="8"/>
    <s v="theater"/>
    <s v="theater"/>
    <s v="plays"/>
    <s v="plays"/>
    <d v="2016-08-24T22:59:00"/>
    <x v="3652"/>
    <d v="2016-08-24T00:00:00"/>
    <x v="156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1.5E-3"/>
    <n v="8"/>
    <s v="theater"/>
    <s v="theater"/>
    <s v="plays"/>
    <s v="plays"/>
    <d v="2015-08-05T03:43:27"/>
    <x v="3653"/>
    <d v="2015-08-05T00:00:00"/>
    <x v="16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2E-3"/>
    <n v="8"/>
    <s v="theater"/>
    <s v="theater"/>
    <s v="plays"/>
    <s v="plays"/>
    <d v="2016-04-03T12:00:00"/>
    <x v="3654"/>
    <d v="2016-04-03T00:00:00"/>
    <x v="81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5.9999999999999995E-4"/>
    <n v="8"/>
    <s v="theater"/>
    <s v="theater"/>
    <s v="plays"/>
    <s v="plays"/>
    <d v="2015-07-18T01:59:00"/>
    <x v="3655"/>
    <d v="2015-07-18T00:00:00"/>
    <x v="47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5.9999999999999995E-4"/>
    <n v="8"/>
    <s v="theater"/>
    <s v="theater"/>
    <s v="plays"/>
    <s v="plays"/>
    <d v="2017-02-01T17:59:00"/>
    <x v="3656"/>
    <d v="2017-02-01T00:00:00"/>
    <x v="57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.5E-3"/>
    <n v="8"/>
    <s v="theater"/>
    <s v="theater"/>
    <s v="plays"/>
    <s v="plays"/>
    <d v="2016-06-01T16:42:00"/>
    <x v="3657"/>
    <d v="2016-06-01T00:00:00"/>
    <x v="122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2E-3"/>
    <n v="8"/>
    <s v="theater"/>
    <s v="theater"/>
    <s v="plays"/>
    <s v="plays"/>
    <d v="2014-07-01T22:59:00"/>
    <x v="3658"/>
    <d v="2014-07-01T00:00:00"/>
    <x v="82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1E-3"/>
    <n v="8"/>
    <s v="theater"/>
    <s v="theater"/>
    <s v="plays"/>
    <s v="plays"/>
    <d v="2015-03-19T09:39:00"/>
    <x v="3659"/>
    <d v="2015-03-19T00:00:00"/>
    <x v="49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.2E-2"/>
    <n v="8"/>
    <s v="theater"/>
    <s v="theater"/>
    <s v="plays"/>
    <s v="plays"/>
    <d v="2014-12-23T16:08:45"/>
    <x v="3660"/>
    <d v="2014-12-23T00:00:00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1E-3"/>
    <n v="8"/>
    <s v="theater"/>
    <s v="theater"/>
    <s v="plays"/>
    <s v="plays"/>
    <d v="2016-04-09T23:00:00"/>
    <x v="3661"/>
    <d v="2016-04-09T00:00:00"/>
    <x v="42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3.7500000000000001E-4"/>
    <n v="8"/>
    <s v="theater"/>
    <s v="theater"/>
    <s v="plays"/>
    <s v="plays"/>
    <d v="2015-03-30T23:16:54"/>
    <x v="3662"/>
    <d v="2015-03-30T00:00:00"/>
    <x v="93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1.3333333333333334E-2"/>
    <n v="8"/>
    <s v="theater"/>
    <s v="theater"/>
    <s v="plays"/>
    <s v="plays"/>
    <d v="2016-12-21T06:50:30"/>
    <x v="3663"/>
    <d v="2016-12-21T00:00:00"/>
    <x v="156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3.7499999999999999E-3"/>
    <n v="8"/>
    <s v="theater"/>
    <s v="theater"/>
    <s v="plays"/>
    <s v="plays"/>
    <d v="2016-06-16T00:58:09"/>
    <x v="3664"/>
    <d v="2016-06-16T00:00:00"/>
    <x v="11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4.8387096774193551E-3"/>
    <n v="8"/>
    <s v="theater"/>
    <s v="theater"/>
    <s v="plays"/>
    <s v="plays"/>
    <d v="2015-10-28T14:54:00"/>
    <x v="3665"/>
    <d v="2015-10-28T00:00:00"/>
    <x v="14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2.5000000000000001E-3"/>
    <n v="8"/>
    <s v="theater"/>
    <s v="theater"/>
    <s v="plays"/>
    <s v="plays"/>
    <d v="2014-07-24T02:00:00"/>
    <x v="3666"/>
    <d v="2014-07-24T00:00:00"/>
    <x v="154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1E-3"/>
    <n v="8"/>
    <s v="theater"/>
    <s v="theater"/>
    <s v="plays"/>
    <s v="plays"/>
    <d v="2015-07-18T18:16:59"/>
    <x v="3667"/>
    <d v="2015-07-18T00:00:00"/>
    <x v="47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.0000000000000001E-3"/>
    <n v="8"/>
    <s v="theater"/>
    <s v="theater"/>
    <s v="plays"/>
    <s v="plays"/>
    <d v="2015-07-23T13:33:00"/>
    <x v="3668"/>
    <d v="2015-07-23T00:00:00"/>
    <x v="103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3.0000000000000001E-3"/>
    <n v="8"/>
    <s v="theater"/>
    <s v="theater"/>
    <s v="plays"/>
    <s v="plays"/>
    <d v="2015-06-11T11:12:17"/>
    <x v="3669"/>
    <d v="2015-06-11T00:00:00"/>
    <x v="12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1.3636363636363636E-2"/>
    <n v="8"/>
    <s v="theater"/>
    <s v="theater"/>
    <s v="plays"/>
    <s v="plays"/>
    <d v="2015-05-31T18:00:00"/>
    <x v="3670"/>
    <d v="2015-05-31T00:00:00"/>
    <x v="98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.571428571428571E-4"/>
    <n v="8"/>
    <s v="theater"/>
    <s v="theater"/>
    <s v="plays"/>
    <s v="plays"/>
    <d v="2014-07-20T22:59:00"/>
    <x v="3671"/>
    <d v="2014-07-20T00:00:00"/>
    <x v="114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1E-3"/>
    <n v="8"/>
    <s v="theater"/>
    <s v="theater"/>
    <s v="plays"/>
    <s v="plays"/>
    <d v="2014-09-26T17:43:04"/>
    <x v="3672"/>
    <d v="2014-09-26T00:00:00"/>
    <x v="2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7.5000000000000002E-4"/>
    <n v="8"/>
    <s v="theater"/>
    <s v="theater"/>
    <s v="plays"/>
    <s v="plays"/>
    <d v="2014-11-05T07:52:00"/>
    <x v="3673"/>
    <d v="2014-11-05T00:00:00"/>
    <x v="65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6.6666666666666664E-4"/>
    <n v="8"/>
    <s v="theater"/>
    <s v="theater"/>
    <s v="plays"/>
    <s v="plays"/>
    <d v="2016-09-03T15:57:09"/>
    <x v="3674"/>
    <d v="2016-09-03T00:00:00"/>
    <x v="17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0.06"/>
    <n v="8"/>
    <s v="theater"/>
    <s v="theater"/>
    <s v="plays"/>
    <s v="plays"/>
    <d v="2016-05-15T18:00:00"/>
    <x v="3675"/>
    <d v="2016-05-15T00:00:00"/>
    <x v="11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3.7499999999999999E-3"/>
    <n v="8"/>
    <s v="theater"/>
    <s v="theater"/>
    <s v="plays"/>
    <s v="plays"/>
    <d v="2014-09-12T14:34:44"/>
    <x v="3676"/>
    <d v="2014-09-12T00:00:00"/>
    <x v="86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2.5000000000000001E-4"/>
    <n v="8"/>
    <s v="theater"/>
    <s v="theater"/>
    <s v="plays"/>
    <s v="plays"/>
    <d v="2014-07-02T22:59:00"/>
    <x v="3677"/>
    <d v="2014-07-02T00:00:00"/>
    <x v="4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1.5E-3"/>
    <n v="8"/>
    <s v="theater"/>
    <s v="theater"/>
    <s v="plays"/>
    <s v="plays"/>
    <d v="2015-05-31T07:44:58"/>
    <x v="3678"/>
    <d v="2015-05-31T00:00:00"/>
    <x v="11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1.5E-3"/>
    <n v="8"/>
    <s v="theater"/>
    <s v="theater"/>
    <s v="plays"/>
    <s v="plays"/>
    <d v="2014-06-30T23:59:00"/>
    <x v="3679"/>
    <d v="2014-06-30T00:00:00"/>
    <x v="8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1E-3"/>
    <n v="8"/>
    <s v="theater"/>
    <s v="theater"/>
    <s v="plays"/>
    <s v="plays"/>
    <d v="2016-10-05T05:53:54"/>
    <x v="3680"/>
    <d v="2016-10-05T00:00:00"/>
    <x v="112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3.0000000000000001E-3"/>
    <n v="8"/>
    <s v="theater"/>
    <s v="theater"/>
    <s v="plays"/>
    <s v="plays"/>
    <d v="2016-01-15T10:38:10"/>
    <x v="3681"/>
    <d v="2016-01-15T00:00:00"/>
    <x v="12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1E-3"/>
    <n v="8"/>
    <s v="theater"/>
    <s v="theater"/>
    <s v="plays"/>
    <s v="plays"/>
    <d v="2014-06-16T01:59:00"/>
    <x v="3682"/>
    <d v="2014-06-16T00:00:00"/>
    <x v="101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8.571428571428571E-4"/>
    <n v="8"/>
    <s v="theater"/>
    <s v="theater"/>
    <s v="plays"/>
    <s v="plays"/>
    <d v="2016-10-19T21:48:16"/>
    <x v="3683"/>
    <d v="2016-10-19T00:00:00"/>
    <x v="49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.0000000000000001E-3"/>
    <n v="8"/>
    <s v="theater"/>
    <s v="theater"/>
    <s v="plays"/>
    <s v="plays"/>
    <d v="2015-09-01T23:19:46"/>
    <x v="3684"/>
    <d v="2015-09-01T00:00:00"/>
    <x v="7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5.9999999999999995E-4"/>
    <n v="8"/>
    <s v="theater"/>
    <s v="theater"/>
    <s v="plays"/>
    <s v="plays"/>
    <d v="2014-05-19T16:00:00"/>
    <x v="3685"/>
    <d v="2014-05-19T00:00:00"/>
    <x v="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8.5714285714285719E-3"/>
    <n v="8"/>
    <s v="theater"/>
    <s v="theater"/>
    <s v="plays"/>
    <s v="plays"/>
    <d v="2015-08-28T22:59:00"/>
    <x v="3686"/>
    <d v="2015-08-28T00:00:00"/>
    <x v="5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5.9999999999999995E-4"/>
    <n v="8"/>
    <s v="theater"/>
    <s v="theater"/>
    <s v="plays"/>
    <s v="plays"/>
    <d v="2014-06-27T00:14:15"/>
    <x v="3687"/>
    <d v="2014-06-27T00:00:00"/>
    <x v="142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1E-3"/>
    <n v="8"/>
    <s v="theater"/>
    <s v="theater"/>
    <s v="plays"/>
    <s v="plays"/>
    <d v="2014-08-08T13:53:24"/>
    <x v="3688"/>
    <d v="2014-08-08T00:00:00"/>
    <x v="6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1E-3"/>
    <n v="8"/>
    <s v="theater"/>
    <s v="theater"/>
    <s v="plays"/>
    <s v="plays"/>
    <d v="2015-06-21T17:25:00"/>
    <x v="3689"/>
    <d v="2015-06-21T00:00:00"/>
    <x v="1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2E-3"/>
    <n v="8"/>
    <s v="theater"/>
    <s v="theater"/>
    <s v="plays"/>
    <s v="plays"/>
    <d v="2014-11-27T10:21:23"/>
    <x v="3690"/>
    <d v="2014-11-27T00:00:00"/>
    <x v="58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7.4999999999999993E-5"/>
    <n v="8"/>
    <s v="theater"/>
    <s v="theater"/>
    <s v="plays"/>
    <s v="plays"/>
    <d v="2015-03-01T23:59:00"/>
    <x v="3691"/>
    <d v="2015-03-01T00:00:00"/>
    <x v="50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3.0000000000000001E-3"/>
    <n v="8"/>
    <s v="theater"/>
    <s v="theater"/>
    <s v="plays"/>
    <s v="plays"/>
    <d v="2014-09-18T19:00:00"/>
    <x v="3692"/>
    <d v="2014-09-18T00:00:00"/>
    <x v="54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9.0090090090090089E-3"/>
    <n v="8"/>
    <s v="theater"/>
    <s v="theater"/>
    <s v="plays"/>
    <s v="plays"/>
    <d v="2015-11-30T17:30:00"/>
    <x v="3693"/>
    <d v="2015-11-30T00:00:00"/>
    <x v="156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8.571428571428571E-4"/>
    <n v="8"/>
    <s v="theater"/>
    <s v="theater"/>
    <s v="plays"/>
    <s v="plays"/>
    <d v="2016-06-05T21:00:00"/>
    <x v="3694"/>
    <d v="2016-06-05T00:00:00"/>
    <x v="53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7.5000000000000002E-4"/>
    <n v="8"/>
    <s v="theater"/>
    <s v="theater"/>
    <s v="plays"/>
    <s v="plays"/>
    <d v="2015-01-11T15:53:30"/>
    <x v="3695"/>
    <d v="2015-01-11T00:00:00"/>
    <x v="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1.5E-3"/>
    <n v="8"/>
    <s v="theater"/>
    <s v="theater"/>
    <s v="plays"/>
    <s v="plays"/>
    <d v="2015-02-13T09:48:36"/>
    <x v="3696"/>
    <d v="2015-02-13T00:00:00"/>
    <x v="60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1.5E-3"/>
    <n v="8"/>
    <s v="theater"/>
    <s v="theater"/>
    <s v="plays"/>
    <s v="plays"/>
    <d v="2016-05-10T06:10:48"/>
    <x v="3697"/>
    <d v="2016-05-10T00:00:00"/>
    <x v="2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5.9999999999999995E-4"/>
    <n v="8"/>
    <s v="theater"/>
    <s v="theater"/>
    <s v="plays"/>
    <s v="plays"/>
    <d v="2016-03-02T14:21:27"/>
    <x v="3698"/>
    <d v="2016-03-02T00:00:00"/>
    <x v="145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1.1999999999999999E-3"/>
    <n v="8"/>
    <s v="theater"/>
    <s v="theater"/>
    <s v="plays"/>
    <s v="plays"/>
    <d v="2014-10-15T09:26:56"/>
    <x v="3699"/>
    <d v="2014-10-15T00:00:00"/>
    <x v="86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6.0000000000000001E-3"/>
    <n v="8"/>
    <s v="theater"/>
    <s v="theater"/>
    <s v="plays"/>
    <s v="plays"/>
    <d v="2014-09-30T11:00:00"/>
    <x v="3700"/>
    <d v="2014-09-30T00:00:00"/>
    <x v="12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2E-3"/>
    <n v="8"/>
    <s v="theater"/>
    <s v="theater"/>
    <s v="plays"/>
    <s v="plays"/>
    <d v="2015-06-04T07:59:53"/>
    <x v="3701"/>
    <d v="2015-06-04T00:00:00"/>
    <x v="20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E-3"/>
    <n v="8"/>
    <s v="theater"/>
    <s v="theater"/>
    <s v="plays"/>
    <s v="plays"/>
    <d v="2016-07-10T17:59:00"/>
    <x v="3702"/>
    <d v="2016-07-10T00:00:00"/>
    <x v="98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2.8571428571428571E-3"/>
    <n v="8"/>
    <s v="theater"/>
    <s v="theater"/>
    <s v="plays"/>
    <s v="plays"/>
    <d v="2016-08-13T01:59:00"/>
    <x v="3703"/>
    <d v="2016-08-13T00:00:00"/>
    <x v="17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0.01"/>
    <n v="8"/>
    <s v="theater"/>
    <s v="theater"/>
    <s v="plays"/>
    <s v="plays"/>
    <d v="2016-05-31T11:33:14"/>
    <x v="3704"/>
    <d v="2016-05-31T00:00:00"/>
    <x v="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1.0611956137247967E-3"/>
    <n v="8"/>
    <s v="theater"/>
    <s v="theater"/>
    <s v="plays"/>
    <s v="plays"/>
    <d v="2014-06-23T13:00:00"/>
    <x v="3705"/>
    <d v="2014-06-23T00:00:00"/>
    <x v="1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2E-3"/>
    <n v="8"/>
    <s v="theater"/>
    <s v="theater"/>
    <s v="plays"/>
    <s v="plays"/>
    <d v="2014-09-12T16:55:49"/>
    <x v="3706"/>
    <d v="2014-09-12T00:00:00"/>
    <x v="114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3.0000000000000001E-3"/>
    <n v="8"/>
    <s v="theater"/>
    <s v="theater"/>
    <s v="plays"/>
    <s v="plays"/>
    <d v="2016-07-22T00:26:00"/>
    <x v="3707"/>
    <d v="2016-07-22T00:00:00"/>
    <x v="14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4.2857142857142859E-3"/>
    <n v="8"/>
    <s v="theater"/>
    <s v="theater"/>
    <s v="plays"/>
    <s v="plays"/>
    <d v="2014-07-03T22:24:46"/>
    <x v="3708"/>
    <d v="2014-07-03T00:00:00"/>
    <x v="56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.0000000000000001E-3"/>
    <n v="8"/>
    <s v="theater"/>
    <s v="theater"/>
    <s v="plays"/>
    <s v="plays"/>
    <d v="2014-06-25T11:59:06"/>
    <x v="3709"/>
    <d v="2014-06-25T00:00:00"/>
    <x v="24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2.3076923076923079E-3"/>
    <n v="8"/>
    <s v="theater"/>
    <s v="theater"/>
    <s v="plays"/>
    <s v="plays"/>
    <d v="2015-04-03T08:49:48"/>
    <x v="3710"/>
    <d v="2015-04-03T00:00:00"/>
    <x v="1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6.0000000000000001E-3"/>
    <n v="8"/>
    <s v="theater"/>
    <s v="theater"/>
    <s v="plays"/>
    <s v="plays"/>
    <d v="2014-06-15T11:00:00"/>
    <x v="3711"/>
    <d v="2014-06-15T00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4.0000000000000002E-4"/>
    <n v="8"/>
    <s v="theater"/>
    <s v="theater"/>
    <s v="plays"/>
    <s v="plays"/>
    <d v="2015-05-31T01:59:00"/>
    <x v="3712"/>
    <d v="2015-05-31T00:00:00"/>
    <x v="156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.5E-3"/>
    <n v="8"/>
    <s v="theater"/>
    <s v="theater"/>
    <s v="plays"/>
    <s v="plays"/>
    <d v="2016-06-04T12:42:46"/>
    <x v="3713"/>
    <d v="2016-06-04T00:00:00"/>
    <x v="11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2.9999999999999997E-4"/>
    <n v="8"/>
    <s v="theater"/>
    <s v="theater"/>
    <s v="plays"/>
    <s v="plays"/>
    <d v="2015-05-25T22:59:00"/>
    <x v="3714"/>
    <d v="2015-05-25T00:00:00"/>
    <x v="152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8.571428571428571E-4"/>
    <n v="8"/>
    <s v="theater"/>
    <s v="theater"/>
    <s v="plays"/>
    <s v="plays"/>
    <d v="2015-03-31T07:52:00"/>
    <x v="3715"/>
    <d v="2015-03-31T00:00:00"/>
    <x v="39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3.7499999999999999E-3"/>
    <n v="8"/>
    <s v="theater"/>
    <s v="theater"/>
    <s v="plays"/>
    <s v="plays"/>
    <d v="2016-01-21T16:18:29"/>
    <x v="3716"/>
    <d v="2016-01-21T00:00:00"/>
    <x v="7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7.5000000000000002E-4"/>
    <n v="8"/>
    <s v="theater"/>
    <s v="theater"/>
    <s v="plays"/>
    <s v="plays"/>
    <d v="2015-05-09T15:47:29"/>
    <x v="3717"/>
    <d v="2015-05-09T00:00:00"/>
    <x v="5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6.0000000000000001E-3"/>
    <n v="8"/>
    <s v="theater"/>
    <s v="theater"/>
    <s v="plays"/>
    <s v="plays"/>
    <d v="2015-02-27T12:11:15"/>
    <x v="3718"/>
    <d v="2015-02-27T00:00:00"/>
    <x v="3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.4999999999999999E-2"/>
    <n v="8"/>
    <s v="theater"/>
    <s v="theater"/>
    <s v="plays"/>
    <s v="plays"/>
    <d v="2015-06-22T12:31:06"/>
    <x v="3719"/>
    <d v="2015-06-22T00:00:00"/>
    <x v="16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9.0909090909090909E-4"/>
    <n v="8"/>
    <s v="theater"/>
    <s v="theater"/>
    <s v="plays"/>
    <s v="plays"/>
    <d v="2015-07-02T18:50:06"/>
    <x v="3720"/>
    <d v="2015-07-02T00:00:00"/>
    <x v="19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5.9999999999999995E-4"/>
    <n v="8"/>
    <s v="theater"/>
    <s v="theater"/>
    <s v="plays"/>
    <s v="plays"/>
    <d v="2014-11-05T18:28:04"/>
    <x v="3721"/>
    <d v="2014-11-05T00:00:00"/>
    <x v="47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2E-3"/>
    <n v="8"/>
    <s v="theater"/>
    <s v="theater"/>
    <s v="plays"/>
    <s v="plays"/>
    <d v="2016-02-11T17:59:00"/>
    <x v="3722"/>
    <d v="2016-02-11T00:00:00"/>
    <x v="13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6.6666666666666664E-4"/>
    <n v="8"/>
    <s v="theater"/>
    <s v="theater"/>
    <s v="plays"/>
    <s v="plays"/>
    <d v="2014-11-30T14:04:22"/>
    <x v="3723"/>
    <d v="2014-11-30T00:00:00"/>
    <x v="3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6.9767441860465117E-4"/>
    <n v="8"/>
    <s v="theater"/>
    <s v="theater"/>
    <s v="plays"/>
    <s v="plays"/>
    <d v="2016-05-04T18:00:00"/>
    <x v="3724"/>
    <d v="2016-05-04T00:00:00"/>
    <x v="128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0.01"/>
    <n v="8"/>
    <s v="theater"/>
    <s v="theater"/>
    <s v="plays"/>
    <s v="plays"/>
    <d v="2016-02-18T16:30:00"/>
    <x v="3725"/>
    <d v="2016-02-18T00:00:00"/>
    <x v="14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3.5294117647058825E-3"/>
    <n v="8"/>
    <s v="theater"/>
    <s v="theater"/>
    <s v="plays"/>
    <s v="plays"/>
    <d v="2016-04-29T16:00:00"/>
    <x v="3726"/>
    <d v="2016-04-29T00:00:00"/>
    <x v="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1.5E-3"/>
    <n v="8"/>
    <s v="theater"/>
    <s v="theater"/>
    <s v="plays"/>
    <s v="plays"/>
    <d v="2016-10-19T23:55:00"/>
    <x v="3727"/>
    <d v="2016-10-19T00:00:00"/>
    <x v="49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1.4999999999999999E-4"/>
    <n v="8"/>
    <s v="theater"/>
    <s v="theater"/>
    <s v="plays"/>
    <s v="plays"/>
    <d v="2015-08-18T23:06:16"/>
    <x v="3728"/>
    <d v="2015-08-18T00:00:00"/>
    <x v="134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5.9999999999999995E-4"/>
    <n v="8"/>
    <s v="theater"/>
    <s v="theater"/>
    <s v="plays"/>
    <s v="plays"/>
    <d v="2015-03-22T22:55:12"/>
    <x v="3729"/>
    <d v="2015-03-22T00:00:00"/>
    <x v="9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3.0000000000000001E-3"/>
    <n v="8"/>
    <s v="theater"/>
    <s v="theater"/>
    <s v="plays"/>
    <s v="plays"/>
    <d v="2015-08-17T11:15:59"/>
    <x v="3730"/>
    <d v="2015-08-17T00:00:00"/>
    <x v="1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.4545454545454548E-4"/>
    <n v="8"/>
    <s v="theater"/>
    <s v="theater"/>
    <s v="plays"/>
    <s v="plays"/>
    <d v="2015-01-09T22:23:00"/>
    <x v="3731"/>
    <d v="2015-01-09T00:00:00"/>
    <x v="157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.5294117647058825E-3"/>
    <n v="8"/>
    <s v="theater"/>
    <s v="theater"/>
    <s v="plays"/>
    <s v="plays"/>
    <d v="2015-01-24T07:00:00"/>
    <x v="3732"/>
    <d v="2015-01-24T00:00:00"/>
    <x v="49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n v="8"/>
    <s v="theater"/>
    <s v="theater"/>
    <s v="plays"/>
    <s v="plays"/>
    <d v="2015-04-18T17:30:00"/>
    <x v="3733"/>
    <d v="2015-04-18T00:00:00"/>
    <x v="51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2E-3"/>
    <n v="8"/>
    <s v="theater"/>
    <s v="theater"/>
    <s v="plays"/>
    <s v="plays"/>
    <d v="2015-05-25T16:38:16"/>
    <x v="3734"/>
    <d v="2015-05-25T00:00:00"/>
    <x v="5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0.02"/>
    <n v="8"/>
    <s v="theater"/>
    <s v="theater"/>
    <s v="plays"/>
    <s v="plays"/>
    <d v="2015-05-28T11:38:09"/>
    <x v="3735"/>
    <d v="2015-05-28T00:00:00"/>
    <x v="8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2E-3"/>
    <n v="8"/>
    <s v="theater"/>
    <s v="theater"/>
    <s v="plays"/>
    <s v="plays"/>
    <d v="2015-03-23T13:00:00"/>
    <x v="3736"/>
    <d v="2015-03-23T00:00:00"/>
    <x v="122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4.2857142857142859E-3"/>
    <n v="8"/>
    <s v="theater"/>
    <s v="theater"/>
    <s v="plays"/>
    <s v="plays"/>
    <d v="2015-11-12T01:59:00"/>
    <x v="3737"/>
    <d v="2015-11-12T00:00:00"/>
    <x v="3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2E-3"/>
    <n v="8"/>
    <s v="theater"/>
    <s v="theater"/>
    <s v="plays"/>
    <s v="plays"/>
    <d v="2014-07-15T17:00:00"/>
    <x v="3738"/>
    <d v="2014-07-15T00:00:00"/>
    <x v="57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7.5000000000000002E-4"/>
    <n v="8"/>
    <s v="theater"/>
    <s v="theater"/>
    <s v="plays"/>
    <s v="plays"/>
    <d v="2016-07-17T05:47:48"/>
    <x v="3739"/>
    <d v="2016-07-17T00:00:00"/>
    <x v="34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1.5E-3"/>
    <n v="8"/>
    <s v="theater"/>
    <s v="theater"/>
    <s v="plays"/>
    <s v="plays"/>
    <d v="2014-08-11T20:53:58"/>
    <x v="3740"/>
    <d v="2014-08-11T00:00:00"/>
    <x v="54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n v="8"/>
    <s v="theater"/>
    <s v="theater"/>
    <s v="plays"/>
    <s v="plays"/>
    <d v="2015-12-17T17:05:50"/>
    <x v="3741"/>
    <d v="2015-12-17T00:00:00"/>
    <x v="78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5.9999999999999995E-4"/>
    <n v="8"/>
    <s v="theater"/>
    <s v="theater"/>
    <s v="plays"/>
    <s v="plays"/>
    <d v="2014-09-06T00:09:04"/>
    <x v="3742"/>
    <d v="2014-09-06T00:00:00"/>
    <x v="138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n v="8"/>
    <s v="theater"/>
    <s v="theater"/>
    <s v="plays"/>
    <s v="plays"/>
    <d v="2014-07-03T12:02:44"/>
    <x v="3743"/>
    <d v="2014-07-03T00:00:0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n v="8"/>
    <s v="theater"/>
    <s v="theater"/>
    <s v="plays"/>
    <s v="plays"/>
    <d v="2014-07-04T22:59:00"/>
    <x v="3744"/>
    <d v="2014-07-04T00:00:00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0.03"/>
    <n v="8"/>
    <s v="theater"/>
    <s v="theater"/>
    <s v="plays"/>
    <s v="plays"/>
    <d v="2014-08-10T11:45:02"/>
    <x v="3745"/>
    <d v="2014-08-10T00:00:00"/>
    <x v="52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3.5294117647058826E-4"/>
    <n v="8"/>
    <s v="theater"/>
    <s v="theater"/>
    <s v="plays"/>
    <s v="plays"/>
    <d v="2016-10-08T04:20:39"/>
    <x v="3746"/>
    <d v="2016-10-08T00:00:00"/>
    <x v="157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1.1999999999999999E-3"/>
    <n v="8"/>
    <s v="theater"/>
    <s v="theater"/>
    <s v="plays"/>
    <s v="plays"/>
    <d v="2015-07-05T17:59:00"/>
    <x v="3747"/>
    <d v="2015-07-05T00:00:00"/>
    <x v="20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5.9999999999999995E-4"/>
    <n v="8"/>
    <s v="theater"/>
    <s v="theater"/>
    <s v="musical"/>
    <s v="musical"/>
    <d v="2016-02-16T00:59:00"/>
    <x v="3748"/>
    <d v="2016-02-16T00:00:00"/>
    <x v="76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6.0000000000000001E-3"/>
    <n v="8"/>
    <s v="theater"/>
    <s v="theater"/>
    <s v="musical"/>
    <s v="musical"/>
    <d v="2016-04-28T22:59:00"/>
    <x v="3749"/>
    <d v="2016-04-28T00:00:00"/>
    <x v="4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5.0000000000000001E-4"/>
    <n v="8"/>
    <s v="theater"/>
    <s v="theater"/>
    <s v="musical"/>
    <s v="musical"/>
    <d v="2015-02-10T02:59:00"/>
    <x v="3750"/>
    <d v="2015-02-10T00:00:00"/>
    <x v="79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3.0000000000000001E-3"/>
    <n v="8"/>
    <s v="theater"/>
    <s v="theater"/>
    <s v="musical"/>
    <s v="musical"/>
    <d v="2016-04-02T18:51:13"/>
    <x v="3751"/>
    <d v="2016-04-02T00:00:00"/>
    <x v="1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6.0000000000000001E-3"/>
    <n v="8"/>
    <s v="theater"/>
    <s v="theater"/>
    <s v="musical"/>
    <s v="musical"/>
    <d v="2016-10-16T16:00:00"/>
    <x v="3752"/>
    <d v="2016-10-16T00:00:00"/>
    <x v="76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5.9999999999999995E-4"/>
    <n v="8"/>
    <s v="theater"/>
    <s v="theater"/>
    <s v="musical"/>
    <s v="musical"/>
    <d v="2015-06-02T19:00:00"/>
    <x v="3753"/>
    <d v="2015-06-02T00:00:00"/>
    <x v="68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.1999999999999999E-3"/>
    <n v="8"/>
    <s v="theater"/>
    <s v="theater"/>
    <s v="musical"/>
    <s v="musical"/>
    <d v="2014-07-25T23:59:00"/>
    <x v="3754"/>
    <d v="2014-07-25T00:00:00"/>
    <x v="138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5.454545454545455E-3"/>
    <n v="8"/>
    <s v="theater"/>
    <s v="theater"/>
    <s v="musical"/>
    <s v="musical"/>
    <d v="2016-04-15T15:48:27"/>
    <x v="3755"/>
    <d v="2016-04-15T00:00:00"/>
    <x v="9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6.6666666666666664E-4"/>
    <n v="8"/>
    <s v="theater"/>
    <s v="theater"/>
    <s v="musical"/>
    <s v="musical"/>
    <d v="2014-06-11T14:33:18"/>
    <x v="3756"/>
    <d v="2014-06-11T00:00:00"/>
    <x v="8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8.571428571428571E-4"/>
    <n v="8"/>
    <s v="theater"/>
    <s v="theater"/>
    <s v="musical"/>
    <s v="musical"/>
    <d v="2014-12-01T15:25:15"/>
    <x v="3757"/>
    <d v="2014-12-01T00:00:00"/>
    <x v="78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2E-3"/>
    <n v="8"/>
    <s v="theater"/>
    <s v="theater"/>
    <s v="musical"/>
    <s v="musical"/>
    <d v="2014-05-19T00:00:00"/>
    <x v="3758"/>
    <d v="2014-05-19T00:00:00"/>
    <x v="143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7.5000000000000002E-4"/>
    <n v="8"/>
    <s v="theater"/>
    <s v="theater"/>
    <s v="musical"/>
    <s v="musical"/>
    <d v="2015-08-25T21:35:53"/>
    <x v="3759"/>
    <d v="2015-08-25T00:00:00"/>
    <x v="74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.9999999999999995E-4"/>
    <n v="8"/>
    <s v="theater"/>
    <s v="theater"/>
    <s v="musical"/>
    <s v="musical"/>
    <d v="2014-05-05T07:36:26"/>
    <x v="3760"/>
    <d v="2014-05-05T00:00:00"/>
    <x v="82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6.0000000000000001E-3"/>
    <n v="8"/>
    <s v="theater"/>
    <s v="theater"/>
    <s v="musical"/>
    <s v="musical"/>
    <d v="2015-08-10T18:00:00"/>
    <x v="3761"/>
    <d v="2015-08-10T00:00:00"/>
    <x v="47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2.3999999999999998E-3"/>
    <n v="8"/>
    <s v="theater"/>
    <s v="theater"/>
    <s v="musical"/>
    <s v="musical"/>
    <d v="2015-08-02T14:31:29"/>
    <x v="3762"/>
    <d v="2015-08-02T00:00:00"/>
    <x v="89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5.9999999999999995E-4"/>
    <n v="8"/>
    <s v="theater"/>
    <s v="theater"/>
    <s v="musical"/>
    <s v="musical"/>
    <d v="2015-04-01T12:00:26"/>
    <x v="3763"/>
    <d v="2015-04-01T00:00:00"/>
    <x v="41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2E-3"/>
    <n v="8"/>
    <s v="theater"/>
    <s v="theater"/>
    <s v="musical"/>
    <s v="musical"/>
    <d v="2016-05-28T19:36:00"/>
    <x v="3764"/>
    <d v="2016-05-28T00:00:00"/>
    <x v="122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4.2857142857142855E-4"/>
    <n v="8"/>
    <s v="theater"/>
    <s v="theater"/>
    <s v="musical"/>
    <s v="musical"/>
    <d v="2014-07-30T13:38:02"/>
    <x v="3765"/>
    <d v="2014-07-30T00:00:00"/>
    <x v="114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2.9999999999999997E-4"/>
    <n v="8"/>
    <s v="theater"/>
    <s v="theater"/>
    <s v="musical"/>
    <s v="musical"/>
    <d v="2014-07-02T23:00:45"/>
    <x v="3766"/>
    <d v="2014-07-02T00:00:00"/>
    <x v="142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1.5E-3"/>
    <n v="8"/>
    <s v="theater"/>
    <s v="theater"/>
    <s v="musical"/>
    <s v="musical"/>
    <d v="2015-02-28T23:59:00"/>
    <x v="3767"/>
    <d v="2015-02-28T00:00:00"/>
    <x v="5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.5000000000000002E-4"/>
    <n v="8"/>
    <s v="theater"/>
    <s v="theater"/>
    <s v="musical"/>
    <s v="musical"/>
    <d v="2014-06-12T12:28:10"/>
    <x v="3768"/>
    <d v="2014-06-12T00:00:00"/>
    <x v="10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2.7272727272727275E-3"/>
    <n v="8"/>
    <s v="theater"/>
    <s v="theater"/>
    <s v="musical"/>
    <s v="musical"/>
    <d v="2016-04-15T09:21:19"/>
    <x v="3769"/>
    <d v="2016-04-15T00:00:00"/>
    <x v="9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.5E-3"/>
    <n v="8"/>
    <s v="theater"/>
    <s v="theater"/>
    <s v="musical"/>
    <s v="musical"/>
    <d v="2015-06-13T17:20:10"/>
    <x v="3770"/>
    <d v="2015-06-13T00:00:00"/>
    <x v="49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.0000000000000001E-3"/>
    <n v="8"/>
    <s v="theater"/>
    <s v="theater"/>
    <s v="musical"/>
    <s v="musical"/>
    <d v="2016-05-17T19:00:00"/>
    <x v="3771"/>
    <d v="2016-05-17T00:00:00"/>
    <x v="113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5.9999999999999995E-4"/>
    <n v="8"/>
    <s v="theater"/>
    <s v="theater"/>
    <s v="musical"/>
    <s v="musical"/>
    <d v="2016-11-29T01:00:00"/>
    <x v="3772"/>
    <d v="2016-11-29T00:00:00"/>
    <x v="131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5.9999999999999995E-4"/>
    <n v="8"/>
    <s v="theater"/>
    <s v="theater"/>
    <s v="musical"/>
    <s v="musical"/>
    <d v="2016-11-14T21:08:00"/>
    <x v="3773"/>
    <d v="2016-11-14T00:00:00"/>
    <x v="13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.1999999999999999E-3"/>
    <n v="8"/>
    <s v="theater"/>
    <s v="theater"/>
    <s v="musical"/>
    <s v="musical"/>
    <d v="2015-04-09T14:00:55"/>
    <x v="3774"/>
    <d v="2015-04-09T00:00:00"/>
    <x v="5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.5E-3"/>
    <n v="8"/>
    <s v="theater"/>
    <s v="theater"/>
    <s v="musical"/>
    <s v="musical"/>
    <d v="2015-04-08T23:00:00"/>
    <x v="3775"/>
    <d v="2015-04-08T00:00:00"/>
    <x v="5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3.7500000000000001E-4"/>
    <n v="8"/>
    <s v="theater"/>
    <s v="theater"/>
    <s v="musical"/>
    <s v="musical"/>
    <d v="2014-07-31T20:00:00"/>
    <x v="3776"/>
    <d v="2014-07-31T00:00:00"/>
    <x v="102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1.5E-3"/>
    <n v="8"/>
    <s v="theater"/>
    <s v="theater"/>
    <s v="musical"/>
    <s v="musical"/>
    <d v="2014-09-26T23:00:00"/>
    <x v="3777"/>
    <d v="2014-09-26T00:00:00"/>
    <x v="157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1.25E-3"/>
    <n v="8"/>
    <s v="theater"/>
    <s v="theater"/>
    <s v="musical"/>
    <s v="musical"/>
    <d v="2015-02-14T14:39:40"/>
    <x v="3778"/>
    <d v="2015-02-14T00:00:00"/>
    <x v="2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2.0000000000000001E-4"/>
    <n v="8"/>
    <s v="theater"/>
    <s v="theater"/>
    <s v="musical"/>
    <s v="musical"/>
    <d v="2016-03-26T11:39:00"/>
    <x v="3779"/>
    <d v="2016-03-26T00:00:00"/>
    <x v="33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.1999999999999999E-3"/>
    <n v="8"/>
    <s v="theater"/>
    <s v="theater"/>
    <s v="musical"/>
    <s v="musical"/>
    <d v="2015-07-13T15:06:00"/>
    <x v="3780"/>
    <d v="2015-07-13T00:00:00"/>
    <x v="126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6.6666666666666664E-4"/>
    <n v="8"/>
    <s v="theater"/>
    <s v="theater"/>
    <s v="musical"/>
    <s v="musical"/>
    <d v="2014-09-08T16:11:25"/>
    <x v="3781"/>
    <d v="2014-09-08T00:00:00"/>
    <x v="5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1.5E-3"/>
    <n v="8"/>
    <s v="theater"/>
    <s v="theater"/>
    <s v="musical"/>
    <s v="musical"/>
    <d v="2016-07-24T18:00:00"/>
    <x v="3782"/>
    <d v="2016-07-24T00:00:00"/>
    <x v="157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2.5000000000000001E-3"/>
    <n v="8"/>
    <s v="theater"/>
    <s v="theater"/>
    <s v="musical"/>
    <s v="musical"/>
    <d v="2016-03-15T11:00:00"/>
    <x v="3783"/>
    <d v="2016-03-15T00:00:00"/>
    <x v="87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3.0000000000000001E-3"/>
    <n v="8"/>
    <s v="theater"/>
    <s v="theater"/>
    <s v="musical"/>
    <s v="musical"/>
    <d v="2016-07-10T18:32:12"/>
    <x v="3784"/>
    <d v="2016-07-10T00:00:00"/>
    <x v="15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.5E-3"/>
    <n v="8"/>
    <s v="theater"/>
    <s v="theater"/>
    <s v="musical"/>
    <s v="musical"/>
    <d v="2016-08-02T05:03:00"/>
    <x v="3785"/>
    <d v="2016-08-02T00:00:00"/>
    <x v="34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5.0000000000000001E-4"/>
    <n v="8"/>
    <s v="theater"/>
    <s v="theater"/>
    <s v="musical"/>
    <s v="musical"/>
    <d v="2016-05-26T19:54:35"/>
    <x v="3786"/>
    <d v="2016-05-26T00:00:00"/>
    <x v="98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8.5714285714285719E-3"/>
    <n v="8"/>
    <s v="theater"/>
    <s v="theater"/>
    <s v="musical"/>
    <s v="musical"/>
    <d v="2015-07-10T22:59:00"/>
    <x v="3787"/>
    <d v="2015-07-10T00:00:00"/>
    <x v="12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4.0000000000000003E-5"/>
    <n v="8"/>
    <s v="theater"/>
    <s v="theater"/>
    <s v="musical"/>
    <s v="musical"/>
    <d v="2015-12-23T11:18:00"/>
    <x v="3788"/>
    <d v="2015-12-23T00:00:00"/>
    <x v="5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8.4507042253521131E-4"/>
    <n v="8"/>
    <s v="theater"/>
    <s v="theater"/>
    <s v="musical"/>
    <s v="musical"/>
    <d v="2015-06-15T14:10:18"/>
    <x v="3789"/>
    <d v="2015-06-15T00:00:00"/>
    <x v="49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n v="8"/>
    <s v="theater"/>
    <s v="theater"/>
    <s v="musical"/>
    <s v="musical"/>
    <d v="2016-11-22T12:00:23"/>
    <x v="3790"/>
    <d v="2016-11-22T00:00:00"/>
    <x v="157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n v="8"/>
    <s v="theater"/>
    <s v="theater"/>
    <s v="musical"/>
    <s v="musical"/>
    <d v="2014-07-06T11:36:32"/>
    <x v="3791"/>
    <d v="2014-07-06T00:00:00"/>
    <x v="91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2.4000000000000001E-4"/>
    <n v="8"/>
    <s v="theater"/>
    <s v="theater"/>
    <s v="musical"/>
    <s v="musical"/>
    <d v="2015-07-15T05:43:42"/>
    <x v="3792"/>
    <d v="2015-07-15T00:00:00"/>
    <x v="86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4.2857142857142855E-4"/>
    <n v="8"/>
    <s v="theater"/>
    <s v="theater"/>
    <s v="musical"/>
    <s v="musical"/>
    <d v="2014-12-16T17:32:09"/>
    <x v="3793"/>
    <d v="2014-12-16T00:00:00"/>
    <x v="4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.9999999999999995E-4"/>
    <n v="8"/>
    <s v="theater"/>
    <s v="theater"/>
    <s v="musical"/>
    <s v="musical"/>
    <d v="2015-06-07T08:55:54"/>
    <x v="3794"/>
    <d v="2015-06-07T00:00:00"/>
    <x v="88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.0000000000000001E-3"/>
    <n v="8"/>
    <s v="theater"/>
    <s v="theater"/>
    <s v="musical"/>
    <s v="musical"/>
    <d v="2015-08-28T17:30:00"/>
    <x v="3795"/>
    <d v="2015-08-28T00:00:00"/>
    <x v="1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.3333333333333334E-4"/>
    <n v="8"/>
    <s v="theater"/>
    <s v="theater"/>
    <s v="musical"/>
    <s v="musical"/>
    <d v="2017-01-13T19:42:36"/>
    <x v="3796"/>
    <d v="2017-01-13T00:00:00"/>
    <x v="2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5.0000000000000001E-4"/>
    <n v="8"/>
    <s v="theater"/>
    <s v="theater"/>
    <s v="musical"/>
    <s v="musical"/>
    <d v="2015-04-20T16:09:25"/>
    <x v="3797"/>
    <d v="2015-04-20T00:00:00"/>
    <x v="157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4.2857142857142856E-5"/>
    <n v="8"/>
    <s v="theater"/>
    <s v="theater"/>
    <s v="musical"/>
    <s v="musical"/>
    <d v="2014-08-10T12:20:48"/>
    <x v="3798"/>
    <d v="2014-08-10T00:00:00"/>
    <x v="52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2.9999999999999997E-4"/>
    <n v="8"/>
    <s v="theater"/>
    <s v="theater"/>
    <s v="musical"/>
    <s v="musical"/>
    <d v="2016-03-11T17:20:43"/>
    <x v="3799"/>
    <d v="2016-03-11T00:00:00"/>
    <x v="94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1.3636363636363637E-4"/>
    <n v="8"/>
    <s v="theater"/>
    <s v="theater"/>
    <s v="musical"/>
    <s v="musical"/>
    <d v="2015-01-10T23:59:00"/>
    <x v="3800"/>
    <d v="2015-01-10T00:00:00"/>
    <x v="134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5.9999999999999995E-4"/>
    <n v="8"/>
    <s v="theater"/>
    <s v="theater"/>
    <s v="musical"/>
    <s v="musical"/>
    <d v="2015-01-02T11:13:36"/>
    <x v="3801"/>
    <d v="2015-01-02T00:00:00"/>
    <x v="48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n v="8"/>
    <s v="theater"/>
    <s v="theater"/>
    <s v="musical"/>
    <s v="musical"/>
    <d v="2015-10-21T22:01:46"/>
    <x v="3802"/>
    <d v="2015-10-21T00:00:00"/>
    <x v="4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2.5000000000000001E-4"/>
    <n v="8"/>
    <s v="theater"/>
    <s v="theater"/>
    <s v="musical"/>
    <s v="musical"/>
    <d v="2016-03-04T18:19:28"/>
    <x v="3803"/>
    <d v="2016-03-04T00:00:00"/>
    <x v="104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n v="8"/>
    <s v="theater"/>
    <s v="theater"/>
    <s v="musical"/>
    <s v="musical"/>
    <d v="2016-07-31T02:00:00"/>
    <x v="3804"/>
    <d v="2016-07-31T00:00:00"/>
    <x v="37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2.0000000000000002E-5"/>
    <n v="8"/>
    <s v="theater"/>
    <s v="theater"/>
    <s v="musical"/>
    <s v="musical"/>
    <d v="2014-09-27T16:17:20"/>
    <x v="3805"/>
    <d v="2014-09-27T00:00:00"/>
    <x v="80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4.0000000000000002E-4"/>
    <n v="8"/>
    <s v="theater"/>
    <s v="theater"/>
    <s v="musical"/>
    <s v="musical"/>
    <d v="2014-06-29T01:13:01"/>
    <x v="3806"/>
    <d v="2014-06-29T00:00:00"/>
    <x v="4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2E-3"/>
    <n v="8"/>
    <s v="theater"/>
    <s v="theater"/>
    <s v="musical"/>
    <s v="musical"/>
    <d v="2015-04-03T16:48:59"/>
    <x v="3807"/>
    <d v="2015-04-03T00:00:00"/>
    <x v="55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3.0000000000000001E-3"/>
    <n v="8"/>
    <s v="theater"/>
    <s v="theater"/>
    <s v="plays"/>
    <s v="plays"/>
    <d v="2015-04-25T04:53:39"/>
    <x v="3808"/>
    <d v="2015-04-25T00:00:00"/>
    <x v="13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1.5E-3"/>
    <n v="8"/>
    <s v="theater"/>
    <s v="theater"/>
    <s v="plays"/>
    <s v="plays"/>
    <d v="2014-07-30T18:00:00"/>
    <x v="3809"/>
    <d v="2014-07-30T00:00:00"/>
    <x v="40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2E-3"/>
    <n v="8"/>
    <s v="theater"/>
    <s v="theater"/>
    <s v="plays"/>
    <s v="plays"/>
    <d v="2015-03-21T14:22:38"/>
    <x v="3810"/>
    <d v="2015-03-21T00:00:00"/>
    <x v="145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1.2E-2"/>
    <n v="8"/>
    <s v="theater"/>
    <s v="theater"/>
    <s v="plays"/>
    <s v="plays"/>
    <d v="2016-05-31T06:00:00"/>
    <x v="3811"/>
    <d v="2016-05-31T00:00:00"/>
    <x v="140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.5E-3"/>
    <n v="8"/>
    <s v="theater"/>
    <s v="theater"/>
    <s v="plays"/>
    <s v="plays"/>
    <d v="2015-05-31T22:59:00"/>
    <x v="3812"/>
    <d v="2015-05-31T00:00:00"/>
    <x v="13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1.4285714285714286E-3"/>
    <n v="8"/>
    <s v="theater"/>
    <s v="theater"/>
    <s v="plays"/>
    <s v="plays"/>
    <d v="2016-06-14T16:43:00"/>
    <x v="3813"/>
    <d v="2016-06-14T00:00:00"/>
    <x v="148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2E-3"/>
    <n v="8"/>
    <s v="theater"/>
    <s v="theater"/>
    <s v="plays"/>
    <s v="plays"/>
    <d v="2015-03-31T22:59:00"/>
    <x v="3814"/>
    <d v="2015-03-31T00:00:00"/>
    <x v="29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3.0000000000000001E-3"/>
    <n v="8"/>
    <s v="theater"/>
    <s v="theater"/>
    <s v="plays"/>
    <s v="plays"/>
    <d v="2015-08-20T18:00:00"/>
    <x v="3815"/>
    <d v="2015-08-20T00:00:00"/>
    <x v="3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2E-3"/>
    <n v="8"/>
    <s v="theater"/>
    <s v="theater"/>
    <s v="plays"/>
    <s v="plays"/>
    <d v="2014-07-17T11:33:43"/>
    <x v="3816"/>
    <d v="2014-07-17T00:00:00"/>
    <x v="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.5E-3"/>
    <n v="8"/>
    <s v="theater"/>
    <s v="theater"/>
    <s v="plays"/>
    <s v="plays"/>
    <d v="2015-10-23T22:59:00"/>
    <x v="3817"/>
    <d v="2015-10-23T00:00:00"/>
    <x v="153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1.2E-2"/>
    <n v="8"/>
    <s v="theater"/>
    <s v="theater"/>
    <s v="plays"/>
    <s v="plays"/>
    <d v="2015-03-12T14:13:02"/>
    <x v="3818"/>
    <d v="2015-03-12T00:00:00"/>
    <x v="55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3.0000000000000001E-3"/>
    <n v="8"/>
    <s v="theater"/>
    <s v="theater"/>
    <s v="plays"/>
    <s v="plays"/>
    <d v="2015-07-17T16:02:00"/>
    <x v="3819"/>
    <d v="2015-07-17T00:00:00"/>
    <x v="29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0.01"/>
    <n v="8"/>
    <s v="theater"/>
    <s v="theater"/>
    <s v="plays"/>
    <s v="plays"/>
    <d v="2015-07-05T10:38:37"/>
    <x v="3820"/>
    <d v="2015-07-05T00:00:00"/>
    <x v="15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8.571428571428571E-4"/>
    <n v="8"/>
    <s v="theater"/>
    <s v="theater"/>
    <s v="plays"/>
    <s v="plays"/>
    <d v="2016-01-03T23:20:07"/>
    <x v="3821"/>
    <d v="2016-01-03T00:00:00"/>
    <x v="49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5.9999999999999995E-4"/>
    <n v="8"/>
    <s v="theater"/>
    <s v="theater"/>
    <s v="plays"/>
    <s v="plays"/>
    <d v="2016-01-19T17:59:00"/>
    <x v="3822"/>
    <d v="2016-01-19T00:00:00"/>
    <x v="121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1.1999999999999999E-3"/>
    <n v="8"/>
    <s v="theater"/>
    <s v="theater"/>
    <s v="plays"/>
    <s v="plays"/>
    <d v="2015-07-19T22:59:00"/>
    <x v="3823"/>
    <d v="2015-07-19T00:00:00"/>
    <x v="86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1.2E-2"/>
    <n v="8"/>
    <s v="theater"/>
    <s v="theater"/>
    <s v="plays"/>
    <s v="plays"/>
    <d v="2016-08-01T08:41:00"/>
    <x v="3824"/>
    <d v="2016-08-01T00:00:00"/>
    <x v="15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5.9999999999999995E-4"/>
    <n v="8"/>
    <s v="theater"/>
    <s v="theater"/>
    <s v="plays"/>
    <s v="plays"/>
    <d v="2015-06-16T20:40:14"/>
    <x v="3825"/>
    <d v="2015-06-16T00:00:00"/>
    <x v="8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5.0000000000000001E-3"/>
    <n v="8"/>
    <s v="theater"/>
    <s v="theater"/>
    <s v="plays"/>
    <s v="plays"/>
    <d v="2015-05-07T05:09:54"/>
    <x v="3826"/>
    <d v="2015-05-07T00:00:00"/>
    <x v="3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1E-3"/>
    <n v="8"/>
    <s v="theater"/>
    <s v="theater"/>
    <s v="plays"/>
    <s v="plays"/>
    <d v="2015-03-26T19:00:00"/>
    <x v="3827"/>
    <d v="2015-03-26T00:00:00"/>
    <x v="86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5.9999999999999995E-4"/>
    <n v="8"/>
    <s v="theater"/>
    <s v="theater"/>
    <s v="plays"/>
    <s v="plays"/>
    <d v="2014-12-31T08:39:47"/>
    <x v="3828"/>
    <d v="2014-12-31T00:00:00"/>
    <x v="43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.0000000000000001E-3"/>
    <n v="8"/>
    <s v="theater"/>
    <s v="theater"/>
    <s v="plays"/>
    <s v="plays"/>
    <d v="2016-08-31T15:46:11"/>
    <x v="3829"/>
    <d v="2016-08-31T00:00:00"/>
    <x v="11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0.03"/>
    <n v="8"/>
    <s v="theater"/>
    <s v="theater"/>
    <s v="plays"/>
    <s v="plays"/>
    <d v="2016-05-27T12:46:51"/>
    <x v="3830"/>
    <d v="2016-05-27T00:00:00"/>
    <x v="47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6.0000000000000001E-3"/>
    <n v="8"/>
    <s v="theater"/>
    <s v="theater"/>
    <s v="plays"/>
    <s v="plays"/>
    <d v="2014-11-05T16:22:25"/>
    <x v="3831"/>
    <d v="2014-11-05T00:00:00"/>
    <x v="47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2.5000000000000001E-3"/>
    <n v="8"/>
    <s v="theater"/>
    <s v="theater"/>
    <s v="plays"/>
    <s v="plays"/>
    <d v="2016-02-19T21:45:35"/>
    <x v="3832"/>
    <d v="2016-02-19T00:00:00"/>
    <x v="12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2.5000000000000001E-3"/>
    <n v="8"/>
    <s v="theater"/>
    <s v="theater"/>
    <s v="plays"/>
    <s v="plays"/>
    <d v="2014-12-01T14:09:00"/>
    <x v="3833"/>
    <d v="2014-12-01T00:00:00"/>
    <x v="8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1E-3"/>
    <n v="8"/>
    <s v="theater"/>
    <s v="theater"/>
    <s v="plays"/>
    <s v="plays"/>
    <d v="2015-06-18T05:41:07"/>
    <x v="3834"/>
    <d v="2015-06-18T00:00:00"/>
    <x v="5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1.4999999999999999E-2"/>
    <n v="8"/>
    <s v="theater"/>
    <s v="theater"/>
    <s v="plays"/>
    <s v="plays"/>
    <d v="2016-04-21T17:36:48"/>
    <x v="3835"/>
    <d v="2016-04-21T00:00:00"/>
    <x v="111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3.7499999999999999E-3"/>
    <n v="8"/>
    <s v="theater"/>
    <s v="theater"/>
    <s v="plays"/>
    <s v="plays"/>
    <d v="2016-08-02T23:09:00"/>
    <x v="3836"/>
    <d v="2016-08-02T00:00:00"/>
    <x v="97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.5E-3"/>
    <n v="8"/>
    <s v="theater"/>
    <s v="theater"/>
    <s v="plays"/>
    <s v="plays"/>
    <d v="2015-07-03T13:22:38"/>
    <x v="3837"/>
    <d v="2015-07-03T00:00:00"/>
    <x v="88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3.0000000000000001E-5"/>
    <n v="8"/>
    <s v="theater"/>
    <s v="theater"/>
    <s v="plays"/>
    <s v="plays"/>
    <d v="2015-05-22T12:03:29"/>
    <x v="3838"/>
    <d v="2015-05-22T00:00:00"/>
    <x v="117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1.5E-3"/>
    <n v="8"/>
    <s v="theater"/>
    <s v="theater"/>
    <s v="plays"/>
    <s v="plays"/>
    <d v="2015-07-29T22:25:24"/>
    <x v="3839"/>
    <d v="2015-07-29T00:00:00"/>
    <x v="8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3"/>
    <n v="8"/>
    <s v="theater"/>
    <s v="theater"/>
    <s v="plays"/>
    <s v="plays"/>
    <d v="2016-03-28T10:50:29"/>
    <x v="3840"/>
    <d v="2016-03-28T00:00:00"/>
    <x v="8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.9999999999999997E-4"/>
    <n v="8"/>
    <s v="theater"/>
    <s v="theater"/>
    <s v="plays"/>
    <s v="plays"/>
    <d v="2014-07-20T13:51:27"/>
    <x v="3841"/>
    <d v="2014-07-20T00:00:00"/>
    <x v="3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5.9999999999999995E-4"/>
    <n v="8"/>
    <s v="theater"/>
    <s v="theater"/>
    <s v="plays"/>
    <s v="plays"/>
    <d v="2014-05-11T06:50:52"/>
    <x v="3842"/>
    <d v="2014-05-11T00:00:00"/>
    <x v="157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.9999999999999995E-4"/>
    <n v="8"/>
    <s v="theater"/>
    <s v="theater"/>
    <s v="plays"/>
    <s v="plays"/>
    <d v="2014-05-31T20:44:24"/>
    <x v="3843"/>
    <d v="2014-05-31T00:00:00"/>
    <x v="15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3.0612244897959182E-4"/>
    <n v="8"/>
    <s v="theater"/>
    <s v="theater"/>
    <s v="plays"/>
    <s v="plays"/>
    <d v="2014-06-03T01:59:00"/>
    <x v="3844"/>
    <d v="2014-06-03T00:00:00"/>
    <x v="9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.4999999999999993E-5"/>
    <n v="8"/>
    <s v="theater"/>
    <s v="theater"/>
    <s v="plays"/>
    <s v="plays"/>
    <d v="2015-10-01T10:02:54"/>
    <x v="3845"/>
    <d v="2015-10-01T00:00:00"/>
    <x v="18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4.2857142857142855E-4"/>
    <n v="8"/>
    <s v="theater"/>
    <s v="theater"/>
    <s v="plays"/>
    <s v="plays"/>
    <d v="2014-10-04T01:59:00"/>
    <x v="3846"/>
    <d v="2014-10-04T00:00:00"/>
    <x v="8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2.8571428571428574E-4"/>
    <n v="8"/>
    <s v="theater"/>
    <s v="theater"/>
    <s v="plays"/>
    <s v="plays"/>
    <d v="2015-07-19T00:23:11"/>
    <x v="3847"/>
    <d v="2015-07-19T00:00:00"/>
    <x v="11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2.3076923076923076E-4"/>
    <n v="8"/>
    <s v="theater"/>
    <s v="theater"/>
    <s v="plays"/>
    <s v="plays"/>
    <d v="2015-10-18T14:36:29"/>
    <x v="3848"/>
    <d v="2015-10-18T00:00:00"/>
    <x v="135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1E-4"/>
    <n v="8"/>
    <s v="theater"/>
    <s v="theater"/>
    <s v="plays"/>
    <s v="plays"/>
    <d v="2015-06-11T13:24:44"/>
    <x v="3849"/>
    <d v="2015-06-11T00:00:00"/>
    <x v="122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3.0000000000000001E-3"/>
    <n v="8"/>
    <s v="theater"/>
    <s v="theater"/>
    <s v="plays"/>
    <s v="plays"/>
    <d v="2014-12-31T21:59:03"/>
    <x v="3850"/>
    <d v="2014-12-31T00:00:00"/>
    <x v="56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1.1999999999999999E-3"/>
    <n v="8"/>
    <s v="theater"/>
    <s v="theater"/>
    <s v="plays"/>
    <s v="plays"/>
    <d v="2015-07-17T05:32:59"/>
    <x v="3851"/>
    <d v="2015-07-17T00:00:00"/>
    <x v="9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2.9999999999999997E-4"/>
    <n v="8"/>
    <s v="theater"/>
    <s v="theater"/>
    <s v="plays"/>
    <s v="plays"/>
    <d v="2015-03-26T22:34:36"/>
    <x v="3852"/>
    <d v="2015-03-26T00:00:00"/>
    <x v="9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3.0000000000000001E-5"/>
    <n v="8"/>
    <s v="theater"/>
    <s v="theater"/>
    <s v="plays"/>
    <s v="plays"/>
    <d v="2014-09-01T15:09:38"/>
    <x v="3853"/>
    <d v="2014-09-01T00:00:00"/>
    <x v="51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2.7272727272727274E-4"/>
    <n v="8"/>
    <s v="theater"/>
    <s v="theater"/>
    <s v="plays"/>
    <s v="plays"/>
    <d v="2015-05-09T16:14:18"/>
    <x v="3854"/>
    <d v="2015-05-09T00:00:00"/>
    <x v="134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3.0000000000000001E-3"/>
    <n v="8"/>
    <s v="theater"/>
    <s v="theater"/>
    <s v="plays"/>
    <s v="plays"/>
    <d v="2015-03-26T17:17:51"/>
    <x v="3855"/>
    <d v="2015-03-26T00:00:00"/>
    <x v="134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5.9999999999999995E-4"/>
    <n v="8"/>
    <s v="theater"/>
    <s v="theater"/>
    <s v="plays"/>
    <s v="plays"/>
    <d v="2015-03-08T11:50:03"/>
    <x v="3856"/>
    <d v="2015-03-08T00:00:00"/>
    <x v="135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5.9999999999999995E-4"/>
    <n v="8"/>
    <s v="theater"/>
    <s v="theater"/>
    <s v="plays"/>
    <s v="plays"/>
    <d v="2014-08-01T12:12:00"/>
    <x v="3857"/>
    <d v="2014-08-01T00:00:00"/>
    <x v="6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6.0000000000000001E-3"/>
    <n v="8"/>
    <s v="theater"/>
    <s v="theater"/>
    <s v="plays"/>
    <s v="plays"/>
    <d v="2015-05-22T16:00:00"/>
    <x v="3858"/>
    <d v="2015-05-22T00:00:00"/>
    <x v="68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.1999999999999999E-3"/>
    <n v="8"/>
    <s v="theater"/>
    <s v="theater"/>
    <s v="plays"/>
    <s v="plays"/>
    <d v="2014-06-25T16:00:00"/>
    <x v="3859"/>
    <d v="2014-06-25T00:00:00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5.0000000000000001E-4"/>
    <n v="8"/>
    <s v="theater"/>
    <s v="theater"/>
    <s v="plays"/>
    <s v="plays"/>
    <d v="2014-08-12T10:51:50"/>
    <x v="3860"/>
    <d v="2014-08-12T00:00:00"/>
    <x v="108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.5E-3"/>
    <n v="8"/>
    <s v="theater"/>
    <s v="theater"/>
    <s v="plays"/>
    <s v="plays"/>
    <d v="2014-11-12T16:47:00"/>
    <x v="3861"/>
    <d v="2014-11-12T00:00:00"/>
    <x v="65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4.0000000000000002E-4"/>
    <n v="8"/>
    <s v="theater"/>
    <s v="theater"/>
    <s v="plays"/>
    <s v="plays"/>
    <d v="2016-09-12T11:59:00"/>
    <x v="3862"/>
    <d v="2016-09-12T00:00:00"/>
    <x v="77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n v="8"/>
    <s v="theater"/>
    <s v="theater"/>
    <s v="plays"/>
    <s v="plays"/>
    <d v="2015-11-05T11:11:45"/>
    <x v="3863"/>
    <d v="2015-11-05T00:00:00"/>
    <x v="149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5.9999999999999995E-4"/>
    <n v="8"/>
    <s v="theater"/>
    <s v="theater"/>
    <s v="plays"/>
    <s v="plays"/>
    <d v="2015-11-17T17:24:14"/>
    <x v="3864"/>
    <d v="2015-11-17T00:00:00"/>
    <x v="81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1.2432656444260257E-3"/>
    <n v="8"/>
    <s v="theater"/>
    <s v="theater"/>
    <s v="plays"/>
    <s v="plays"/>
    <d v="2014-08-30T00:30:00"/>
    <x v="3865"/>
    <d v="2014-08-30T00:00:00"/>
    <x v="3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1.5E-3"/>
    <n v="8"/>
    <s v="theater"/>
    <s v="theater"/>
    <s v="plays"/>
    <s v="plays"/>
    <d v="2016-03-22T22:29:00"/>
    <x v="3866"/>
    <d v="2016-03-22T00:00:00"/>
    <x v="16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1.5E-3"/>
    <n v="8"/>
    <s v="theater"/>
    <s v="theater"/>
    <s v="plays"/>
    <s v="plays"/>
    <d v="2016-06-18T14:32:19"/>
    <x v="3867"/>
    <d v="2016-06-18T00:00:00"/>
    <x v="86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5.9999999999999995E-4"/>
    <n v="8"/>
    <s v="theater"/>
    <s v="theater"/>
    <s v="musical"/>
    <s v="musical"/>
    <d v="2014-09-08T10:50:05"/>
    <x v="3868"/>
    <d v="2014-09-08T00:00:00"/>
    <x v="54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2.2881549843642744E-4"/>
    <n v="8"/>
    <s v="theater"/>
    <s v="theater"/>
    <s v="musical"/>
    <s v="musical"/>
    <d v="2015-03-13T22:11:00"/>
    <x v="3869"/>
    <d v="2015-03-13T00:00:00"/>
    <x v="1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2.9999999999999997E-4"/>
    <n v="8"/>
    <s v="theater"/>
    <s v="theater"/>
    <s v="musical"/>
    <s v="musical"/>
    <d v="2014-07-02T23:07:58"/>
    <x v="3870"/>
    <d v="2014-07-02T00:00:00"/>
    <x v="15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2E-3"/>
    <n v="8"/>
    <s v="theater"/>
    <s v="theater"/>
    <s v="musical"/>
    <s v="musical"/>
    <d v="2017-03-29T12:44:10"/>
    <x v="3871"/>
    <d v="2017-03-29T00:00:00"/>
    <x v="157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n v="8"/>
    <s v="theater"/>
    <s v="theater"/>
    <s v="musical"/>
    <s v="musical"/>
    <d v="2015-08-13T22:29:56"/>
    <x v="3872"/>
    <d v="2015-08-13T00:00:00"/>
    <x v="46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n v="8"/>
    <s v="theater"/>
    <s v="theater"/>
    <s v="musical"/>
    <s v="musical"/>
    <d v="2015-10-08T11:42:15"/>
    <x v="3873"/>
    <d v="2015-10-08T00:00:00"/>
    <x v="18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n v="8"/>
    <s v="theater"/>
    <s v="theater"/>
    <s v="musical"/>
    <s v="musical"/>
    <d v="2015-01-23T20:00:00"/>
    <x v="3874"/>
    <d v="2015-01-23T00:00:00"/>
    <x v="150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n v="8"/>
    <s v="theater"/>
    <s v="theater"/>
    <s v="musical"/>
    <s v="musical"/>
    <d v="2016-09-03T05:00:00"/>
    <x v="3875"/>
    <d v="2016-09-03T00:00:00"/>
    <x v="11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7.6923076923076923E-4"/>
    <n v="8"/>
    <s v="theater"/>
    <s v="theater"/>
    <s v="musical"/>
    <s v="musical"/>
    <d v="2016-02-02T09:58:48"/>
    <x v="3876"/>
    <d v="2016-02-02T00:00:00"/>
    <x v="15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1.2E-4"/>
    <n v="8"/>
    <s v="theater"/>
    <s v="theater"/>
    <s v="musical"/>
    <s v="musical"/>
    <d v="2016-12-08T11:15:52"/>
    <x v="3877"/>
    <d v="2016-12-08T00:00:00"/>
    <x v="131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.6666666666666666E-4"/>
    <n v="8"/>
    <s v="theater"/>
    <s v="theater"/>
    <s v="musical"/>
    <s v="musical"/>
    <d v="2015-06-29T22:59:00"/>
    <x v="3878"/>
    <d v="2015-06-29T00:00:00"/>
    <x v="86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n v="8"/>
    <s v="theater"/>
    <s v="theater"/>
    <s v="musical"/>
    <s v="musical"/>
    <d v="2015-01-25T15:39:56"/>
    <x v="3879"/>
    <d v="2015-01-25T00:00:00"/>
    <x v="157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4.0000000000000002E-4"/>
    <n v="8"/>
    <s v="theater"/>
    <s v="theater"/>
    <s v="musical"/>
    <s v="musical"/>
    <d v="2014-07-30T18:00:00"/>
    <x v="3880"/>
    <d v="2014-07-30T00:00:00"/>
    <x v="57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6.0000000000000001E-3"/>
    <n v="8"/>
    <s v="theater"/>
    <s v="theater"/>
    <s v="musical"/>
    <s v="musical"/>
    <d v="2017-02-19T19:26:39"/>
    <x v="3881"/>
    <d v="2017-02-19T00:00:00"/>
    <x v="79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n v="8"/>
    <s v="theater"/>
    <s v="theater"/>
    <s v="musical"/>
    <s v="musical"/>
    <d v="2016-01-31T18:03:00"/>
    <x v="3882"/>
    <d v="2016-01-31T00:00:00"/>
    <x v="75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n v="8"/>
    <s v="theater"/>
    <s v="theater"/>
    <s v="musical"/>
    <s v="musical"/>
    <d v="2014-09-02T09:27:49"/>
    <x v="3883"/>
    <d v="2014-09-02T00:00:00"/>
    <x v="85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n v="8"/>
    <s v="theater"/>
    <s v="theater"/>
    <s v="musical"/>
    <s v="musical"/>
    <d v="2015-03-27T12:59:52"/>
    <x v="3884"/>
    <d v="2015-03-27T00:00:00"/>
    <x v="41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n v="8"/>
    <s v="theater"/>
    <s v="theater"/>
    <s v="musical"/>
    <s v="musical"/>
    <d v="2016-05-09T17:49:51"/>
    <x v="3885"/>
    <d v="2016-05-09T00:00:00"/>
    <x v="1314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n v="8"/>
    <s v="theater"/>
    <s v="theater"/>
    <s v="musical"/>
    <s v="musical"/>
    <d v="2014-12-11T00:28:22"/>
    <x v="3886"/>
    <d v="2014-12-11T00:00:00"/>
    <x v="7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.5E-3"/>
    <n v="8"/>
    <s v="theater"/>
    <s v="theater"/>
    <s v="musical"/>
    <s v="musical"/>
    <d v="2015-05-01T17:00:00"/>
    <x v="3887"/>
    <d v="2015-05-01T00:00:00"/>
    <x v="1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1.5E-3"/>
    <n v="8"/>
    <s v="theater"/>
    <s v="theater"/>
    <s v="plays"/>
    <s v="plays"/>
    <d v="2017-02-26T08:05:58"/>
    <x v="3888"/>
    <d v="2017-02-26T00:00:00"/>
    <x v="54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3.7500000000000001E-4"/>
    <n v="8"/>
    <s v="theater"/>
    <s v="theater"/>
    <s v="plays"/>
    <s v="plays"/>
    <d v="2015-01-04T18:26:00"/>
    <x v="3889"/>
    <d v="2015-01-04T00:00:00"/>
    <x v="78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2.0000000000000001E-4"/>
    <n v="8"/>
    <s v="theater"/>
    <s v="theater"/>
    <s v="plays"/>
    <s v="plays"/>
    <d v="2015-08-15T13:12:24"/>
    <x v="3890"/>
    <d v="2015-08-15T00:00:00"/>
    <x v="15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.7499999999999999E-3"/>
    <n v="8"/>
    <s v="theater"/>
    <s v="theater"/>
    <s v="plays"/>
    <s v="plays"/>
    <d v="2015-03-22T23:59:00"/>
    <x v="3891"/>
    <d v="2015-03-22T00:00:00"/>
    <x v="49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n v="8"/>
    <s v="theater"/>
    <s v="theater"/>
    <s v="plays"/>
    <s v="plays"/>
    <d v="2014-08-24T02:00:00"/>
    <x v="3892"/>
    <d v="2014-08-24T00:00:00"/>
    <x v="157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6.0000000000000002E-5"/>
    <n v="8"/>
    <s v="theater"/>
    <s v="theater"/>
    <s v="plays"/>
    <s v="plays"/>
    <d v="2014-07-01T01:00:00"/>
    <x v="3893"/>
    <d v="2014-07-01T00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2.0000000000000001E-4"/>
    <n v="8"/>
    <s v="theater"/>
    <s v="theater"/>
    <s v="plays"/>
    <s v="plays"/>
    <d v="2016-12-05T23:59:00"/>
    <x v="3894"/>
    <d v="2016-12-05T00:00:00"/>
    <x v="15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3.0000000000000001E-3"/>
    <n v="8"/>
    <s v="theater"/>
    <s v="theater"/>
    <s v="plays"/>
    <s v="plays"/>
    <d v="2015-02-28T01:00:18"/>
    <x v="3895"/>
    <d v="2015-02-28T00:00:00"/>
    <x v="3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1.8749999999999999E-3"/>
    <n v="8"/>
    <s v="theater"/>
    <s v="theater"/>
    <s v="plays"/>
    <s v="plays"/>
    <d v="2014-06-16T23:36:18"/>
    <x v="3896"/>
    <d v="2014-06-16T00:00:00"/>
    <x v="1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1.1999999999999999E-3"/>
    <n v="8"/>
    <s v="theater"/>
    <s v="theater"/>
    <s v="plays"/>
    <s v="plays"/>
    <d v="2015-01-08T15:58:03"/>
    <x v="3897"/>
    <d v="2015-01-08T00:00:00"/>
    <x v="134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1.1999999999999999E-3"/>
    <n v="8"/>
    <s v="theater"/>
    <s v="theater"/>
    <s v="plays"/>
    <s v="plays"/>
    <d v="2015-08-17T11:00:00"/>
    <x v="3898"/>
    <d v="2015-08-17T00:00:00"/>
    <x v="89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2.9999999999999997E-4"/>
    <n v="8"/>
    <s v="theater"/>
    <s v="theater"/>
    <s v="plays"/>
    <s v="plays"/>
    <d v="2014-08-12T13:36:01"/>
    <x v="3899"/>
    <d v="2014-08-12T00:00:00"/>
    <x v="90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1.1999999999999999E-3"/>
    <n v="8"/>
    <s v="theater"/>
    <s v="theater"/>
    <s v="plays"/>
    <s v="plays"/>
    <d v="2015-06-10T21:13:11"/>
    <x v="3900"/>
    <d v="2015-06-10T00:00:00"/>
    <x v="1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1E-3"/>
    <n v="8"/>
    <s v="theater"/>
    <s v="theater"/>
    <s v="plays"/>
    <s v="plays"/>
    <d v="2015-12-19T14:49:59"/>
    <x v="3901"/>
    <d v="2015-12-19T00:00:00"/>
    <x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1E-3"/>
    <n v="8"/>
    <s v="theater"/>
    <s v="theater"/>
    <s v="plays"/>
    <s v="plays"/>
    <d v="2016-11-14T07:14:02"/>
    <x v="3902"/>
    <d v="2016-11-14T00:00:00"/>
    <x v="158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n v="8"/>
    <s v="theater"/>
    <s v="theater"/>
    <s v="plays"/>
    <s v="plays"/>
    <d v="2015-08-14T14:38:00"/>
    <x v="3903"/>
    <d v="2015-08-14T00:00:00"/>
    <x v="103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2.9999999999999997E-4"/>
    <n v="8"/>
    <s v="theater"/>
    <s v="theater"/>
    <s v="plays"/>
    <s v="plays"/>
    <d v="2015-04-15T00:04:00"/>
    <x v="3904"/>
    <d v="2015-04-15T00:00:00"/>
    <x v="11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E-3"/>
    <n v="8"/>
    <s v="theater"/>
    <s v="theater"/>
    <s v="plays"/>
    <s v="plays"/>
    <d v="2015-06-11T18:00:00"/>
    <x v="3905"/>
    <d v="2015-06-11T00:00:00"/>
    <x v="86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2E-3"/>
    <n v="8"/>
    <s v="theater"/>
    <s v="theater"/>
    <s v="plays"/>
    <s v="plays"/>
    <d v="2015-06-26T08:25:00"/>
    <x v="3906"/>
    <d v="2015-06-26T00:00:00"/>
    <x v="5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.0000000000000001E-3"/>
    <n v="8"/>
    <s v="theater"/>
    <s v="theater"/>
    <s v="plays"/>
    <s v="plays"/>
    <d v="2014-10-26T15:08:00"/>
    <x v="3907"/>
    <d v="2014-10-26T00:00:00"/>
    <x v="158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4.0000000000000001E-3"/>
    <n v="8"/>
    <s v="theater"/>
    <s v="theater"/>
    <s v="plays"/>
    <s v="plays"/>
    <d v="2014-07-28T22:14:56"/>
    <x v="3908"/>
    <d v="2014-07-28T00:00:00"/>
    <x v="108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5.0000000000000002E-5"/>
    <n v="8"/>
    <s v="theater"/>
    <s v="theater"/>
    <s v="plays"/>
    <s v="plays"/>
    <d v="2014-09-11T03:37:22"/>
    <x v="3909"/>
    <d v="2014-09-11T00:00:00"/>
    <x v="37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5.0000000000000001E-4"/>
    <n v="8"/>
    <s v="theater"/>
    <s v="theater"/>
    <s v="plays"/>
    <s v="plays"/>
    <d v="2015-09-07T13:09:57"/>
    <x v="3910"/>
    <d v="2015-09-07T00:00:00"/>
    <x v="134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3.7500000000000001E-4"/>
    <n v="8"/>
    <s v="theater"/>
    <s v="theater"/>
    <s v="plays"/>
    <s v="plays"/>
    <d v="2014-11-26T15:29:37"/>
    <x v="3911"/>
    <d v="2014-11-26T00:00:00"/>
    <x v="17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2.0000000000000001E-4"/>
    <n v="8"/>
    <s v="theater"/>
    <s v="theater"/>
    <s v="plays"/>
    <s v="plays"/>
    <d v="2015-04-24T23:35:00"/>
    <x v="3912"/>
    <d v="2015-04-24T00:00:00"/>
    <x v="134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2.9999999999999997E-4"/>
    <n v="8"/>
    <s v="theater"/>
    <s v="theater"/>
    <s v="plays"/>
    <s v="plays"/>
    <d v="2015-11-30T01:04:09"/>
    <x v="3913"/>
    <d v="2015-11-30T00:00:00"/>
    <x v="156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1.1999999999999999E-3"/>
    <n v="8"/>
    <s v="theater"/>
    <s v="theater"/>
    <s v="plays"/>
    <s v="plays"/>
    <d v="2015-05-10T17:59:00"/>
    <x v="3914"/>
    <d v="2015-05-10T00:00:00"/>
    <x v="12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2E-3"/>
    <n v="8"/>
    <s v="theater"/>
    <s v="theater"/>
    <s v="plays"/>
    <s v="plays"/>
    <d v="2016-06-01T18:38:29"/>
    <x v="3915"/>
    <d v="2016-06-01T00:00:00"/>
    <x v="4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n v="8"/>
    <s v="theater"/>
    <s v="theater"/>
    <s v="plays"/>
    <s v="plays"/>
    <d v="2016-06-03T06:19:12"/>
    <x v="3916"/>
    <d v="2016-06-03T00:00:00"/>
    <x v="145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8.571428571428571E-4"/>
    <n v="8"/>
    <s v="theater"/>
    <s v="theater"/>
    <s v="plays"/>
    <s v="plays"/>
    <d v="2014-09-11T07:39:21"/>
    <x v="3917"/>
    <d v="2014-09-11T00:00:00"/>
    <x v="37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5.0000000000000002E-5"/>
    <n v="8"/>
    <s v="theater"/>
    <s v="theater"/>
    <s v="plays"/>
    <s v="plays"/>
    <d v="2014-08-04T11:00:00"/>
    <x v="3918"/>
    <d v="2014-08-04T00:00:00"/>
    <x v="90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5.9999999999999995E-4"/>
    <n v="8"/>
    <s v="theater"/>
    <s v="theater"/>
    <s v="plays"/>
    <s v="plays"/>
    <d v="2016-01-17T19:00:00"/>
    <x v="3919"/>
    <d v="2016-01-17T00:00:00"/>
    <x v="158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1.1999999999999999E-3"/>
    <n v="8"/>
    <s v="theater"/>
    <s v="theater"/>
    <s v="plays"/>
    <s v="plays"/>
    <d v="2016-11-13T05:17:40"/>
    <x v="3920"/>
    <d v="2016-11-13T00:00:00"/>
    <x v="158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n v="8"/>
    <s v="theater"/>
    <s v="theater"/>
    <s v="plays"/>
    <s v="plays"/>
    <d v="2014-10-26T13:00:00"/>
    <x v="3921"/>
    <d v="2014-10-26T00:00:00"/>
    <x v="30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4.0000000000000001E-3"/>
    <n v="8"/>
    <s v="theater"/>
    <s v="theater"/>
    <s v="plays"/>
    <s v="plays"/>
    <d v="2015-03-02T18:00:00"/>
    <x v="3922"/>
    <d v="2015-03-02T00:00:00"/>
    <x v="50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2.6086956521739128E-4"/>
    <n v="8"/>
    <s v="theater"/>
    <s v="theater"/>
    <s v="plays"/>
    <s v="plays"/>
    <d v="2015-04-09T18:31:11"/>
    <x v="3923"/>
    <d v="2015-04-09T00:00:00"/>
    <x v="53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2.0000000000000001E-4"/>
    <n v="8"/>
    <s v="theater"/>
    <s v="theater"/>
    <s v="plays"/>
    <s v="plays"/>
    <d v="2014-06-26T18:02:02"/>
    <x v="3924"/>
    <d v="2014-06-26T00:00:00"/>
    <x v="8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0.02"/>
    <n v="8"/>
    <s v="theater"/>
    <s v="theater"/>
    <s v="plays"/>
    <s v="plays"/>
    <d v="2014-07-30T15:53:59"/>
    <x v="3925"/>
    <d v="2014-07-30T00:00:00"/>
    <x v="114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5.9999999999999995E-4"/>
    <n v="8"/>
    <s v="theater"/>
    <s v="theater"/>
    <s v="plays"/>
    <s v="plays"/>
    <d v="2014-12-26T21:02:28"/>
    <x v="3926"/>
    <d v="2014-12-26T00:00:00"/>
    <x v="14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.1999999999999999E-3"/>
    <n v="8"/>
    <s v="theater"/>
    <s v="theater"/>
    <s v="plays"/>
    <s v="plays"/>
    <d v="2014-08-09T01:25:04"/>
    <x v="3927"/>
    <d v="2014-08-09T00:00:00"/>
    <x v="44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5.9999999999999995E-4"/>
    <n v="8"/>
    <s v="theater"/>
    <s v="theater"/>
    <s v="plays"/>
    <s v="plays"/>
    <d v="2015-10-15T23:59:00"/>
    <x v="3928"/>
    <d v="2015-10-15T00:00:00"/>
    <x v="13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1.4999999999999999E-4"/>
    <n v="8"/>
    <s v="theater"/>
    <s v="theater"/>
    <s v="plays"/>
    <s v="plays"/>
    <d v="2016-09-18T14:51:05"/>
    <x v="3929"/>
    <d v="2016-09-18T00:00:00"/>
    <x v="98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n v="8"/>
    <s v="theater"/>
    <s v="theater"/>
    <s v="plays"/>
    <s v="plays"/>
    <d v="2016-04-01T01:00:00"/>
    <x v="3930"/>
    <d v="2016-04-01T00:00:00"/>
    <x v="46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n v="8"/>
    <s v="theater"/>
    <s v="theater"/>
    <s v="plays"/>
    <s v="plays"/>
    <d v="2015-09-05T22:38:27"/>
    <x v="3931"/>
    <d v="2015-09-05T00:00:00"/>
    <x v="137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2.5000000000000001E-4"/>
    <n v="8"/>
    <s v="theater"/>
    <s v="theater"/>
    <s v="plays"/>
    <s v="plays"/>
    <d v="2016-03-15T22:02:44"/>
    <x v="3932"/>
    <d v="2016-03-15T00:00:00"/>
    <x v="102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4.2857142857142855E-4"/>
    <n v="8"/>
    <s v="theater"/>
    <s v="theater"/>
    <s v="plays"/>
    <s v="plays"/>
    <d v="2016-07-16T19:43:00"/>
    <x v="3933"/>
    <d v="2016-07-16T00:00:00"/>
    <x v="77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5.9999999999999995E-4"/>
    <n v="8"/>
    <s v="theater"/>
    <s v="theater"/>
    <s v="plays"/>
    <s v="plays"/>
    <d v="2015-10-01T08:00:00"/>
    <x v="3934"/>
    <d v="2015-10-01T00:00:00"/>
    <x v="140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1E-3"/>
    <n v="8"/>
    <s v="theater"/>
    <s v="theater"/>
    <s v="plays"/>
    <s v="plays"/>
    <d v="2015-10-04T10:45:46"/>
    <x v="3935"/>
    <d v="2015-10-04T00:00:00"/>
    <x v="13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n v="8"/>
    <s v="theater"/>
    <s v="theater"/>
    <s v="plays"/>
    <s v="plays"/>
    <d v="2016-12-01T02:18:40"/>
    <x v="3936"/>
    <d v="2016-12-01T00:00:00"/>
    <x v="46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1.0398613518197574E-3"/>
    <n v="8"/>
    <s v="theater"/>
    <s v="theater"/>
    <s v="plays"/>
    <s v="plays"/>
    <d v="2016-07-11T10:09:20"/>
    <x v="3937"/>
    <d v="2016-07-11T00:00:00"/>
    <x v="46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9.2165898617511521E-4"/>
    <n v="8"/>
    <s v="theater"/>
    <s v="theater"/>
    <s v="plays"/>
    <s v="plays"/>
    <d v="2015-06-27T16:44:14"/>
    <x v="3938"/>
    <d v="2015-06-27T00:00:00"/>
    <x v="105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.9999999999999995E-4"/>
    <n v="8"/>
    <s v="theater"/>
    <s v="theater"/>
    <s v="plays"/>
    <s v="plays"/>
    <d v="2014-10-06T23:30:00"/>
    <x v="3939"/>
    <d v="2014-10-06T00:00:00"/>
    <x v="99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9999999999999995E-4"/>
    <n v="8"/>
    <s v="theater"/>
    <s v="theater"/>
    <s v="plays"/>
    <s v="plays"/>
    <d v="2015-01-02T06:49:11"/>
    <x v="3940"/>
    <d v="2015-01-02T00:00:00"/>
    <x v="6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5.4545454545454548E-4"/>
    <n v="8"/>
    <s v="theater"/>
    <s v="theater"/>
    <s v="plays"/>
    <s v="plays"/>
    <d v="2014-11-24T20:00:00"/>
    <x v="3941"/>
    <d v="2014-11-24T00:00:00"/>
    <x v="5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n v="8"/>
    <s v="theater"/>
    <s v="theater"/>
    <s v="plays"/>
    <s v="plays"/>
    <d v="2015-06-16T16:41:54"/>
    <x v="3942"/>
    <d v="2015-06-16T00:00:00"/>
    <x v="3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5.9999999999999995E-4"/>
    <n v="8"/>
    <s v="theater"/>
    <s v="theater"/>
    <s v="plays"/>
    <s v="plays"/>
    <d v="2015-11-02T11:50:00"/>
    <x v="3943"/>
    <d v="2015-11-02T00:00:00"/>
    <x v="129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n v="8"/>
    <s v="theater"/>
    <s v="theater"/>
    <s v="plays"/>
    <s v="plays"/>
    <d v="2015-08-27T10:54:35"/>
    <x v="3944"/>
    <d v="2015-08-27T00:00:00"/>
    <x v="103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1.5E-3"/>
    <n v="8"/>
    <s v="theater"/>
    <s v="theater"/>
    <s v="plays"/>
    <s v="plays"/>
    <d v="2015-05-15T14:14:28"/>
    <x v="3945"/>
    <d v="2015-05-15T00:00:00"/>
    <x v="13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5.0000000000000001E-4"/>
    <n v="8"/>
    <s v="theater"/>
    <s v="theater"/>
    <s v="plays"/>
    <s v="plays"/>
    <d v="2015-02-28T03:00:00"/>
    <x v="3946"/>
    <d v="2015-02-28T00:00:00"/>
    <x v="2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1E-3"/>
    <n v="8"/>
    <s v="theater"/>
    <s v="theater"/>
    <s v="plays"/>
    <s v="plays"/>
    <d v="2016-10-01T22:25:44"/>
    <x v="3947"/>
    <d v="2016-10-01T00:00:00"/>
    <x v="77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n v="8"/>
    <s v="theater"/>
    <s v="theater"/>
    <s v="plays"/>
    <s v="plays"/>
    <d v="2014-09-07T02:48:43"/>
    <x v="3948"/>
    <d v="2014-09-07T00:00:00"/>
    <x v="6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2.9999999999999997E-4"/>
    <n v="8"/>
    <s v="theater"/>
    <s v="theater"/>
    <s v="plays"/>
    <s v="plays"/>
    <d v="2015-02-10T21:53:41"/>
    <x v="3949"/>
    <d v="2015-02-10T00:00:00"/>
    <x v="156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7.5000000000000002E-4"/>
    <n v="8"/>
    <s v="theater"/>
    <s v="theater"/>
    <s v="plays"/>
    <s v="plays"/>
    <d v="2016-04-08T13:35:00"/>
    <x v="3950"/>
    <d v="2016-04-08T00:00:00"/>
    <x v="158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.5E-5"/>
    <n v="8"/>
    <s v="theater"/>
    <s v="theater"/>
    <s v="plays"/>
    <s v="plays"/>
    <d v="2016-05-03T13:49:02"/>
    <x v="3951"/>
    <d v="2016-05-03T00:00:00"/>
    <x v="46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1.1538461538461538E-4"/>
    <n v="8"/>
    <s v="theater"/>
    <s v="theater"/>
    <s v="plays"/>
    <s v="plays"/>
    <d v="2015-10-26T13:58:10"/>
    <x v="3952"/>
    <d v="2015-10-26T00:00:00"/>
    <x v="15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n v="8"/>
    <s v="theater"/>
    <s v="theater"/>
    <s v="plays"/>
    <s v="plays"/>
    <d v="2016-07-29T18:29:00"/>
    <x v="3953"/>
    <d v="2016-07-29T00:00:00"/>
    <x v="104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n v="8"/>
    <s v="theater"/>
    <s v="theater"/>
    <s v="plays"/>
    <s v="plays"/>
    <d v="2014-07-14T10:37:44"/>
    <x v="3954"/>
    <d v="2014-07-14T00:00:00"/>
    <x v="90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1.7142857142857142E-3"/>
    <n v="8"/>
    <s v="theater"/>
    <s v="theater"/>
    <s v="plays"/>
    <s v="plays"/>
    <d v="2015-11-28T16:22:21"/>
    <x v="3955"/>
    <d v="2015-11-28T00:00:00"/>
    <x v="51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n v="8"/>
    <s v="theater"/>
    <s v="theater"/>
    <s v="plays"/>
    <s v="plays"/>
    <d v="2016-04-24T19:20:00"/>
    <x v="3956"/>
    <d v="2016-04-24T00:00:00"/>
    <x v="4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1.0714285714285714E-4"/>
    <n v="8"/>
    <s v="theater"/>
    <s v="theater"/>
    <s v="plays"/>
    <s v="plays"/>
    <d v="2016-07-08T18:25:54"/>
    <x v="3957"/>
    <d v="2016-07-08T00:00:00"/>
    <x v="158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1.5E-3"/>
    <n v="8"/>
    <s v="theater"/>
    <s v="theater"/>
    <s v="plays"/>
    <s v="plays"/>
    <d v="2014-08-02T09:00:00"/>
    <x v="3958"/>
    <d v="2014-08-02T00:00:00"/>
    <x v="9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.5000000000000001E-3"/>
    <n v="8"/>
    <s v="theater"/>
    <s v="theater"/>
    <s v="plays"/>
    <s v="plays"/>
    <d v="2014-09-28T13:55:56"/>
    <x v="3959"/>
    <d v="2014-09-28T00:00:00"/>
    <x v="14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E-3"/>
    <n v="8"/>
    <s v="theater"/>
    <s v="theater"/>
    <s v="plays"/>
    <s v="plays"/>
    <d v="2016-01-03T15:17:36"/>
    <x v="3960"/>
    <d v="2016-01-03T00:00:00"/>
    <x v="158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5.9999999999999995E-4"/>
    <n v="8"/>
    <s v="theater"/>
    <s v="theater"/>
    <s v="plays"/>
    <s v="plays"/>
    <d v="2014-05-08T16:23:30"/>
    <x v="3961"/>
    <d v="2014-05-08T00:00:00"/>
    <x v="3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2.142857142857143E-3"/>
    <n v="8"/>
    <s v="theater"/>
    <s v="theater"/>
    <s v="plays"/>
    <s v="plays"/>
    <d v="2015-11-28T09:54:54"/>
    <x v="3962"/>
    <d v="2015-11-28T00:00:00"/>
    <x v="99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n v="8"/>
    <s v="theater"/>
    <s v="theater"/>
    <s v="plays"/>
    <s v="plays"/>
    <d v="2015-11-17T23:41:57"/>
    <x v="3963"/>
    <d v="2015-11-17T00:00:00"/>
    <x v="81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1.5E-3"/>
    <n v="8"/>
    <s v="theater"/>
    <s v="theater"/>
    <s v="plays"/>
    <s v="plays"/>
    <d v="2015-04-19T11:19:46"/>
    <x v="3964"/>
    <d v="2015-04-19T00:00:00"/>
    <x v="149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1.5E-3"/>
    <n v="8"/>
    <s v="theater"/>
    <s v="theater"/>
    <s v="plays"/>
    <s v="plays"/>
    <d v="2016-04-13T23:39:40"/>
    <x v="3965"/>
    <d v="2016-04-13T00:00:00"/>
    <x v="102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4.0000000000000002E-4"/>
    <n v="8"/>
    <s v="theater"/>
    <s v="theater"/>
    <s v="plays"/>
    <s v="plays"/>
    <d v="2014-07-23T21:59:00"/>
    <x v="3966"/>
    <d v="2014-07-23T00:00:00"/>
    <x v="158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1.7647058823529412E-3"/>
    <n v="8"/>
    <s v="theater"/>
    <s v="theater"/>
    <s v="plays"/>
    <s v="plays"/>
    <d v="2017-03-06T01:58:27"/>
    <x v="3967"/>
    <d v="2017-03-06T00:00:00"/>
    <x v="158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5.9999999999999995E-4"/>
    <n v="8"/>
    <s v="theater"/>
    <s v="theater"/>
    <s v="plays"/>
    <s v="plays"/>
    <d v="2016-05-22T14:34:33"/>
    <x v="3968"/>
    <d v="2016-05-22T00:00:00"/>
    <x v="67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1.0619469026548673E-3"/>
    <n v="8"/>
    <s v="theater"/>
    <s v="theater"/>
    <s v="plays"/>
    <s v="plays"/>
    <d v="2016-08-28T22:55:00"/>
    <x v="3969"/>
    <d v="2016-08-28T00:00:00"/>
    <x v="98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2.0000000000000001E-4"/>
    <n v="8"/>
    <s v="theater"/>
    <s v="theater"/>
    <s v="plays"/>
    <s v="plays"/>
    <d v="2016-04-17T15:43:31"/>
    <x v="3970"/>
    <d v="2016-04-17T00:00:00"/>
    <x v="42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.1428571428571427E-4"/>
    <n v="8"/>
    <s v="theater"/>
    <s v="theater"/>
    <s v="plays"/>
    <s v="plays"/>
    <d v="2014-07-21T07:52:06"/>
    <x v="3971"/>
    <d v="2014-07-21T00:00:00"/>
    <x v="14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3.0000000000000001E-3"/>
    <n v="8"/>
    <s v="theater"/>
    <s v="theater"/>
    <s v="plays"/>
    <s v="plays"/>
    <d v="2015-02-05T20:37:14"/>
    <x v="3972"/>
    <d v="2015-02-05T00:00:00"/>
    <x v="3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5.9999999999999995E-4"/>
    <n v="8"/>
    <s v="theater"/>
    <s v="theater"/>
    <s v="plays"/>
    <s v="plays"/>
    <d v="2016-05-08T23:00:00"/>
    <x v="3973"/>
    <d v="2016-05-08T00:00:00"/>
    <x v="131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3.0000000000000001E-3"/>
    <n v="8"/>
    <s v="theater"/>
    <s v="theater"/>
    <s v="plays"/>
    <s v="plays"/>
    <d v="2016-06-02T08:07:28"/>
    <x v="3974"/>
    <d v="2016-06-02T00:00:00"/>
    <x v="113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n v="8"/>
    <s v="theater"/>
    <s v="theater"/>
    <s v="plays"/>
    <s v="plays"/>
    <d v="2016-07-13T15:48:18"/>
    <x v="3975"/>
    <d v="2016-07-13T00:00:00"/>
    <x v="46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2.3076923076923079E-3"/>
    <n v="8"/>
    <s v="theater"/>
    <s v="theater"/>
    <s v="plays"/>
    <s v="plays"/>
    <d v="2014-08-01T02:00:00"/>
    <x v="3976"/>
    <d v="2014-08-01T00:00:00"/>
    <x v="4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3.3333333333333335E-5"/>
    <n v="8"/>
    <s v="theater"/>
    <s v="theater"/>
    <s v="plays"/>
    <s v="plays"/>
    <d v="2016-07-22T13:55:32"/>
    <x v="3977"/>
    <d v="2016-07-22T00:00:00"/>
    <x v="36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1.5E-3"/>
    <n v="8"/>
    <s v="theater"/>
    <s v="theater"/>
    <s v="plays"/>
    <s v="plays"/>
    <d v="2015-01-31T10:25:53"/>
    <x v="3978"/>
    <d v="2015-01-31T00:00:00"/>
    <x v="48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5.0000000000000001E-4"/>
    <n v="8"/>
    <s v="theater"/>
    <s v="theater"/>
    <s v="plays"/>
    <s v="plays"/>
    <d v="2015-03-29T15:00:00"/>
    <x v="3979"/>
    <d v="2015-03-29T00:00:00"/>
    <x v="16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1.1999999999999999E-3"/>
    <n v="8"/>
    <s v="theater"/>
    <s v="theater"/>
    <s v="plays"/>
    <s v="plays"/>
    <d v="2014-07-05T09:22:27"/>
    <x v="3980"/>
    <d v="2014-07-05T00:00:00"/>
    <x v="141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E-4"/>
    <n v="8"/>
    <s v="theater"/>
    <s v="theater"/>
    <s v="plays"/>
    <s v="plays"/>
    <d v="2016-07-16T23:19:09"/>
    <x v="3981"/>
    <d v="2016-07-16T00:00:00"/>
    <x v="3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.5294117647058825E-3"/>
    <n v="8"/>
    <s v="theater"/>
    <s v="theater"/>
    <s v="plays"/>
    <s v="plays"/>
    <d v="2015-07-07T14:26:20"/>
    <x v="3982"/>
    <d v="2015-07-07T00:00:00"/>
    <x v="8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2.6929982046678633E-4"/>
    <n v="8"/>
    <s v="theater"/>
    <s v="theater"/>
    <s v="plays"/>
    <s v="plays"/>
    <d v="2014-05-20T01:59:00"/>
    <x v="3983"/>
    <d v="2014-05-20T00:00:00"/>
    <x v="143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2E-3"/>
    <n v="8"/>
    <s v="theater"/>
    <s v="theater"/>
    <s v="plays"/>
    <s v="plays"/>
    <d v="2014-11-07T19:00:00"/>
    <x v="3984"/>
    <d v="2014-11-07T00:00:00"/>
    <x v="144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1.5E-3"/>
    <n v="8"/>
    <s v="theater"/>
    <s v="theater"/>
    <s v="plays"/>
    <s v="plays"/>
    <d v="2016-02-20T16:05:00"/>
    <x v="3985"/>
    <d v="2016-02-20T00:00:00"/>
    <x v="44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5.9999999999999995E-4"/>
    <n v="8"/>
    <s v="theater"/>
    <s v="theater"/>
    <s v="plays"/>
    <s v="plays"/>
    <d v="2016-05-06T08:04:00"/>
    <x v="3986"/>
    <d v="2016-05-06T00:00:00"/>
    <x v="124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7.4999999999999997E-3"/>
    <n v="8"/>
    <s v="theater"/>
    <s v="theater"/>
    <s v="plays"/>
    <s v="plays"/>
    <d v="2014-05-16T17:11:30"/>
    <x v="3987"/>
    <d v="2014-05-16T00:00:00"/>
    <x v="154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2E-3"/>
    <n v="8"/>
    <s v="theater"/>
    <s v="theater"/>
    <s v="plays"/>
    <s v="plays"/>
    <d v="2015-08-28T20:56:53"/>
    <x v="3988"/>
    <d v="2015-08-28T00:00:00"/>
    <x v="2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n v="8"/>
    <s v="theater"/>
    <s v="theater"/>
    <s v="plays"/>
    <s v="plays"/>
    <d v="2015-11-08T13:59:41"/>
    <x v="3989"/>
    <d v="2015-11-08T00:00:00"/>
    <x v="3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1.8181818181818182E-3"/>
    <n v="8"/>
    <s v="theater"/>
    <s v="theater"/>
    <s v="plays"/>
    <s v="plays"/>
    <d v="2016-03-02T11:08:13"/>
    <x v="3990"/>
    <d v="2016-03-02T00:00:00"/>
    <x v="145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6.0000000000000001E-3"/>
    <n v="8"/>
    <s v="theater"/>
    <s v="theater"/>
    <s v="plays"/>
    <s v="plays"/>
    <d v="2015-05-31T10:28:02"/>
    <x v="3991"/>
    <d v="2015-05-31T00:00:00"/>
    <x v="10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2.9999999999999997E-4"/>
    <n v="8"/>
    <s v="theater"/>
    <s v="theater"/>
    <s v="plays"/>
    <s v="plays"/>
    <d v="2015-12-11T18:34:19"/>
    <x v="3992"/>
    <d v="2015-12-11T00:00:00"/>
    <x v="78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6.0000000000000002E-5"/>
    <n v="8"/>
    <s v="theater"/>
    <s v="theater"/>
    <s v="plays"/>
    <s v="plays"/>
    <d v="2015-05-13T15:45:12"/>
    <x v="3993"/>
    <d v="2015-05-13T00:00:00"/>
    <x v="39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1.5E-3"/>
    <n v="8"/>
    <s v="theater"/>
    <s v="theater"/>
    <s v="plays"/>
    <s v="plays"/>
    <d v="2014-07-19T04:21:30"/>
    <x v="3994"/>
    <d v="2014-07-19T00:00:00"/>
    <x v="56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.4999999999999999E-2"/>
    <n v="8"/>
    <s v="theater"/>
    <s v="theater"/>
    <s v="plays"/>
    <s v="plays"/>
    <d v="2015-02-14T06:27:00"/>
    <x v="3995"/>
    <d v="2015-02-14T00:00:00"/>
    <x v="60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1E-3"/>
    <n v="8"/>
    <s v="theater"/>
    <s v="theater"/>
    <s v="plays"/>
    <s v="plays"/>
    <d v="2014-11-20T11:04:00"/>
    <x v="3996"/>
    <d v="2014-11-20T00:00:00"/>
    <x v="28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n v="8"/>
    <s v="theater"/>
    <s v="theater"/>
    <s v="plays"/>
    <s v="plays"/>
    <d v="2015-04-05T03:23:41"/>
    <x v="3997"/>
    <d v="2015-04-05T00:00:00"/>
    <x v="16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2.3999999999999998E-3"/>
    <n v="8"/>
    <s v="theater"/>
    <s v="theater"/>
    <s v="plays"/>
    <s v="plays"/>
    <d v="2015-03-28T17:07:06"/>
    <x v="3998"/>
    <d v="2015-03-28T00:00:00"/>
    <x v="130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4.2857142857142855E-4"/>
    <n v="8"/>
    <s v="theater"/>
    <s v="theater"/>
    <s v="plays"/>
    <s v="plays"/>
    <d v="2014-08-31T14:51:49"/>
    <x v="3999"/>
    <d v="2014-08-31T00:00:00"/>
    <x v="2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3.7500000000000001E-4"/>
    <n v="8"/>
    <s v="theater"/>
    <s v="theater"/>
    <s v="plays"/>
    <s v="plays"/>
    <d v="2016-05-07T09:29:18"/>
    <x v="4000"/>
    <d v="2016-05-07T00:00:00"/>
    <x v="30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2.5000000000000001E-3"/>
    <n v="8"/>
    <s v="theater"/>
    <s v="theater"/>
    <s v="plays"/>
    <s v="plays"/>
    <d v="2017-03-01T14:00:00"/>
    <x v="4001"/>
    <d v="2017-03-01T00:00:00"/>
    <x v="29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2.3999999999999998E-3"/>
    <n v="8"/>
    <s v="theater"/>
    <s v="theater"/>
    <s v="plays"/>
    <s v="plays"/>
    <d v="2014-09-26T20:02:41"/>
    <x v="4002"/>
    <d v="2014-09-26T00:00:00"/>
    <x v="2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.5E-3"/>
    <n v="8"/>
    <s v="theater"/>
    <s v="theater"/>
    <s v="plays"/>
    <s v="plays"/>
    <d v="2015-02-15T09:05:47"/>
    <x v="4003"/>
    <d v="2015-02-15T00:00:00"/>
    <x v="50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6.0000000000000001E-3"/>
    <n v="8"/>
    <s v="theater"/>
    <s v="theater"/>
    <s v="plays"/>
    <s v="plays"/>
    <d v="2014-10-07T22:54:17"/>
    <x v="4004"/>
    <d v="2014-10-07T00:00:00"/>
    <x v="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1E-3"/>
    <n v="8"/>
    <s v="theater"/>
    <s v="theater"/>
    <s v="plays"/>
    <s v="plays"/>
    <d v="2014-10-20T14:23:05"/>
    <x v="4005"/>
    <d v="2014-10-20T00:00:00"/>
    <x v="143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1E-4"/>
    <n v="8"/>
    <s v="theater"/>
    <s v="theater"/>
    <s v="plays"/>
    <s v="plays"/>
    <d v="2016-02-16T13:33:07"/>
    <x v="4006"/>
    <d v="2016-02-16T00:00:00"/>
    <x v="76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1.5E-3"/>
    <n v="8"/>
    <s v="theater"/>
    <s v="theater"/>
    <s v="plays"/>
    <s v="plays"/>
    <d v="2014-08-26T11:28:00"/>
    <x v="4007"/>
    <d v="2014-08-26T00:00:00"/>
    <x v="5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3.0000000000000001E-3"/>
    <n v="8"/>
    <s v="theater"/>
    <s v="theater"/>
    <s v="plays"/>
    <s v="plays"/>
    <d v="2015-07-22T18:08:27"/>
    <x v="4008"/>
    <d v="2015-07-22T00:00:00"/>
    <x v="37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1.5544041450777201E-3"/>
    <n v="8"/>
    <s v="theater"/>
    <s v="theater"/>
    <s v="plays"/>
    <s v="plays"/>
    <d v="2014-09-09T11:49:20"/>
    <x v="4009"/>
    <d v="2014-09-09T00:00:00"/>
    <x v="8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.1666666666666669E-4"/>
    <n v="8"/>
    <s v="theater"/>
    <s v="theater"/>
    <s v="plays"/>
    <s v="plays"/>
    <d v="2014-10-26T13:29:26"/>
    <x v="4010"/>
    <d v="2014-10-26T00:00:00"/>
    <x v="77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1.2E-2"/>
    <n v="8"/>
    <s v="theater"/>
    <s v="theater"/>
    <s v="plays"/>
    <s v="plays"/>
    <d v="2015-01-28T08:04:38"/>
    <x v="4011"/>
    <d v="2015-01-28T00:00:00"/>
    <x v="82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n v="8"/>
    <s v="theater"/>
    <s v="theater"/>
    <s v="plays"/>
    <s v="plays"/>
    <d v="2015-05-02T08:04:09"/>
    <x v="4012"/>
    <d v="2015-05-02T00:00:00"/>
    <x v="1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.5E-3"/>
    <n v="8"/>
    <s v="theater"/>
    <s v="theater"/>
    <s v="plays"/>
    <s v="plays"/>
    <d v="2015-02-16T02:13:43"/>
    <x v="4013"/>
    <d v="2015-02-16T00:00:00"/>
    <x v="48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n v="8"/>
    <s v="theater"/>
    <s v="theater"/>
    <s v="plays"/>
    <s v="plays"/>
    <d v="2016-03-05T00:54:29"/>
    <x v="4014"/>
    <d v="2016-03-05T00:00:00"/>
    <x v="87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4.2857142857142855E-4"/>
    <n v="8"/>
    <s v="theater"/>
    <s v="theater"/>
    <s v="plays"/>
    <s v="plays"/>
    <d v="2015-07-19T13:44:23"/>
    <x v="4015"/>
    <d v="2015-07-19T00:00:00"/>
    <x v="159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6.0000000000000001E-3"/>
    <n v="8"/>
    <s v="theater"/>
    <s v="theater"/>
    <s v="plays"/>
    <s v="plays"/>
    <d v="2014-09-17T15:56:40"/>
    <x v="4016"/>
    <d v="2014-09-17T00:00:00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2.9999999999999997E-4"/>
    <n v="8"/>
    <s v="theater"/>
    <s v="theater"/>
    <s v="plays"/>
    <s v="plays"/>
    <d v="2014-09-04T11:07:54"/>
    <x v="4017"/>
    <d v="2014-09-04T00:00:00"/>
    <x v="17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2E-3"/>
    <n v="8"/>
    <s v="theater"/>
    <s v="theater"/>
    <s v="plays"/>
    <s v="plays"/>
    <d v="2016-10-07T16:51:48"/>
    <x v="4018"/>
    <d v="2016-10-07T00:00:00"/>
    <x v="159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8.571428571428571E-4"/>
    <n v="8"/>
    <s v="theater"/>
    <s v="theater"/>
    <s v="plays"/>
    <s v="plays"/>
    <d v="2016-04-15T11:28:00"/>
    <x v="4019"/>
    <d v="2016-04-15T00:00:00"/>
    <x v="35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5.0000000000000001E-3"/>
    <n v="8"/>
    <s v="theater"/>
    <s v="theater"/>
    <s v="plays"/>
    <s v="plays"/>
    <d v="2015-03-23T22:34:59"/>
    <x v="4020"/>
    <d v="2015-03-23T00:00:00"/>
    <x v="153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2.0000000000000001E-4"/>
    <n v="8"/>
    <s v="theater"/>
    <s v="theater"/>
    <s v="plays"/>
    <s v="plays"/>
    <d v="2014-10-26T16:52:38"/>
    <x v="4021"/>
    <d v="2014-10-26T00:00:00"/>
    <x v="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1.6666666666666666E-4"/>
    <n v="8"/>
    <s v="theater"/>
    <s v="theater"/>
    <s v="plays"/>
    <s v="plays"/>
    <d v="2015-01-31T21:54:00"/>
    <x v="4022"/>
    <d v="2015-01-31T00:00:00"/>
    <x v="55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n v="8"/>
    <s v="theater"/>
    <s v="theater"/>
    <s v="plays"/>
    <s v="plays"/>
    <d v="2016-03-24T17:59:23"/>
    <x v="4023"/>
    <d v="2016-03-24T00:00:00"/>
    <x v="58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3.7499999999999999E-3"/>
    <n v="8"/>
    <s v="theater"/>
    <s v="theater"/>
    <s v="plays"/>
    <s v="plays"/>
    <d v="2015-08-31T11:04:57"/>
    <x v="4024"/>
    <d v="2015-08-31T00:00:00"/>
    <x v="138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5.9999999999999995E-4"/>
    <n v="8"/>
    <s v="theater"/>
    <s v="theater"/>
    <s v="plays"/>
    <s v="plays"/>
    <d v="2015-07-26T00:42:16"/>
    <x v="4025"/>
    <d v="2015-07-26T00:00:00"/>
    <x v="105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n v="8"/>
    <s v="theater"/>
    <s v="theater"/>
    <s v="plays"/>
    <s v="plays"/>
    <d v="2015-12-04T11:43:59"/>
    <x v="4026"/>
    <d v="2015-12-04T00:00:00"/>
    <x v="46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1E-3"/>
    <n v="8"/>
    <s v="theater"/>
    <s v="theater"/>
    <s v="plays"/>
    <s v="plays"/>
    <d v="2017-02-22T20:00:00"/>
    <x v="4027"/>
    <d v="2017-02-22T00:00:00"/>
    <x v="129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1.5E-3"/>
    <n v="8"/>
    <s v="theater"/>
    <s v="theater"/>
    <s v="plays"/>
    <s v="plays"/>
    <d v="2014-06-05T17:31:40"/>
    <x v="4028"/>
    <d v="2014-06-05T00:00:00"/>
    <x v="154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n v="8"/>
    <s v="theater"/>
    <s v="theater"/>
    <s v="plays"/>
    <s v="plays"/>
    <d v="2015-12-13T19:36:10"/>
    <x v="4029"/>
    <d v="2015-12-13T00:00:00"/>
    <x v="48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1.1999999999999999E-3"/>
    <n v="8"/>
    <s v="theater"/>
    <s v="theater"/>
    <s v="plays"/>
    <s v="plays"/>
    <d v="2016-02-03T13:49:00"/>
    <x v="4030"/>
    <d v="2016-02-03T00:00:00"/>
    <x v="12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n v="8"/>
    <s v="theater"/>
    <s v="theater"/>
    <s v="plays"/>
    <s v="plays"/>
    <d v="2014-12-18T10:02:44"/>
    <x v="4031"/>
    <d v="2014-12-18T00:00:00"/>
    <x v="97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4.96031746031746E-4"/>
    <n v="8"/>
    <s v="theater"/>
    <s v="theater"/>
    <s v="plays"/>
    <s v="plays"/>
    <d v="2015-12-15T15:25:16"/>
    <x v="4032"/>
    <d v="2015-12-15T00:00:00"/>
    <x v="15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1.2552301255230126E-4"/>
    <n v="8"/>
    <s v="theater"/>
    <s v="theater"/>
    <s v="plays"/>
    <s v="plays"/>
    <d v="2016-10-02T04:00:00"/>
    <x v="4033"/>
    <d v="2016-10-02T00:00:00"/>
    <x v="77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2.2222222222222223E-4"/>
    <n v="8"/>
    <s v="theater"/>
    <s v="theater"/>
    <s v="plays"/>
    <s v="plays"/>
    <d v="2015-04-03T16:44:10"/>
    <x v="4034"/>
    <d v="2015-04-03T00:00:00"/>
    <x v="12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2.9999999999999997E-4"/>
    <n v="8"/>
    <s v="theater"/>
    <s v="theater"/>
    <s v="plays"/>
    <s v="plays"/>
    <d v="2014-10-21T16:11:27"/>
    <x v="4035"/>
    <d v="2014-10-21T00:00:00"/>
    <x v="1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5.0000000000000001E-4"/>
    <n v="8"/>
    <s v="theater"/>
    <s v="theater"/>
    <s v="plays"/>
    <s v="plays"/>
    <d v="2014-07-01T17:30:00"/>
    <x v="4036"/>
    <d v="2014-07-01T00:00:00"/>
    <x v="159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.2857142857142859E-3"/>
    <n v="8"/>
    <s v="theater"/>
    <s v="theater"/>
    <s v="plays"/>
    <s v="plays"/>
    <d v="2016-05-24T09:25:00"/>
    <x v="4037"/>
    <d v="2016-05-24T00:00:00"/>
    <x v="5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1.1999999999999999E-3"/>
    <n v="8"/>
    <s v="theater"/>
    <s v="theater"/>
    <s v="plays"/>
    <s v="plays"/>
    <d v="2014-10-17T14:10:10"/>
    <x v="4038"/>
    <d v="2014-10-17T00:00:00"/>
    <x v="1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.0000000000000001E-3"/>
    <n v="8"/>
    <s v="theater"/>
    <s v="theater"/>
    <s v="plays"/>
    <s v="plays"/>
    <d v="2015-12-01T00:59:00"/>
    <x v="4039"/>
    <d v="2015-12-01T00:00:00"/>
    <x v="159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3.7500000000000001E-4"/>
    <n v="8"/>
    <s v="theater"/>
    <s v="theater"/>
    <s v="plays"/>
    <s v="plays"/>
    <d v="2015-07-17T22:00:00"/>
    <x v="4040"/>
    <d v="2015-07-17T00:00:00"/>
    <x v="104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5.9999999999999995E-4"/>
    <n v="8"/>
    <s v="theater"/>
    <s v="theater"/>
    <s v="plays"/>
    <s v="plays"/>
    <d v="2016-09-06T06:22:34"/>
    <x v="4041"/>
    <d v="2016-09-06T00:00:00"/>
    <x v="30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2.9999999999999997E-4"/>
    <n v="8"/>
    <s v="theater"/>
    <s v="theater"/>
    <s v="plays"/>
    <s v="plays"/>
    <d v="2015-01-20T14:16:00"/>
    <x v="4042"/>
    <d v="2015-01-20T00:00:00"/>
    <x v="159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n v="8"/>
    <s v="theater"/>
    <s v="theater"/>
    <s v="plays"/>
    <s v="plays"/>
    <d v="2014-11-20T17:58:45"/>
    <x v="4043"/>
    <d v="2014-11-20T00:00:00"/>
    <x v="10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.0000000000000001E-3"/>
    <n v="8"/>
    <s v="theater"/>
    <s v="theater"/>
    <s v="plays"/>
    <s v="plays"/>
    <d v="2015-04-10T00:00:00"/>
    <x v="4044"/>
    <d v="2015-04-10T00:00:00"/>
    <x v="128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5.9999999999999995E-4"/>
    <n v="8"/>
    <s v="theater"/>
    <s v="theater"/>
    <s v="plays"/>
    <s v="plays"/>
    <d v="2014-08-20T23:49:49"/>
    <x v="4045"/>
    <d v="2014-08-20T00:00:00"/>
    <x v="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5.3571428571428574E-4"/>
    <n v="8"/>
    <s v="theater"/>
    <s v="theater"/>
    <s v="plays"/>
    <s v="plays"/>
    <d v="2014-10-22T10:36:50"/>
    <x v="4046"/>
    <d v="2014-10-22T00:00:00"/>
    <x v="12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5.9999999999999995E-4"/>
    <n v="8"/>
    <s v="theater"/>
    <s v="theater"/>
    <s v="plays"/>
    <s v="plays"/>
    <d v="2015-01-10T20:00:00"/>
    <x v="4047"/>
    <d v="2015-01-10T00:00:00"/>
    <x v="55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1.7647058823529413E-4"/>
    <n v="8"/>
    <s v="theater"/>
    <s v="theater"/>
    <s v="plays"/>
    <s v="plays"/>
    <d v="2016-04-11T06:13:07"/>
    <x v="4048"/>
    <d v="2016-04-11T00:00:00"/>
    <x v="14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.4999999999999999E-4"/>
    <n v="8"/>
    <s v="theater"/>
    <s v="theater"/>
    <s v="plays"/>
    <s v="plays"/>
    <d v="2015-07-14T18:00:15"/>
    <x v="4049"/>
    <d v="2015-07-14T00:00:00"/>
    <x v="93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2E-3"/>
    <n v="8"/>
    <s v="theater"/>
    <s v="theater"/>
    <s v="plays"/>
    <s v="plays"/>
    <d v="2014-10-23T10:16:31"/>
    <x v="4050"/>
    <d v="2014-10-23T00:00:00"/>
    <x v="1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n v="8"/>
    <s v="theater"/>
    <s v="theater"/>
    <s v="plays"/>
    <s v="plays"/>
    <d v="2014-05-09T01:53:00"/>
    <x v="4051"/>
    <d v="2014-05-09T00:00:00"/>
    <x v="42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1E-3"/>
    <n v="8"/>
    <s v="theater"/>
    <s v="theater"/>
    <s v="plays"/>
    <s v="plays"/>
    <d v="2014-10-13T16:05:16"/>
    <x v="4052"/>
    <d v="2014-10-13T00:00:00"/>
    <x v="54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6.0000000000000001E-3"/>
    <n v="8"/>
    <s v="theater"/>
    <s v="theater"/>
    <s v="plays"/>
    <s v="plays"/>
    <d v="2014-11-15T15:00:00"/>
    <x v="4053"/>
    <d v="2014-11-15T00:00:00"/>
    <x v="2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n v="8"/>
    <s v="theater"/>
    <s v="theater"/>
    <s v="plays"/>
    <s v="plays"/>
    <d v="2016-09-30T23:00:00"/>
    <x v="4054"/>
    <d v="2016-09-30T00:00:00"/>
    <x v="159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5.9999999999999995E-4"/>
    <n v="8"/>
    <s v="theater"/>
    <s v="theater"/>
    <s v="plays"/>
    <s v="plays"/>
    <d v="2014-06-19T10:33:51"/>
    <x v="4055"/>
    <d v="2014-06-19T00:00:00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2E-3"/>
    <n v="8"/>
    <s v="theater"/>
    <s v="theater"/>
    <s v="plays"/>
    <s v="plays"/>
    <d v="2016-07-03T14:59:00"/>
    <x v="4056"/>
    <d v="2016-07-03T00:00:00"/>
    <x v="46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8.571428571428571E-4"/>
    <n v="8"/>
    <s v="theater"/>
    <s v="theater"/>
    <s v="plays"/>
    <s v="plays"/>
    <d v="2015-11-25T18:00:00"/>
    <x v="4057"/>
    <d v="2015-11-25T00:00:00"/>
    <x v="159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8.0000000000000004E-4"/>
    <n v="8"/>
    <s v="theater"/>
    <s v="theater"/>
    <s v="plays"/>
    <s v="plays"/>
    <d v="2016-03-31T22:59:00"/>
    <x v="4058"/>
    <d v="2016-03-31T00:00:00"/>
    <x v="9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2.9999999999999997E-4"/>
    <n v="8"/>
    <s v="theater"/>
    <s v="theater"/>
    <s v="plays"/>
    <s v="plays"/>
    <d v="2014-09-15T22:00:00"/>
    <x v="4059"/>
    <d v="2014-09-15T00:00:00"/>
    <x v="18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2.9999999999999997E-4"/>
    <n v="8"/>
    <s v="theater"/>
    <s v="theater"/>
    <s v="plays"/>
    <s v="plays"/>
    <d v="2014-06-23T11:00:00"/>
    <x v="4060"/>
    <d v="2014-06-23T00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n v="8"/>
    <s v="theater"/>
    <s v="theater"/>
    <s v="plays"/>
    <s v="plays"/>
    <d v="2016-04-20T21:23:43"/>
    <x v="4061"/>
    <d v="2016-04-20T00:00:00"/>
    <x v="11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.4999999999999999E-4"/>
    <n v="8"/>
    <s v="theater"/>
    <s v="theater"/>
    <s v="plays"/>
    <s v="plays"/>
    <d v="2016-07-02T12:44:28"/>
    <x v="4062"/>
    <d v="2016-07-02T00:00:00"/>
    <x v="115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3.1578947368421053E-4"/>
    <n v="8"/>
    <s v="theater"/>
    <s v="theater"/>
    <s v="plays"/>
    <s v="plays"/>
    <d v="2014-06-27T11:21:24"/>
    <x v="4063"/>
    <d v="2014-06-27T00:00:00"/>
    <x v="14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1.5E-3"/>
    <n v="8"/>
    <s v="theater"/>
    <s v="theater"/>
    <s v="plays"/>
    <s v="plays"/>
    <d v="2015-04-29T09:07:06"/>
    <x v="4064"/>
    <d v="2015-04-29T00:00:00"/>
    <x v="30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7.5000000000000002E-4"/>
    <n v="8"/>
    <s v="theater"/>
    <s v="theater"/>
    <s v="plays"/>
    <s v="plays"/>
    <d v="2014-08-12T17:50:11"/>
    <x v="4065"/>
    <d v="2014-08-12T00:00:00"/>
    <x v="108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.0000000000000001E-4"/>
    <n v="8"/>
    <s v="theater"/>
    <s v="theater"/>
    <s v="plays"/>
    <s v="plays"/>
    <d v="2016-05-18T19:56:28"/>
    <x v="4066"/>
    <d v="2016-05-18T00:00:00"/>
    <x v="159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5.9999999999999995E-4"/>
    <n v="8"/>
    <s v="theater"/>
    <s v="theater"/>
    <s v="plays"/>
    <s v="plays"/>
    <d v="2015-09-27T21:49:10"/>
    <x v="4067"/>
    <d v="2015-09-27T00:00:00"/>
    <x v="102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8.5836909871244631E-4"/>
    <n v="8"/>
    <s v="theater"/>
    <s v="theater"/>
    <s v="plays"/>
    <s v="plays"/>
    <d v="2017-01-13T18:05:00"/>
    <x v="4068"/>
    <d v="2017-01-13T00:00:00"/>
    <x v="159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2.3999999999999998E-3"/>
    <n v="8"/>
    <s v="theater"/>
    <s v="theater"/>
    <s v="plays"/>
    <s v="plays"/>
    <d v="2015-02-28T07:00:00"/>
    <x v="4069"/>
    <d v="2015-02-28T00:00:00"/>
    <x v="121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3.0000000000000001E-3"/>
    <n v="8"/>
    <s v="theater"/>
    <s v="theater"/>
    <s v="plays"/>
    <s v="plays"/>
    <d v="2015-02-28T22:00:00"/>
    <x v="4070"/>
    <d v="2015-02-28T00:00:00"/>
    <x v="20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n v="8"/>
    <s v="theater"/>
    <s v="theater"/>
    <s v="plays"/>
    <s v="plays"/>
    <d v="2016-12-26T14:18:51"/>
    <x v="4071"/>
    <d v="2016-12-26T00:00:00"/>
    <x v="156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3.0000000000000001E-3"/>
    <n v="8"/>
    <s v="theater"/>
    <s v="theater"/>
    <s v="plays"/>
    <s v="plays"/>
    <d v="2014-08-21T13:35:11"/>
    <x v="4072"/>
    <d v="2014-08-21T00:00:00"/>
    <x v="2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8.571428571428571E-4"/>
    <n v="8"/>
    <s v="theater"/>
    <s v="theater"/>
    <s v="plays"/>
    <s v="plays"/>
    <d v="2015-05-08T23:00:00"/>
    <x v="4073"/>
    <d v="2015-05-08T00:00:00"/>
    <x v="3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1.090909090909091E-3"/>
    <n v="8"/>
    <s v="theater"/>
    <s v="theater"/>
    <s v="plays"/>
    <s v="plays"/>
    <d v="2015-11-05T09:16:15"/>
    <x v="4074"/>
    <d v="2015-11-05T00:00:00"/>
    <x v="47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1.5E-3"/>
    <n v="8"/>
    <s v="theater"/>
    <s v="theater"/>
    <s v="plays"/>
    <s v="plays"/>
    <d v="2014-06-30T12:28:00"/>
    <x v="4075"/>
    <d v="2014-06-30T00:00:00"/>
    <x v="12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n v="8"/>
    <s v="theater"/>
    <s v="theater"/>
    <s v="plays"/>
    <s v="plays"/>
    <d v="2014-10-21T14:51:00"/>
    <x v="4076"/>
    <d v="2014-10-21T00:00:00"/>
    <x v="1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.0000000000000001E-4"/>
    <n v="8"/>
    <s v="theater"/>
    <s v="theater"/>
    <s v="plays"/>
    <s v="plays"/>
    <d v="2016-12-21T12:03:14"/>
    <x v="4077"/>
    <d v="2016-12-21T00:00:00"/>
    <x v="67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n v="8"/>
    <s v="theater"/>
    <s v="theater"/>
    <s v="plays"/>
    <s v="plays"/>
    <d v="2017-01-27T13:54:02"/>
    <x v="4078"/>
    <d v="2017-01-27T00:00:00"/>
    <x v="7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1E-3"/>
    <n v="8"/>
    <s v="theater"/>
    <s v="theater"/>
    <s v="plays"/>
    <s v="plays"/>
    <d v="2016-06-19T17:32:01"/>
    <x v="4079"/>
    <d v="2016-06-19T00:00:00"/>
    <x v="78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n v="8"/>
    <s v="theater"/>
    <s v="theater"/>
    <s v="plays"/>
    <s v="plays"/>
    <d v="2016-06-14T13:54:00"/>
    <x v="4080"/>
    <d v="2016-06-14T00:00:00"/>
    <x v="148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1.3489208633093526E-3"/>
    <n v="8"/>
    <s v="theater"/>
    <s v="theater"/>
    <s v="plays"/>
    <s v="plays"/>
    <d v="2015-03-08T07:57:05"/>
    <x v="4081"/>
    <d v="2015-03-08T00:00:00"/>
    <x v="135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0.02"/>
    <n v="8"/>
    <s v="theater"/>
    <s v="theater"/>
    <s v="plays"/>
    <s v="plays"/>
    <d v="2015-11-14T18:00:00"/>
    <x v="4082"/>
    <d v="2015-11-14T00:00:00"/>
    <x v="51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8.571428571428571E-4"/>
    <n v="8"/>
    <s v="theater"/>
    <s v="theater"/>
    <s v="plays"/>
    <s v="plays"/>
    <d v="2016-01-14T13:16:56"/>
    <x v="4083"/>
    <d v="2016-01-14T00:00:00"/>
    <x v="147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E-3"/>
    <n v="8"/>
    <s v="theater"/>
    <s v="theater"/>
    <s v="plays"/>
    <s v="plays"/>
    <d v="2016-10-09T05:28:26"/>
    <x v="4084"/>
    <d v="2016-10-09T00:00:00"/>
    <x v="98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8.571428571428571E-4"/>
    <n v="8"/>
    <s v="theater"/>
    <s v="theater"/>
    <s v="plays"/>
    <s v="plays"/>
    <d v="2015-03-23T22:59:00"/>
    <x v="4085"/>
    <d v="2015-03-23T00:00:00"/>
    <x v="29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3.0000000000000001E-3"/>
    <n v="8"/>
    <s v="theater"/>
    <s v="theater"/>
    <s v="plays"/>
    <s v="plays"/>
    <d v="2015-11-20T23:00:00"/>
    <x v="4086"/>
    <d v="2015-11-20T00:00:00"/>
    <x v="16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n v="8"/>
    <s v="theater"/>
    <s v="theater"/>
    <s v="plays"/>
    <s v="plays"/>
    <d v="2016-07-17T12:49:46"/>
    <x v="4087"/>
    <d v="2016-07-17T00:00:00"/>
    <x v="77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1.5E-3"/>
    <n v="8"/>
    <s v="theater"/>
    <s v="theater"/>
    <s v="plays"/>
    <s v="plays"/>
    <d v="2015-01-16T05:26:00"/>
    <x v="4088"/>
    <d v="2015-01-16T00:00:00"/>
    <x v="5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5.9999999999999995E-4"/>
    <n v="8"/>
    <s v="theater"/>
    <s v="theater"/>
    <s v="plays"/>
    <s v="plays"/>
    <d v="2015-05-31T12:35:00"/>
    <x v="4089"/>
    <d v="2015-05-31T00:00:00"/>
    <x v="8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3.0000000000000001E-3"/>
    <n v="8"/>
    <s v="theater"/>
    <s v="theater"/>
    <s v="plays"/>
    <s v="plays"/>
    <d v="2015-08-07T10:00:00"/>
    <x v="4090"/>
    <d v="2015-08-07T00:00:00"/>
    <x v="55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1.8749999999999999E-3"/>
    <n v="8"/>
    <s v="theater"/>
    <s v="theater"/>
    <s v="plays"/>
    <s v="plays"/>
    <d v="2015-01-16T07:09:11"/>
    <x v="4091"/>
    <d v="2015-01-16T00:00:00"/>
    <x v="55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.7272727272727273E-5"/>
    <n v="8"/>
    <s v="theater"/>
    <s v="theater"/>
    <s v="plays"/>
    <s v="plays"/>
    <d v="2015-04-04T22:40:47"/>
    <x v="4092"/>
    <d v="2015-04-04T00:00:00"/>
    <x v="39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.1999999999999999E-3"/>
    <n v="8"/>
    <s v="theater"/>
    <s v="theater"/>
    <s v="plays"/>
    <s v="plays"/>
    <d v="2015-08-22T14:34:53"/>
    <x v="4093"/>
    <d v="2015-08-22T00:00:00"/>
    <x v="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1.5E-3"/>
    <n v="8"/>
    <s v="theater"/>
    <s v="theater"/>
    <s v="plays"/>
    <s v="plays"/>
    <d v="2014-10-21T23:59:00"/>
    <x v="4094"/>
    <d v="2014-10-21T00:00:00"/>
    <x v="31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1E-4"/>
    <n v="8"/>
    <s v="theater"/>
    <s v="theater"/>
    <s v="plays"/>
    <s v="plays"/>
    <d v="2016-12-18T19:45:50"/>
    <x v="4095"/>
    <d v="2016-12-18T00:00:00"/>
    <x v="14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.571428571428571E-4"/>
    <n v="8"/>
    <s v="theater"/>
    <s v="theater"/>
    <s v="plays"/>
    <s v="plays"/>
    <d v="2017-02-28T03:51:00"/>
    <x v="4096"/>
    <d v="2017-02-28T00:00:00"/>
    <x v="159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n v="8"/>
    <s v="theater"/>
    <s v="theater"/>
    <s v="plays"/>
    <s v="plays"/>
    <d v="2016-01-31T18:55:00"/>
    <x v="4097"/>
    <d v="2016-01-31T00:00:00"/>
    <x v="114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n v="8"/>
    <s v="theater"/>
    <s v="theater"/>
    <s v="plays"/>
    <s v="plays"/>
    <d v="2016-06-04T12:19:57"/>
    <x v="4098"/>
    <d v="2016-06-04T00:00:00"/>
    <x v="13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6.6666666666666664E-4"/>
    <n v="8"/>
    <s v="theater"/>
    <s v="theater"/>
    <s v="plays"/>
    <s v="plays"/>
    <d v="2016-09-02T15:24:33"/>
    <x v="4099"/>
    <d v="2016-09-02T00:00:00"/>
    <x v="17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n v="8"/>
    <s v="theater"/>
    <s v="theater"/>
    <s v="plays"/>
    <s v="plays"/>
    <d v="2014-10-24T21:59:50"/>
    <x v="4100"/>
    <d v="2014-10-24T00:00:00"/>
    <x v="3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n v="8"/>
    <s v="theater"/>
    <s v="theater"/>
    <s v="plays"/>
    <s v="plays"/>
    <d v="2017-01-25T16:41:22"/>
    <x v="4101"/>
    <d v="2017-01-25T00:00:00"/>
    <x v="16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6.0000000000000001E-3"/>
    <n v="8"/>
    <s v="theater"/>
    <s v="theater"/>
    <s v="plays"/>
    <s v="plays"/>
    <d v="2016-05-15T15:21:13"/>
    <x v="4102"/>
    <d v="2016-05-15T00:00:00"/>
    <x v="160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3.0000000000000001E-3"/>
    <n v="8"/>
    <s v="theater"/>
    <s v="theater"/>
    <s v="plays"/>
    <s v="plays"/>
    <d v="2015-08-26T13:32:00"/>
    <x v="4103"/>
    <d v="2015-08-26T00:00:00"/>
    <x v="94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1E-3"/>
    <n v="8"/>
    <s v="theater"/>
    <s v="theater"/>
    <s v="plays"/>
    <s v="plays"/>
    <d v="2016-10-27T01:40:34"/>
    <x v="4104"/>
    <d v="2016-10-27T00:00:00"/>
    <x v="97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9.0909090909090904E-5"/>
    <n v="8"/>
    <s v="theater"/>
    <s v="theater"/>
    <s v="plays"/>
    <s v="plays"/>
    <d v="2016-12-25T19:15:09"/>
    <x v="4105"/>
    <d v="2016-12-25T00:00:00"/>
    <x v="57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5.9999999999999995E-4"/>
    <n v="8"/>
    <s v="theater"/>
    <s v="theater"/>
    <s v="plays"/>
    <s v="plays"/>
    <d v="2015-04-01T20:00:00"/>
    <x v="4106"/>
    <d v="2015-04-01T00:00:00"/>
    <x v="13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.5E-3"/>
    <n v="8"/>
    <s v="theater"/>
    <s v="theater"/>
    <s v="plays"/>
    <s v="plays"/>
    <d v="2014-09-24T17:00:01"/>
    <x v="4107"/>
    <d v="2014-09-24T00:00:00"/>
    <x v="155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1E-3"/>
    <n v="8"/>
    <s v="theater"/>
    <s v="theater"/>
    <s v="plays"/>
    <s v="plays"/>
    <d v="2017-03-03T00:00:00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n v="8"/>
    <s v="theater"/>
    <s v="theater"/>
    <s v="plays"/>
    <s v="plays"/>
    <d v="2015-11-29T08:56:44"/>
    <x v="4109"/>
    <d v="2015-11-29T00:00:00"/>
    <x v="145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0.01"/>
    <n v="8"/>
    <s v="theater"/>
    <s v="theater"/>
    <s v="plays"/>
    <s v="plays"/>
    <d v="2016-07-21T10:02:31"/>
    <x v="4110"/>
    <d v="2016-07-21T00:00:00"/>
    <x v="143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E-3"/>
    <n v="8"/>
    <s v="theater"/>
    <s v="theater"/>
    <s v="plays"/>
    <s v="plays"/>
    <d v="2015-02-23T22:15:40"/>
    <x v="4111"/>
    <d v="2015-02-23T00:00:00"/>
    <x v="85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.1999999999999999E-3"/>
    <n v="8"/>
    <s v="theater"/>
    <s v="theater"/>
    <s v="plays"/>
    <s v="plays"/>
    <d v="2016-02-27T19:00:00"/>
    <x v="4112"/>
    <d v="2016-02-27T00:00:00"/>
    <x v="37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2E-3"/>
    <n v="8"/>
    <s v="theater"/>
    <s v="theater"/>
    <s v="plays"/>
    <s v="plays"/>
    <d v="2016-01-08T01:34:00"/>
    <x v="4113"/>
    <d v="2016-01-08T00:00:00"/>
    <x v="1583"/>
  </r>
  <r>
    <m/>
    <m/>
    <m/>
    <m/>
    <m/>
    <x v="4"/>
    <m/>
    <m/>
    <m/>
    <m/>
    <m/>
    <m/>
    <m/>
    <x v="41"/>
    <m/>
    <m/>
    <m/>
    <m/>
    <m/>
    <m/>
    <m/>
    <m/>
    <x v="4114"/>
    <m/>
    <x v="16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DABC8-BD0F-F640-9542-F2F00200ECEF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36776-2B54-7640-8A49-C23A8C69CA4B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G19" firstHeaderRow="1" firstDataRow="2" firstDataCol="1" rowPageCount="2" colPageCount="1"/>
  <pivotFields count="2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8" hier="-1"/>
    <pageField fld="13" hier="-1"/>
  </pageFields>
  <dataFields count="1">
    <dataField name="Count of state" fld="5" subtotal="count" baseField="0" baseItem="0"/>
  </dataFields>
  <chartFormats count="2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379D2-9244-4C43-9B33-AA854B540AB3}">
  <sheetPr codeName="Sheet6"/>
  <dimension ref="A4:F47"/>
  <sheetViews>
    <sheetView workbookViewId="0">
      <selection activeCell="A18" sqref="A1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3.1640625" bestFit="1" customWidth="1"/>
    <col min="14" max="69" width="4.1640625" bestFit="1" customWidth="1"/>
    <col min="70" max="89" width="5.1640625" bestFit="1" customWidth="1"/>
    <col min="90" max="90" width="8.1640625" bestFit="1" customWidth="1"/>
    <col min="91" max="101" width="5.1640625" bestFit="1" customWidth="1"/>
    <col min="102" max="102" width="8.1640625" bestFit="1" customWidth="1"/>
    <col min="103" max="192" width="5.1640625" bestFit="1" customWidth="1"/>
    <col min="193" max="193" width="8.1640625" bestFit="1" customWidth="1"/>
    <col min="194" max="241" width="5.1640625" bestFit="1" customWidth="1"/>
    <col min="242" max="383" width="6.1640625" bestFit="1" customWidth="1"/>
    <col min="384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10" bestFit="1" customWidth="1"/>
  </cols>
  <sheetData>
    <row r="4" spans="1:6" x14ac:dyDescent="0.2">
      <c r="A4" s="12" t="s">
        <v>8367</v>
      </c>
      <c r="B4" s="12" t="s">
        <v>8310</v>
      </c>
    </row>
    <row r="5" spans="1:6" x14ac:dyDescent="0.2">
      <c r="A5" s="12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13" t="s">
        <v>8327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8347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8338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8361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8357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8326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8325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8337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8350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8332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8341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8351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8352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8336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8335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8334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8340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8362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8346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8331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8342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8348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8328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8349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8345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8356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8333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8324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8323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8355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8358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8360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8354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8322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8344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8339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8330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8329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8343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8309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F68F0-DFF0-A54C-885C-4DF155A94895}">
  <sheetPr codeName="Sheet8"/>
  <dimension ref="A1:G19"/>
  <sheetViews>
    <sheetView tabSelected="1" workbookViewId="0">
      <selection activeCell="B8" sqref="B8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8384</v>
      </c>
      <c r="B1" t="s">
        <v>8311</v>
      </c>
    </row>
    <row r="2" spans="1:7" x14ac:dyDescent="0.2">
      <c r="A2" s="12" t="s">
        <v>8264</v>
      </c>
      <c r="B2" t="s">
        <v>8311</v>
      </c>
    </row>
    <row r="4" spans="1:7" x14ac:dyDescent="0.2">
      <c r="A4" s="12" t="s">
        <v>8367</v>
      </c>
      <c r="B4" s="12" t="s">
        <v>8310</v>
      </c>
    </row>
    <row r="5" spans="1:7" x14ac:dyDescent="0.2">
      <c r="A5" s="12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8371</v>
      </c>
      <c r="G5" t="s">
        <v>8309</v>
      </c>
    </row>
    <row r="6" spans="1:7" x14ac:dyDescent="0.2">
      <c r="A6" s="13" t="s">
        <v>8371</v>
      </c>
      <c r="B6" s="14"/>
      <c r="C6" s="14"/>
      <c r="D6" s="14"/>
      <c r="E6" s="14"/>
      <c r="F6" s="14"/>
      <c r="G6" s="14"/>
    </row>
    <row r="7" spans="1:7" x14ac:dyDescent="0.2">
      <c r="A7" s="13" t="s">
        <v>8378</v>
      </c>
      <c r="B7" s="14">
        <v>34</v>
      </c>
      <c r="C7" s="14">
        <v>149</v>
      </c>
      <c r="D7" s="14">
        <v>2</v>
      </c>
      <c r="E7" s="14">
        <v>183</v>
      </c>
      <c r="F7" s="14"/>
      <c r="G7" s="14">
        <v>368</v>
      </c>
    </row>
    <row r="8" spans="1:7" x14ac:dyDescent="0.2">
      <c r="A8" s="13" t="s">
        <v>8379</v>
      </c>
      <c r="B8" s="14">
        <v>27</v>
      </c>
      <c r="C8" s="14">
        <v>105</v>
      </c>
      <c r="D8" s="14">
        <v>18</v>
      </c>
      <c r="E8" s="14">
        <v>202</v>
      </c>
      <c r="F8" s="14"/>
      <c r="G8" s="14">
        <v>352</v>
      </c>
    </row>
    <row r="9" spans="1:7" x14ac:dyDescent="0.2">
      <c r="A9" s="13" t="s">
        <v>8380</v>
      </c>
      <c r="B9" s="14">
        <v>28</v>
      </c>
      <c r="C9" s="14">
        <v>108</v>
      </c>
      <c r="D9" s="14">
        <v>30</v>
      </c>
      <c r="E9" s="14">
        <v>179</v>
      </c>
      <c r="F9" s="14"/>
      <c r="G9" s="14">
        <v>345</v>
      </c>
    </row>
    <row r="10" spans="1:7" x14ac:dyDescent="0.2">
      <c r="A10" s="13" t="s">
        <v>8381</v>
      </c>
      <c r="B10" s="14">
        <v>27</v>
      </c>
      <c r="C10" s="14">
        <v>103</v>
      </c>
      <c r="D10" s="14"/>
      <c r="E10" s="14">
        <v>193</v>
      </c>
      <c r="F10" s="14"/>
      <c r="G10" s="14">
        <v>323</v>
      </c>
    </row>
    <row r="11" spans="1:7" x14ac:dyDescent="0.2">
      <c r="A11" s="13" t="s">
        <v>8372</v>
      </c>
      <c r="B11" s="14">
        <v>26</v>
      </c>
      <c r="C11" s="14">
        <v>126</v>
      </c>
      <c r="D11" s="14"/>
      <c r="E11" s="14">
        <v>233</v>
      </c>
      <c r="F11" s="14"/>
      <c r="G11" s="14">
        <v>385</v>
      </c>
    </row>
    <row r="12" spans="1:7" x14ac:dyDescent="0.2">
      <c r="A12" s="13" t="s">
        <v>8382</v>
      </c>
      <c r="B12" s="14">
        <v>27</v>
      </c>
      <c r="C12" s="14">
        <v>148</v>
      </c>
      <c r="D12" s="14"/>
      <c r="E12" s="14">
        <v>213</v>
      </c>
      <c r="F12" s="14"/>
      <c r="G12" s="14">
        <v>388</v>
      </c>
    </row>
    <row r="13" spans="1:7" x14ac:dyDescent="0.2">
      <c r="A13" s="13" t="s">
        <v>8373</v>
      </c>
      <c r="B13" s="14">
        <v>44</v>
      </c>
      <c r="C13" s="14">
        <v>148</v>
      </c>
      <c r="D13" s="14"/>
      <c r="E13" s="14">
        <v>192</v>
      </c>
      <c r="F13" s="14"/>
      <c r="G13" s="14">
        <v>384</v>
      </c>
    </row>
    <row r="14" spans="1:7" x14ac:dyDescent="0.2">
      <c r="A14" s="13" t="s">
        <v>8374</v>
      </c>
      <c r="B14" s="14">
        <v>32</v>
      </c>
      <c r="C14" s="14">
        <v>134</v>
      </c>
      <c r="D14" s="14"/>
      <c r="E14" s="14">
        <v>167</v>
      </c>
      <c r="F14" s="14"/>
      <c r="G14" s="14">
        <v>333</v>
      </c>
    </row>
    <row r="15" spans="1:7" x14ac:dyDescent="0.2">
      <c r="A15" s="13" t="s">
        <v>8375</v>
      </c>
      <c r="B15" s="14">
        <v>24</v>
      </c>
      <c r="C15" s="14">
        <v>127</v>
      </c>
      <c r="D15" s="14"/>
      <c r="E15" s="14">
        <v>148</v>
      </c>
      <c r="F15" s="14"/>
      <c r="G15" s="14">
        <v>299</v>
      </c>
    </row>
    <row r="16" spans="1:7" x14ac:dyDescent="0.2">
      <c r="A16" s="13" t="s">
        <v>8376</v>
      </c>
      <c r="B16" s="14">
        <v>20</v>
      </c>
      <c r="C16" s="14">
        <v>150</v>
      </c>
      <c r="D16" s="14"/>
      <c r="E16" s="14">
        <v>184</v>
      </c>
      <c r="F16" s="14"/>
      <c r="G16" s="14">
        <v>354</v>
      </c>
    </row>
    <row r="17" spans="1:7" x14ac:dyDescent="0.2">
      <c r="A17" s="13" t="s">
        <v>8377</v>
      </c>
      <c r="B17" s="14">
        <v>37</v>
      </c>
      <c r="C17" s="14">
        <v>113</v>
      </c>
      <c r="D17" s="14"/>
      <c r="E17" s="14">
        <v>180</v>
      </c>
      <c r="F17" s="14"/>
      <c r="G17" s="14">
        <v>330</v>
      </c>
    </row>
    <row r="18" spans="1:7" x14ac:dyDescent="0.2">
      <c r="A18" s="13" t="s">
        <v>8383</v>
      </c>
      <c r="B18" s="14">
        <v>23</v>
      </c>
      <c r="C18" s="14">
        <v>119</v>
      </c>
      <c r="D18" s="14"/>
      <c r="E18" s="14">
        <v>111</v>
      </c>
      <c r="F18" s="14"/>
      <c r="G18" s="14">
        <v>253</v>
      </c>
    </row>
    <row r="19" spans="1:7" x14ac:dyDescent="0.2">
      <c r="A19" s="13" t="s">
        <v>8309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topLeftCell="H1" zoomScaleNormal="55" workbookViewId="0">
      <selection activeCell="R7" sqref="R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4.5" bestFit="1" customWidth="1"/>
    <col min="21" max="21" width="14.5" bestFit="1" customWidth="1"/>
    <col min="22" max="23" width="16.6640625" bestFit="1" customWidth="1"/>
    <col min="24" max="24" width="19.1640625" bestFit="1" customWidth="1"/>
    <col min="25" max="25" width="20.5" bestFit="1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9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8312</v>
      </c>
      <c r="R1" s="1" t="s">
        <v>8365</v>
      </c>
      <c r="S1" s="1" t="s">
        <v>8363</v>
      </c>
      <c r="T1" s="1" t="s">
        <v>8366</v>
      </c>
      <c r="U1" s="11" t="s">
        <v>8364</v>
      </c>
      <c r="V1" s="11" t="s">
        <v>8368</v>
      </c>
      <c r="W1" s="11" t="s">
        <v>8260</v>
      </c>
      <c r="X1" s="11" t="s">
        <v>8370</v>
      </c>
      <c r="Y1" s="11" t="s">
        <v>8369</v>
      </c>
    </row>
    <row r="2" spans="1:25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">
        <v>1.3685882352941177</v>
      </c>
      <c r="P2">
        <v>3.5294117647058826E-4</v>
      </c>
      <c r="Q2">
        <v>13</v>
      </c>
      <c r="R2" t="str">
        <f>LEFT(N2,Q2-1)</f>
        <v>film &amp; video</v>
      </c>
      <c r="S2" t="s">
        <v>8313</v>
      </c>
      <c r="T2" t="str">
        <f>MID(N2,FIND("/",N2,1)+1,LEN(N2))</f>
        <v>television</v>
      </c>
      <c r="U2" t="s">
        <v>8322</v>
      </c>
      <c r="V2" s="15">
        <f>(((I2/60)/60)/24)+DATE(1970,1,1)+(-5/24)</f>
        <v>42207.916666666664</v>
      </c>
      <c r="W2" s="15">
        <f>(((J2/60)/60)/24)+DATE(1970,1,1)+(-5/24)</f>
        <v>42176.798738425925</v>
      </c>
      <c r="X2" s="16">
        <v>42207</v>
      </c>
      <c r="Y2" s="16">
        <v>42176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1.4260827250608272</v>
      </c>
      <c r="P3">
        <v>2.9197080291970805E-4</v>
      </c>
      <c r="Q3">
        <v>13</v>
      </c>
      <c r="R3" t="str">
        <f t="shared" ref="R3:R66" si="0">LEFT(N3,Q3-1)</f>
        <v>film &amp; video</v>
      </c>
      <c r="S3" t="s">
        <v>8313</v>
      </c>
      <c r="T3" t="str">
        <f t="shared" ref="T3:T66" si="1">MID(N3,FIND("/",N3,1)+1,LEN(N3))</f>
        <v>television</v>
      </c>
      <c r="U3" t="s">
        <v>8322</v>
      </c>
      <c r="V3" s="15">
        <f>(((I3/60)/60)/24)+DATE(1970,1,1)+(-5/24)</f>
        <v>42796.392164351848</v>
      </c>
      <c r="W3" s="15">
        <f t="shared" ref="W3:W66" si="2">(((J3/60)/60)/24)+DATE(1970,1,1)+(-5/24)</f>
        <v>42766.392164351848</v>
      </c>
      <c r="X3" s="16">
        <v>42796</v>
      </c>
      <c r="Y3" s="16">
        <v>42766</v>
      </c>
    </row>
    <row r="4" spans="1:25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1.05</v>
      </c>
      <c r="P4">
        <v>6.0000000000000001E-3</v>
      </c>
      <c r="Q4">
        <v>13</v>
      </c>
      <c r="R4" t="str">
        <f t="shared" si="0"/>
        <v>film &amp; video</v>
      </c>
      <c r="S4" t="s">
        <v>8313</v>
      </c>
      <c r="T4" t="str">
        <f t="shared" si="1"/>
        <v>television</v>
      </c>
      <c r="U4" t="s">
        <v>8322</v>
      </c>
      <c r="V4" s="15">
        <f t="shared" ref="V4:V66" si="3">(((I4/60)/60)/24)+DATE(1970,1,1)+(-5/24)</f>
        <v>42415.494016203702</v>
      </c>
      <c r="W4" s="15">
        <f t="shared" si="2"/>
        <v>42405.494016203702</v>
      </c>
      <c r="X4" s="16">
        <v>42415</v>
      </c>
      <c r="Y4" s="16">
        <v>42405</v>
      </c>
    </row>
    <row r="5" spans="1:25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1.0389999999999999</v>
      </c>
      <c r="P5">
        <v>2.9999999999999997E-4</v>
      </c>
      <c r="Q5">
        <v>13</v>
      </c>
      <c r="R5" t="str">
        <f t="shared" si="0"/>
        <v>film &amp; video</v>
      </c>
      <c r="S5" t="s">
        <v>8313</v>
      </c>
      <c r="T5" t="str">
        <f t="shared" si="1"/>
        <v>television</v>
      </c>
      <c r="U5" t="s">
        <v>8322</v>
      </c>
      <c r="V5" s="15">
        <f t="shared" si="3"/>
        <v>41858.306793981479</v>
      </c>
      <c r="W5" s="15">
        <f t="shared" si="2"/>
        <v>41828.306793981479</v>
      </c>
      <c r="X5" s="16">
        <v>41858</v>
      </c>
      <c r="Y5" s="16">
        <v>41828</v>
      </c>
    </row>
    <row r="6" spans="1:25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1.2299154545454545</v>
      </c>
      <c r="P6">
        <v>6.8181818181818184E-5</v>
      </c>
      <c r="Q6">
        <v>13</v>
      </c>
      <c r="R6" t="str">
        <f t="shared" si="0"/>
        <v>film &amp; video</v>
      </c>
      <c r="S6" t="s">
        <v>8313</v>
      </c>
      <c r="T6" t="str">
        <f t="shared" si="1"/>
        <v>television</v>
      </c>
      <c r="U6" t="s">
        <v>8322</v>
      </c>
      <c r="V6" s="15">
        <f t="shared" si="3"/>
        <v>42357.625914351847</v>
      </c>
      <c r="W6" s="15">
        <f t="shared" si="2"/>
        <v>42327.625914351847</v>
      </c>
      <c r="X6" s="16">
        <v>42357</v>
      </c>
      <c r="Y6" s="16">
        <v>42327</v>
      </c>
    </row>
    <row r="7" spans="1:25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1.0977744436109027</v>
      </c>
      <c r="P7">
        <v>7.501875468867217E-4</v>
      </c>
      <c r="Q7">
        <v>13</v>
      </c>
      <c r="R7" t="str">
        <f t="shared" si="0"/>
        <v>film &amp; video</v>
      </c>
      <c r="S7" t="s">
        <v>8313</v>
      </c>
      <c r="T7" t="str">
        <f t="shared" si="1"/>
        <v>television</v>
      </c>
      <c r="U7" t="s">
        <v>8322</v>
      </c>
      <c r="V7" s="15">
        <f t="shared" si="3"/>
        <v>42580.024305555555</v>
      </c>
      <c r="W7" s="15">
        <f t="shared" si="2"/>
        <v>42563.724618055552</v>
      </c>
      <c r="X7" s="16">
        <v>42580</v>
      </c>
      <c r="Y7" s="16">
        <v>42563</v>
      </c>
    </row>
    <row r="8" spans="1:25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1.064875</v>
      </c>
      <c r="P8">
        <v>3.7500000000000001E-4</v>
      </c>
      <c r="Q8">
        <v>13</v>
      </c>
      <c r="R8" t="str">
        <f t="shared" si="0"/>
        <v>film &amp; video</v>
      </c>
      <c r="S8" t="s">
        <v>8313</v>
      </c>
      <c r="T8" t="str">
        <f t="shared" si="1"/>
        <v>television</v>
      </c>
      <c r="U8" t="s">
        <v>8322</v>
      </c>
      <c r="V8" s="15">
        <f t="shared" si="3"/>
        <v>41803.864004629628</v>
      </c>
      <c r="W8" s="15">
        <f t="shared" si="2"/>
        <v>41793.864004629628</v>
      </c>
      <c r="X8" s="16">
        <v>41803</v>
      </c>
      <c r="Y8" s="16">
        <v>41793</v>
      </c>
    </row>
    <row r="9" spans="1:25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1.0122222222222221</v>
      </c>
      <c r="P9">
        <v>3.3333333333333332E-4</v>
      </c>
      <c r="Q9">
        <v>13</v>
      </c>
      <c r="R9" t="str">
        <f t="shared" si="0"/>
        <v>film &amp; video</v>
      </c>
      <c r="S9" t="s">
        <v>8313</v>
      </c>
      <c r="T9" t="str">
        <f t="shared" si="1"/>
        <v>television</v>
      </c>
      <c r="U9" t="s">
        <v>8322</v>
      </c>
      <c r="V9" s="15">
        <f t="shared" si="3"/>
        <v>42555.838738425926</v>
      </c>
      <c r="W9" s="15">
        <f t="shared" si="2"/>
        <v>42515.838738425926</v>
      </c>
      <c r="X9" s="16">
        <v>42555</v>
      </c>
      <c r="Y9" s="16">
        <v>42515</v>
      </c>
    </row>
    <row r="10" spans="1:25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1.0004342857142856</v>
      </c>
      <c r="P10">
        <v>8.571428571428571E-4</v>
      </c>
      <c r="Q10">
        <v>13</v>
      </c>
      <c r="R10" t="str">
        <f t="shared" si="0"/>
        <v>film &amp; video</v>
      </c>
      <c r="S10" t="s">
        <v>8313</v>
      </c>
      <c r="T10" t="str">
        <f t="shared" si="1"/>
        <v>television</v>
      </c>
      <c r="U10" t="s">
        <v>8322</v>
      </c>
      <c r="V10" s="15">
        <f t="shared" si="3"/>
        <v>42475.666666666664</v>
      </c>
      <c r="W10" s="15">
        <f t="shared" si="2"/>
        <v>42468.736249999994</v>
      </c>
      <c r="X10" s="16">
        <v>42475</v>
      </c>
      <c r="Y10" s="16">
        <v>42468</v>
      </c>
    </row>
    <row r="11" spans="1:25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1.2599800000000001</v>
      </c>
      <c r="P11">
        <v>6.0000000000000001E-3</v>
      </c>
      <c r="Q11">
        <v>13</v>
      </c>
      <c r="R11" t="str">
        <f t="shared" si="0"/>
        <v>film &amp; video</v>
      </c>
      <c r="S11" t="s">
        <v>8313</v>
      </c>
      <c r="T11" t="str">
        <f t="shared" si="1"/>
        <v>television</v>
      </c>
      <c r="U11" t="s">
        <v>8322</v>
      </c>
      <c r="V11" s="15">
        <f t="shared" si="3"/>
        <v>42476.895185185182</v>
      </c>
      <c r="W11" s="15">
        <f t="shared" si="2"/>
        <v>42446.895185185182</v>
      </c>
      <c r="X11" s="16">
        <v>42476</v>
      </c>
      <c r="Y11" s="16">
        <v>42446</v>
      </c>
    </row>
    <row r="12" spans="1:25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1.0049999999999999</v>
      </c>
      <c r="P12">
        <v>1E-3</v>
      </c>
      <c r="Q12">
        <v>13</v>
      </c>
      <c r="R12" t="str">
        <f t="shared" si="0"/>
        <v>film &amp; video</v>
      </c>
      <c r="S12" t="s">
        <v>8313</v>
      </c>
      <c r="T12" t="str">
        <f t="shared" si="1"/>
        <v>television</v>
      </c>
      <c r="U12" t="s">
        <v>8322</v>
      </c>
      <c r="V12" s="15">
        <f t="shared" si="3"/>
        <v>41814.859710648147</v>
      </c>
      <c r="W12" s="15">
        <f t="shared" si="2"/>
        <v>41779.859710648147</v>
      </c>
      <c r="X12" s="16">
        <v>41814</v>
      </c>
      <c r="Y12" s="16">
        <v>41779</v>
      </c>
    </row>
    <row r="13" spans="1:25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1.2050000000000001</v>
      </c>
      <c r="P13">
        <v>5.9999999999999995E-4</v>
      </c>
      <c r="Q13">
        <v>13</v>
      </c>
      <c r="R13" t="str">
        <f t="shared" si="0"/>
        <v>film &amp; video</v>
      </c>
      <c r="S13" t="s">
        <v>8313</v>
      </c>
      <c r="T13" t="str">
        <f t="shared" si="1"/>
        <v>television</v>
      </c>
      <c r="U13" t="s">
        <v>8322</v>
      </c>
      <c r="V13" s="15">
        <f t="shared" si="3"/>
        <v>42603.916666666664</v>
      </c>
      <c r="W13" s="15">
        <f t="shared" si="2"/>
        <v>42572.570162037031</v>
      </c>
      <c r="X13" s="16">
        <v>42603</v>
      </c>
      <c r="Y13" s="16">
        <v>42572</v>
      </c>
    </row>
    <row r="14" spans="1:25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1.6529333333333334</v>
      </c>
      <c r="P14">
        <v>1E-4</v>
      </c>
      <c r="Q14">
        <v>13</v>
      </c>
      <c r="R14" t="str">
        <f t="shared" si="0"/>
        <v>film &amp; video</v>
      </c>
      <c r="S14" t="s">
        <v>8313</v>
      </c>
      <c r="T14" t="str">
        <f t="shared" si="1"/>
        <v>television</v>
      </c>
      <c r="U14" t="s">
        <v>8322</v>
      </c>
      <c r="V14" s="15">
        <f t="shared" si="3"/>
        <v>41835.916666666664</v>
      </c>
      <c r="W14" s="15">
        <f t="shared" si="2"/>
        <v>41791.504918981482</v>
      </c>
      <c r="X14" s="16">
        <v>41835</v>
      </c>
      <c r="Y14" s="16">
        <v>41791</v>
      </c>
    </row>
    <row r="15" spans="1:25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1.5997142857142856</v>
      </c>
      <c r="P15">
        <v>8.571428571428571E-4</v>
      </c>
      <c r="Q15">
        <v>13</v>
      </c>
      <c r="R15" t="str">
        <f t="shared" si="0"/>
        <v>film &amp; video</v>
      </c>
      <c r="S15" t="s">
        <v>8313</v>
      </c>
      <c r="T15" t="str">
        <f t="shared" si="1"/>
        <v>television</v>
      </c>
      <c r="U15" t="s">
        <v>8322</v>
      </c>
      <c r="V15" s="15">
        <f t="shared" si="3"/>
        <v>42544.643749999996</v>
      </c>
      <c r="W15" s="15">
        <f t="shared" si="2"/>
        <v>42508.468854166662</v>
      </c>
      <c r="X15" s="16">
        <v>42544</v>
      </c>
      <c r="Y15" s="16">
        <v>42508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1.0093333333333334</v>
      </c>
      <c r="P16">
        <v>5.0000000000000001E-4</v>
      </c>
      <c r="Q16">
        <v>13</v>
      </c>
      <c r="R16" t="str">
        <f t="shared" si="0"/>
        <v>film &amp; video</v>
      </c>
      <c r="S16" t="s">
        <v>8313</v>
      </c>
      <c r="T16" t="str">
        <f t="shared" si="1"/>
        <v>television</v>
      </c>
      <c r="U16" t="s">
        <v>8322</v>
      </c>
      <c r="V16" s="15">
        <f t="shared" si="3"/>
        <v>41833.374305555553</v>
      </c>
      <c r="W16" s="15">
        <f t="shared" si="2"/>
        <v>41807.818148148144</v>
      </c>
      <c r="X16" s="16">
        <v>41833</v>
      </c>
      <c r="Y16" s="16">
        <v>41807</v>
      </c>
    </row>
    <row r="17" spans="1:25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1.0660000000000001</v>
      </c>
      <c r="P17">
        <v>1.5E-3</v>
      </c>
      <c r="Q17">
        <v>13</v>
      </c>
      <c r="R17" t="str">
        <f t="shared" si="0"/>
        <v>film &amp; video</v>
      </c>
      <c r="S17" t="s">
        <v>8313</v>
      </c>
      <c r="T17" t="str">
        <f t="shared" si="1"/>
        <v>television</v>
      </c>
      <c r="U17" t="s">
        <v>8322</v>
      </c>
      <c r="V17" s="15">
        <f t="shared" si="3"/>
        <v>42274.634722222218</v>
      </c>
      <c r="W17" s="15">
        <f t="shared" si="2"/>
        <v>42256.183541666665</v>
      </c>
      <c r="X17" s="16">
        <v>42274</v>
      </c>
      <c r="Y17" s="16">
        <v>42256</v>
      </c>
    </row>
    <row r="18" spans="1:25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1.0024166666666667</v>
      </c>
      <c r="P18">
        <v>2.5000000000000001E-4</v>
      </c>
      <c r="Q18">
        <v>13</v>
      </c>
      <c r="R18" t="str">
        <f t="shared" si="0"/>
        <v>film &amp; video</v>
      </c>
      <c r="S18" t="s">
        <v>8313</v>
      </c>
      <c r="T18" t="str">
        <f t="shared" si="1"/>
        <v>television</v>
      </c>
      <c r="U18" t="s">
        <v>8322</v>
      </c>
      <c r="V18" s="15">
        <f t="shared" si="3"/>
        <v>41806.020833333328</v>
      </c>
      <c r="W18" s="15">
        <f t="shared" si="2"/>
        <v>41760.588090277779</v>
      </c>
      <c r="X18" s="16">
        <v>41806</v>
      </c>
      <c r="Y18" s="16">
        <v>41760</v>
      </c>
    </row>
    <row r="19" spans="1:25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1.0066666666666666</v>
      </c>
      <c r="P19">
        <v>2E-3</v>
      </c>
      <c r="Q19">
        <v>13</v>
      </c>
      <c r="R19" t="str">
        <f t="shared" si="0"/>
        <v>film &amp; video</v>
      </c>
      <c r="S19" t="s">
        <v>8313</v>
      </c>
      <c r="T19" t="str">
        <f t="shared" si="1"/>
        <v>television</v>
      </c>
      <c r="U19" t="s">
        <v>8322</v>
      </c>
      <c r="V19" s="15">
        <f t="shared" si="3"/>
        <v>41947.565069444441</v>
      </c>
      <c r="W19" s="15">
        <f t="shared" si="2"/>
        <v>41917.523402777777</v>
      </c>
      <c r="X19" s="16">
        <v>41947</v>
      </c>
      <c r="Y19" s="16">
        <v>41917</v>
      </c>
    </row>
    <row r="20" spans="1:25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1.0632110000000001</v>
      </c>
      <c r="P20">
        <v>1E-4</v>
      </c>
      <c r="Q20">
        <v>13</v>
      </c>
      <c r="R20" t="str">
        <f t="shared" si="0"/>
        <v>film &amp; video</v>
      </c>
      <c r="S20" t="s">
        <v>8313</v>
      </c>
      <c r="T20" t="str">
        <f t="shared" si="1"/>
        <v>television</v>
      </c>
      <c r="U20" t="s">
        <v>8322</v>
      </c>
      <c r="V20" s="15">
        <f t="shared" si="3"/>
        <v>41899.333981481483</v>
      </c>
      <c r="W20" s="15">
        <f t="shared" si="2"/>
        <v>41869.333981481483</v>
      </c>
      <c r="X20" s="16">
        <v>41899</v>
      </c>
      <c r="Y20" s="16">
        <v>41869</v>
      </c>
    </row>
    <row r="21" spans="1:25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1.4529411764705882</v>
      </c>
      <c r="P21">
        <v>3.5294117647058825E-3</v>
      </c>
      <c r="Q21">
        <v>13</v>
      </c>
      <c r="R21" t="str">
        <f t="shared" si="0"/>
        <v>film &amp; video</v>
      </c>
      <c r="S21" t="s">
        <v>8313</v>
      </c>
      <c r="T21" t="str">
        <f t="shared" si="1"/>
        <v>television</v>
      </c>
      <c r="U21" t="s">
        <v>8322</v>
      </c>
      <c r="V21" s="15">
        <f t="shared" si="3"/>
        <v>42205.608032407406</v>
      </c>
      <c r="W21" s="15">
        <f t="shared" si="2"/>
        <v>42175.608032407406</v>
      </c>
      <c r="X21" s="16">
        <v>42205</v>
      </c>
      <c r="Y21" s="16">
        <v>42175</v>
      </c>
    </row>
    <row r="22" spans="1:25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1.002</v>
      </c>
      <c r="P22">
        <v>1.5E-3</v>
      </c>
      <c r="Q22">
        <v>13</v>
      </c>
      <c r="R22" t="str">
        <f t="shared" si="0"/>
        <v>film &amp; video</v>
      </c>
      <c r="S22" t="s">
        <v>8313</v>
      </c>
      <c r="T22" t="str">
        <f t="shared" si="1"/>
        <v>television</v>
      </c>
      <c r="U22" t="s">
        <v>8322</v>
      </c>
      <c r="V22" s="15">
        <f t="shared" si="3"/>
        <v>42260.549907407411</v>
      </c>
      <c r="W22" s="15">
        <f t="shared" si="2"/>
        <v>42200.549907407411</v>
      </c>
      <c r="X22" s="16">
        <v>42260</v>
      </c>
      <c r="Y22" s="16">
        <v>42200</v>
      </c>
    </row>
    <row r="23" spans="1:25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1.0913513513513513</v>
      </c>
      <c r="P23">
        <v>1.6216216216216215E-4</v>
      </c>
      <c r="Q23">
        <v>13</v>
      </c>
      <c r="R23" t="str">
        <f t="shared" si="0"/>
        <v>film &amp; video</v>
      </c>
      <c r="S23" t="s">
        <v>8313</v>
      </c>
      <c r="T23" t="str">
        <f t="shared" si="1"/>
        <v>television</v>
      </c>
      <c r="U23" t="s">
        <v>8322</v>
      </c>
      <c r="V23" s="15">
        <f t="shared" si="3"/>
        <v>41908.418854166666</v>
      </c>
      <c r="W23" s="15">
        <f t="shared" si="2"/>
        <v>41878.418854166666</v>
      </c>
      <c r="X23" s="16">
        <v>41908</v>
      </c>
      <c r="Y23" s="16">
        <v>41878</v>
      </c>
    </row>
    <row r="24" spans="1:25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1.1714285714285715</v>
      </c>
      <c r="P24">
        <v>8.5714285714285719E-3</v>
      </c>
      <c r="Q24">
        <v>13</v>
      </c>
      <c r="R24" t="str">
        <f t="shared" si="0"/>
        <v>film &amp; video</v>
      </c>
      <c r="S24" t="s">
        <v>8313</v>
      </c>
      <c r="T24" t="str">
        <f t="shared" si="1"/>
        <v>television</v>
      </c>
      <c r="U24" t="s">
        <v>8322</v>
      </c>
      <c r="V24" s="15">
        <f t="shared" si="3"/>
        <v>42005.124305555553</v>
      </c>
      <c r="W24" s="15">
        <f t="shared" si="2"/>
        <v>41989.703009259254</v>
      </c>
      <c r="X24" s="16">
        <v>42005</v>
      </c>
      <c r="Y24" s="16">
        <v>41989</v>
      </c>
    </row>
    <row r="25" spans="1:25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1.1850000000000001</v>
      </c>
      <c r="P25">
        <v>1.5E-3</v>
      </c>
      <c r="Q25">
        <v>13</v>
      </c>
      <c r="R25" t="str">
        <f t="shared" si="0"/>
        <v>film &amp; video</v>
      </c>
      <c r="S25" t="s">
        <v>8313</v>
      </c>
      <c r="T25" t="str">
        <f t="shared" si="1"/>
        <v>television</v>
      </c>
      <c r="U25" t="s">
        <v>8322</v>
      </c>
      <c r="V25" s="15">
        <f t="shared" si="3"/>
        <v>42124.430555555555</v>
      </c>
      <c r="W25" s="15">
        <f t="shared" si="2"/>
        <v>42097.570613425924</v>
      </c>
      <c r="X25" s="16">
        <v>42124</v>
      </c>
      <c r="Y25" s="16">
        <v>42097</v>
      </c>
    </row>
    <row r="26" spans="1:25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1.0880768571428572</v>
      </c>
      <c r="P26">
        <v>8.5714285714285713E-5</v>
      </c>
      <c r="Q26">
        <v>13</v>
      </c>
      <c r="R26" t="str">
        <f t="shared" si="0"/>
        <v>film &amp; video</v>
      </c>
      <c r="S26" t="s">
        <v>8313</v>
      </c>
      <c r="T26" t="str">
        <f t="shared" si="1"/>
        <v>television</v>
      </c>
      <c r="U26" t="s">
        <v>8322</v>
      </c>
      <c r="V26" s="15">
        <f t="shared" si="3"/>
        <v>42262.61041666667</v>
      </c>
      <c r="W26" s="15">
        <f t="shared" si="2"/>
        <v>42229.611840277772</v>
      </c>
      <c r="X26" s="16">
        <v>42262</v>
      </c>
      <c r="Y26" s="16">
        <v>42229</v>
      </c>
    </row>
    <row r="27" spans="1:25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1.3333333333333333</v>
      </c>
      <c r="P27">
        <v>5.0000000000000001E-3</v>
      </c>
      <c r="Q27">
        <v>13</v>
      </c>
      <c r="R27" t="str">
        <f t="shared" si="0"/>
        <v>film &amp; video</v>
      </c>
      <c r="S27" t="s">
        <v>8313</v>
      </c>
      <c r="T27" t="str">
        <f t="shared" si="1"/>
        <v>television</v>
      </c>
      <c r="U27" t="s">
        <v>8322</v>
      </c>
      <c r="V27" s="15">
        <f t="shared" si="3"/>
        <v>42377.816678240742</v>
      </c>
      <c r="W27" s="15">
        <f t="shared" si="2"/>
        <v>42317.816678240742</v>
      </c>
      <c r="X27" s="16">
        <v>42377</v>
      </c>
      <c r="Y27" s="16">
        <v>42317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1.552</v>
      </c>
      <c r="P28">
        <v>2.3999999999999998E-3</v>
      </c>
      <c r="Q28">
        <v>13</v>
      </c>
      <c r="R28" t="str">
        <f t="shared" si="0"/>
        <v>film &amp; video</v>
      </c>
      <c r="S28" t="s">
        <v>8313</v>
      </c>
      <c r="T28" t="str">
        <f t="shared" si="1"/>
        <v>television</v>
      </c>
      <c r="U28" t="s">
        <v>8322</v>
      </c>
      <c r="V28" s="15">
        <f t="shared" si="3"/>
        <v>41868.307222222218</v>
      </c>
      <c r="W28" s="15">
        <f t="shared" si="2"/>
        <v>41828.307222222218</v>
      </c>
      <c r="X28" s="16">
        <v>41868</v>
      </c>
      <c r="Y28" s="16">
        <v>41828</v>
      </c>
    </row>
    <row r="29" spans="1:25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1.1172500000000001</v>
      </c>
      <c r="P29">
        <v>1.4999999999999999E-4</v>
      </c>
      <c r="Q29">
        <v>13</v>
      </c>
      <c r="R29" t="str">
        <f t="shared" si="0"/>
        <v>film &amp; video</v>
      </c>
      <c r="S29" t="s">
        <v>8313</v>
      </c>
      <c r="T29" t="str">
        <f t="shared" si="1"/>
        <v>television</v>
      </c>
      <c r="U29" t="s">
        <v>8322</v>
      </c>
      <c r="V29" s="15">
        <f t="shared" si="3"/>
        <v>41958.998067129629</v>
      </c>
      <c r="W29" s="15">
        <f t="shared" si="2"/>
        <v>41928.956400462957</v>
      </c>
      <c r="X29" s="16">
        <v>41958</v>
      </c>
      <c r="Y29" s="16">
        <v>41928</v>
      </c>
    </row>
    <row r="30" spans="1:25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1.0035000000000001</v>
      </c>
      <c r="P30">
        <v>2.5000000000000001E-4</v>
      </c>
      <c r="Q30">
        <v>13</v>
      </c>
      <c r="R30" t="str">
        <f t="shared" si="0"/>
        <v>film &amp; video</v>
      </c>
      <c r="S30" t="s">
        <v>8313</v>
      </c>
      <c r="T30" t="str">
        <f t="shared" si="1"/>
        <v>television</v>
      </c>
      <c r="U30" t="s">
        <v>8322</v>
      </c>
      <c r="V30" s="15">
        <f t="shared" si="3"/>
        <v>42354.755601851844</v>
      </c>
      <c r="W30" s="15">
        <f t="shared" si="2"/>
        <v>42324.755601851844</v>
      </c>
      <c r="X30" s="16">
        <v>42354</v>
      </c>
      <c r="Y30" s="16">
        <v>42324</v>
      </c>
    </row>
    <row r="31" spans="1:25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1.2333333333333334</v>
      </c>
      <c r="P31">
        <v>1E-3</v>
      </c>
      <c r="Q31">
        <v>13</v>
      </c>
      <c r="R31" t="str">
        <f t="shared" si="0"/>
        <v>film &amp; video</v>
      </c>
      <c r="S31" t="s">
        <v>8313</v>
      </c>
      <c r="T31" t="str">
        <f t="shared" si="1"/>
        <v>television</v>
      </c>
      <c r="U31" t="s">
        <v>8322</v>
      </c>
      <c r="V31" s="15">
        <f t="shared" si="3"/>
        <v>41842.464907407404</v>
      </c>
      <c r="W31" s="15">
        <f t="shared" si="2"/>
        <v>41812.464907407404</v>
      </c>
      <c r="X31" s="16">
        <v>41842</v>
      </c>
      <c r="Y31" s="16">
        <v>41812</v>
      </c>
    </row>
    <row r="32" spans="1:25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1.0129975</v>
      </c>
      <c r="P32">
        <v>7.5000000000000002E-4</v>
      </c>
      <c r="Q32">
        <v>13</v>
      </c>
      <c r="R32" t="str">
        <f t="shared" si="0"/>
        <v>film &amp; video</v>
      </c>
      <c r="S32" t="s">
        <v>8313</v>
      </c>
      <c r="T32" t="str">
        <f t="shared" si="1"/>
        <v>television</v>
      </c>
      <c r="U32" t="s">
        <v>8322</v>
      </c>
      <c r="V32" s="15">
        <f t="shared" si="3"/>
        <v>41872.084664351853</v>
      </c>
      <c r="W32" s="15">
        <f t="shared" si="2"/>
        <v>41842.084664351853</v>
      </c>
      <c r="X32" s="16">
        <v>41872</v>
      </c>
      <c r="Y32" s="16">
        <v>41842</v>
      </c>
    </row>
    <row r="33" spans="1:25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1</v>
      </c>
      <c r="P33">
        <v>0.23076923076923078</v>
      </c>
      <c r="Q33">
        <v>13</v>
      </c>
      <c r="R33" t="str">
        <f t="shared" si="0"/>
        <v>film &amp; video</v>
      </c>
      <c r="S33" t="s">
        <v>8313</v>
      </c>
      <c r="T33" t="str">
        <f t="shared" si="1"/>
        <v>television</v>
      </c>
      <c r="U33" t="s">
        <v>8322</v>
      </c>
      <c r="V33" s="15">
        <f t="shared" si="3"/>
        <v>42394.583726851844</v>
      </c>
      <c r="W33" s="15">
        <f t="shared" si="2"/>
        <v>42376.583726851844</v>
      </c>
      <c r="X33" s="16">
        <v>42394</v>
      </c>
      <c r="Y33" s="16">
        <v>42376</v>
      </c>
    </row>
    <row r="34" spans="1:25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1.0024604569420035</v>
      </c>
      <c r="P34">
        <v>1.0544815465729349E-4</v>
      </c>
      <c r="Q34">
        <v>13</v>
      </c>
      <c r="R34" t="str">
        <f t="shared" si="0"/>
        <v>film &amp; video</v>
      </c>
      <c r="S34" t="s">
        <v>8313</v>
      </c>
      <c r="T34" t="str">
        <f t="shared" si="1"/>
        <v>television</v>
      </c>
      <c r="U34" t="s">
        <v>8322</v>
      </c>
      <c r="V34" s="15">
        <f t="shared" si="3"/>
        <v>42502.957638888889</v>
      </c>
      <c r="W34" s="15">
        <f t="shared" si="2"/>
        <v>42461.419178240736</v>
      </c>
      <c r="X34" s="16">
        <v>42502</v>
      </c>
      <c r="Y34" s="16">
        <v>42461</v>
      </c>
    </row>
    <row r="35" spans="1:25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1.0209523809523811</v>
      </c>
      <c r="P35">
        <v>5.7142857142857147E-4</v>
      </c>
      <c r="Q35">
        <v>13</v>
      </c>
      <c r="R35" t="str">
        <f t="shared" si="0"/>
        <v>film &amp; video</v>
      </c>
      <c r="S35" t="s">
        <v>8313</v>
      </c>
      <c r="T35" t="str">
        <f t="shared" si="1"/>
        <v>television</v>
      </c>
      <c r="U35" t="s">
        <v>8322</v>
      </c>
      <c r="V35" s="15">
        <f t="shared" si="3"/>
        <v>42316.49422453704</v>
      </c>
      <c r="W35" s="15">
        <f t="shared" si="2"/>
        <v>42286.452557870369</v>
      </c>
      <c r="X35" s="16">
        <v>42316</v>
      </c>
      <c r="Y35" s="16">
        <v>42286</v>
      </c>
    </row>
    <row r="36" spans="1:25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1.3046153846153845</v>
      </c>
      <c r="P36">
        <v>1.153846153846154E-3</v>
      </c>
      <c r="Q36">
        <v>13</v>
      </c>
      <c r="R36" t="str">
        <f t="shared" si="0"/>
        <v>film &amp; video</v>
      </c>
      <c r="S36" t="s">
        <v>8313</v>
      </c>
      <c r="T36" t="str">
        <f t="shared" si="1"/>
        <v>television</v>
      </c>
      <c r="U36" t="s">
        <v>8322</v>
      </c>
      <c r="V36" s="15">
        <f t="shared" si="3"/>
        <v>41856.113437499997</v>
      </c>
      <c r="W36" s="15">
        <f t="shared" si="2"/>
        <v>41841.113437499997</v>
      </c>
      <c r="X36" s="16">
        <v>41856</v>
      </c>
      <c r="Y36" s="16">
        <v>41841</v>
      </c>
    </row>
    <row r="37" spans="1:25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1.665</v>
      </c>
      <c r="P37">
        <v>3.0000000000000001E-3</v>
      </c>
      <c r="Q37">
        <v>13</v>
      </c>
      <c r="R37" t="str">
        <f t="shared" si="0"/>
        <v>film &amp; video</v>
      </c>
      <c r="S37" t="s">
        <v>8313</v>
      </c>
      <c r="T37" t="str">
        <f t="shared" si="1"/>
        <v>television</v>
      </c>
      <c r="U37" t="s">
        <v>8322</v>
      </c>
      <c r="V37" s="15">
        <f t="shared" si="3"/>
        <v>42121.791666666664</v>
      </c>
      <c r="W37" s="15">
        <f t="shared" si="2"/>
        <v>42098.083495370367</v>
      </c>
      <c r="X37" s="16">
        <v>42121</v>
      </c>
      <c r="Y37" s="16">
        <v>42098</v>
      </c>
    </row>
    <row r="38" spans="1:25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1.4215</v>
      </c>
      <c r="P38">
        <v>5.0000000000000001E-4</v>
      </c>
      <c r="Q38">
        <v>13</v>
      </c>
      <c r="R38" t="str">
        <f t="shared" si="0"/>
        <v>film &amp; video</v>
      </c>
      <c r="S38" t="s">
        <v>8313</v>
      </c>
      <c r="T38" t="str">
        <f t="shared" si="1"/>
        <v>television</v>
      </c>
      <c r="U38" t="s">
        <v>8322</v>
      </c>
      <c r="V38" s="15">
        <f t="shared" si="3"/>
        <v>42098.05700231481</v>
      </c>
      <c r="W38" s="15">
        <f t="shared" si="2"/>
        <v>42068.098668981482</v>
      </c>
      <c r="X38" s="16">
        <v>42098</v>
      </c>
      <c r="Y38" s="16">
        <v>42068</v>
      </c>
    </row>
    <row r="39" spans="1:25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1.8344090909090909</v>
      </c>
      <c r="P39">
        <v>1.3636363636363637E-4</v>
      </c>
      <c r="Q39">
        <v>13</v>
      </c>
      <c r="R39" t="str">
        <f t="shared" si="0"/>
        <v>film &amp; video</v>
      </c>
      <c r="S39" t="s">
        <v>8313</v>
      </c>
      <c r="T39" t="str">
        <f t="shared" si="1"/>
        <v>television</v>
      </c>
      <c r="U39" t="s">
        <v>8322</v>
      </c>
      <c r="V39" s="15">
        <f t="shared" si="3"/>
        <v>42062.484710648147</v>
      </c>
      <c r="W39" s="15">
        <f t="shared" si="2"/>
        <v>42032.484710648147</v>
      </c>
      <c r="X39" s="16">
        <v>42062</v>
      </c>
      <c r="Y39" s="16">
        <v>42032</v>
      </c>
    </row>
    <row r="40" spans="1:25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1.1004</v>
      </c>
      <c r="P40">
        <v>1.1999999999999999E-3</v>
      </c>
      <c r="Q40">
        <v>13</v>
      </c>
      <c r="R40" t="str">
        <f t="shared" si="0"/>
        <v>film &amp; video</v>
      </c>
      <c r="S40" t="s">
        <v>8313</v>
      </c>
      <c r="T40" t="str">
        <f t="shared" si="1"/>
        <v>television</v>
      </c>
      <c r="U40" t="s">
        <v>8322</v>
      </c>
      <c r="V40" s="15">
        <f t="shared" si="3"/>
        <v>41404.848888888882</v>
      </c>
      <c r="W40" s="15">
        <f t="shared" si="2"/>
        <v>41374.848888888882</v>
      </c>
      <c r="X40" s="16">
        <v>41404</v>
      </c>
      <c r="Y40" s="16">
        <v>41374</v>
      </c>
    </row>
    <row r="41" spans="1:25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1.3098000000000001</v>
      </c>
      <c r="P41">
        <v>1.2E-4</v>
      </c>
      <c r="Q41">
        <v>13</v>
      </c>
      <c r="R41" t="str">
        <f t="shared" si="0"/>
        <v>film &amp; video</v>
      </c>
      <c r="S41" t="s">
        <v>8313</v>
      </c>
      <c r="T41" t="str">
        <f t="shared" si="1"/>
        <v>television</v>
      </c>
      <c r="U41" t="s">
        <v>8322</v>
      </c>
      <c r="V41" s="15">
        <f t="shared" si="3"/>
        <v>41784.749305555553</v>
      </c>
      <c r="W41" s="15">
        <f t="shared" si="2"/>
        <v>41753.838749999995</v>
      </c>
      <c r="X41" s="16">
        <v>41784</v>
      </c>
      <c r="Y41" s="16">
        <v>41753</v>
      </c>
    </row>
    <row r="42" spans="1:25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1.0135000000000001</v>
      </c>
      <c r="P42">
        <v>1.5E-3</v>
      </c>
      <c r="Q42">
        <v>13</v>
      </c>
      <c r="R42" t="str">
        <f t="shared" si="0"/>
        <v>film &amp; video</v>
      </c>
      <c r="S42" t="s">
        <v>8313</v>
      </c>
      <c r="T42" t="str">
        <f t="shared" si="1"/>
        <v>television</v>
      </c>
      <c r="U42" t="s">
        <v>8322</v>
      </c>
      <c r="V42" s="15">
        <f t="shared" si="3"/>
        <v>41808.958333333328</v>
      </c>
      <c r="W42" s="15">
        <f t="shared" si="2"/>
        <v>41789.005648148144</v>
      </c>
      <c r="X42" s="16">
        <v>41808</v>
      </c>
      <c r="Y42" s="16">
        <v>41789</v>
      </c>
    </row>
    <row r="43" spans="1:25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1</v>
      </c>
      <c r="P43">
        <v>1.5E-3</v>
      </c>
      <c r="Q43">
        <v>13</v>
      </c>
      <c r="R43" t="str">
        <f t="shared" si="0"/>
        <v>film &amp; video</v>
      </c>
      <c r="S43" t="s">
        <v>8313</v>
      </c>
      <c r="T43" t="str">
        <f t="shared" si="1"/>
        <v>television</v>
      </c>
      <c r="U43" t="s">
        <v>8322</v>
      </c>
      <c r="V43" s="15">
        <f t="shared" si="3"/>
        <v>41917.360578703701</v>
      </c>
      <c r="W43" s="15">
        <f t="shared" si="2"/>
        <v>41887.360578703701</v>
      </c>
      <c r="X43" s="16">
        <v>41917</v>
      </c>
      <c r="Y43" s="16">
        <v>41887</v>
      </c>
    </row>
    <row r="44" spans="1:25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1.4185714285714286</v>
      </c>
      <c r="P44">
        <v>2.1428571428571427E-4</v>
      </c>
      <c r="Q44">
        <v>13</v>
      </c>
      <c r="R44" t="str">
        <f t="shared" si="0"/>
        <v>film &amp; video</v>
      </c>
      <c r="S44" t="s">
        <v>8313</v>
      </c>
      <c r="T44" t="str">
        <f t="shared" si="1"/>
        <v>television</v>
      </c>
      <c r="U44" t="s">
        <v>8322</v>
      </c>
      <c r="V44" s="15">
        <f t="shared" si="3"/>
        <v>42001.430856481478</v>
      </c>
      <c r="W44" s="15">
        <f t="shared" si="2"/>
        <v>41971.430856481478</v>
      </c>
      <c r="X44" s="16">
        <v>42001</v>
      </c>
      <c r="Y44" s="16">
        <v>41971</v>
      </c>
    </row>
    <row r="45" spans="1:25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3.0865999999999998</v>
      </c>
      <c r="P45">
        <v>2.9999999999999997E-4</v>
      </c>
      <c r="Q45">
        <v>13</v>
      </c>
      <c r="R45" t="str">
        <f t="shared" si="0"/>
        <v>film &amp; video</v>
      </c>
      <c r="S45" t="s">
        <v>8313</v>
      </c>
      <c r="T45" t="str">
        <f t="shared" si="1"/>
        <v>television</v>
      </c>
      <c r="U45" t="s">
        <v>8322</v>
      </c>
      <c r="V45" s="15">
        <f t="shared" si="3"/>
        <v>41832.791666666664</v>
      </c>
      <c r="W45" s="15">
        <f t="shared" si="2"/>
        <v>41802.582013888888</v>
      </c>
      <c r="X45" s="16">
        <v>41832</v>
      </c>
      <c r="Y45" s="16">
        <v>41802</v>
      </c>
    </row>
    <row r="46" spans="1:25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1</v>
      </c>
      <c r="P46">
        <v>1.5E-3</v>
      </c>
      <c r="Q46">
        <v>13</v>
      </c>
      <c r="R46" t="str">
        <f t="shared" si="0"/>
        <v>film &amp; video</v>
      </c>
      <c r="S46" t="s">
        <v>8313</v>
      </c>
      <c r="T46" t="str">
        <f t="shared" si="1"/>
        <v>television</v>
      </c>
      <c r="U46" t="s">
        <v>8322</v>
      </c>
      <c r="V46" s="15">
        <f t="shared" si="3"/>
        <v>41918.890474537038</v>
      </c>
      <c r="W46" s="15">
        <f t="shared" si="2"/>
        <v>41873.890474537038</v>
      </c>
      <c r="X46" s="16">
        <v>41918</v>
      </c>
      <c r="Y46" s="16">
        <v>41873</v>
      </c>
    </row>
    <row r="47" spans="1:25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1.2</v>
      </c>
      <c r="P47">
        <v>5.9999999999999995E-4</v>
      </c>
      <c r="Q47">
        <v>13</v>
      </c>
      <c r="R47" t="str">
        <f t="shared" si="0"/>
        <v>film &amp; video</v>
      </c>
      <c r="S47" t="s">
        <v>8313</v>
      </c>
      <c r="T47" t="str">
        <f t="shared" si="1"/>
        <v>television</v>
      </c>
      <c r="U47" t="s">
        <v>8322</v>
      </c>
      <c r="V47" s="15">
        <f t="shared" si="3"/>
        <v>42487.415590277778</v>
      </c>
      <c r="W47" s="15">
        <f t="shared" si="2"/>
        <v>42457.415590277778</v>
      </c>
      <c r="X47" s="16">
        <v>42487</v>
      </c>
      <c r="Y47" s="16">
        <v>42457</v>
      </c>
    </row>
    <row r="48" spans="1:25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1.0416666666666667</v>
      </c>
      <c r="P48">
        <v>3.5714285714285714E-4</v>
      </c>
      <c r="Q48">
        <v>13</v>
      </c>
      <c r="R48" t="str">
        <f t="shared" si="0"/>
        <v>film &amp; video</v>
      </c>
      <c r="S48" t="s">
        <v>8313</v>
      </c>
      <c r="T48" t="str">
        <f t="shared" si="1"/>
        <v>television</v>
      </c>
      <c r="U48" t="s">
        <v>8322</v>
      </c>
      <c r="V48" s="15">
        <f t="shared" si="3"/>
        <v>42353.756643518522</v>
      </c>
      <c r="W48" s="15">
        <f t="shared" si="2"/>
        <v>42323.756643518522</v>
      </c>
      <c r="X48" s="16">
        <v>42353</v>
      </c>
      <c r="Y48" s="16">
        <v>42323</v>
      </c>
    </row>
    <row r="49" spans="1:25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1.0761100000000001</v>
      </c>
      <c r="P49">
        <v>5.9999999999999995E-4</v>
      </c>
      <c r="Q49">
        <v>13</v>
      </c>
      <c r="R49" t="str">
        <f t="shared" si="0"/>
        <v>film &amp; video</v>
      </c>
      <c r="S49" t="s">
        <v>8313</v>
      </c>
      <c r="T49" t="str">
        <f t="shared" si="1"/>
        <v>television</v>
      </c>
      <c r="U49" t="s">
        <v>8322</v>
      </c>
      <c r="V49" s="15">
        <f t="shared" si="3"/>
        <v>41992.652858796289</v>
      </c>
      <c r="W49" s="15">
        <f t="shared" si="2"/>
        <v>41932.611192129625</v>
      </c>
      <c r="X49" s="16">
        <v>41992</v>
      </c>
      <c r="Y49" s="16">
        <v>41932</v>
      </c>
    </row>
    <row r="50" spans="1:25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1.0794999999999999</v>
      </c>
      <c r="P50">
        <v>1.5E-3</v>
      </c>
      <c r="Q50">
        <v>13</v>
      </c>
      <c r="R50" t="str">
        <f t="shared" si="0"/>
        <v>film &amp; video</v>
      </c>
      <c r="S50" t="s">
        <v>8313</v>
      </c>
      <c r="T50" t="str">
        <f t="shared" si="1"/>
        <v>television</v>
      </c>
      <c r="U50" t="s">
        <v>8322</v>
      </c>
      <c r="V50" s="15">
        <f t="shared" si="3"/>
        <v>42064.291666666664</v>
      </c>
      <c r="W50" s="15">
        <f t="shared" si="2"/>
        <v>42033.308564814812</v>
      </c>
      <c r="X50" s="16">
        <v>42064</v>
      </c>
      <c r="Y50" s="16">
        <v>42033</v>
      </c>
    </row>
    <row r="51" spans="1:25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1</v>
      </c>
      <c r="P51">
        <v>2.5000000000000001E-4</v>
      </c>
      <c r="Q51">
        <v>13</v>
      </c>
      <c r="R51" t="str">
        <f t="shared" si="0"/>
        <v>film &amp; video</v>
      </c>
      <c r="S51" t="s">
        <v>8313</v>
      </c>
      <c r="T51" t="str">
        <f t="shared" si="1"/>
        <v>television</v>
      </c>
      <c r="U51" t="s">
        <v>8322</v>
      </c>
      <c r="V51" s="15">
        <f t="shared" si="3"/>
        <v>42300.968113425923</v>
      </c>
      <c r="W51" s="15">
        <f t="shared" si="2"/>
        <v>42270.968113425923</v>
      </c>
      <c r="X51" s="16">
        <v>42300</v>
      </c>
      <c r="Y51" s="16">
        <v>42270</v>
      </c>
    </row>
    <row r="52" spans="1:25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1</v>
      </c>
      <c r="P52">
        <v>5.0000000000000001E-3</v>
      </c>
      <c r="Q52">
        <v>13</v>
      </c>
      <c r="R52" t="str">
        <f t="shared" si="0"/>
        <v>film &amp; video</v>
      </c>
      <c r="S52" t="s">
        <v>8313</v>
      </c>
      <c r="T52" t="str">
        <f t="shared" si="1"/>
        <v>television</v>
      </c>
      <c r="U52" t="s">
        <v>8322</v>
      </c>
      <c r="V52" s="15">
        <f t="shared" si="3"/>
        <v>42034.499999999993</v>
      </c>
      <c r="W52" s="15">
        <f t="shared" si="2"/>
        <v>41995.544652777775</v>
      </c>
      <c r="X52" s="16">
        <v>42034</v>
      </c>
      <c r="Y52" s="16">
        <v>41995</v>
      </c>
    </row>
    <row r="53" spans="1:25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1.2801818181818181</v>
      </c>
      <c r="P53">
        <v>2.7272727272727274E-4</v>
      </c>
      <c r="Q53">
        <v>13</v>
      </c>
      <c r="R53" t="str">
        <f t="shared" si="0"/>
        <v>film &amp; video</v>
      </c>
      <c r="S53" t="s">
        <v>8313</v>
      </c>
      <c r="T53" t="str">
        <f t="shared" si="1"/>
        <v>television</v>
      </c>
      <c r="U53" t="s">
        <v>8322</v>
      </c>
      <c r="V53" s="15">
        <f t="shared" si="3"/>
        <v>42226.720335648148</v>
      </c>
      <c r="W53" s="15">
        <f t="shared" si="2"/>
        <v>42196.720335648148</v>
      </c>
      <c r="X53" s="16">
        <v>42226</v>
      </c>
      <c r="Y53" s="16">
        <v>42196</v>
      </c>
    </row>
    <row r="54" spans="1:25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1.1620999999999999</v>
      </c>
      <c r="P54">
        <v>2.9999999999999997E-4</v>
      </c>
      <c r="Q54">
        <v>13</v>
      </c>
      <c r="R54" t="str">
        <f t="shared" si="0"/>
        <v>film &amp; video</v>
      </c>
      <c r="S54" t="s">
        <v>8313</v>
      </c>
      <c r="T54" t="str">
        <f t="shared" si="1"/>
        <v>television</v>
      </c>
      <c r="U54" t="s">
        <v>8322</v>
      </c>
      <c r="V54" s="15">
        <f t="shared" si="3"/>
        <v>41837.493587962963</v>
      </c>
      <c r="W54" s="15">
        <f t="shared" si="2"/>
        <v>41807.493587962963</v>
      </c>
      <c r="X54" s="16">
        <v>41837</v>
      </c>
      <c r="Y54" s="16">
        <v>41807</v>
      </c>
    </row>
    <row r="55" spans="1:25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1.0963333333333334</v>
      </c>
      <c r="P55">
        <v>1E-3</v>
      </c>
      <c r="Q55">
        <v>13</v>
      </c>
      <c r="R55" t="str">
        <f t="shared" si="0"/>
        <v>film &amp; video</v>
      </c>
      <c r="S55" t="s">
        <v>8313</v>
      </c>
      <c r="T55" t="str">
        <f t="shared" si="1"/>
        <v>television</v>
      </c>
      <c r="U55" t="s">
        <v>8322</v>
      </c>
      <c r="V55" s="15">
        <f t="shared" si="3"/>
        <v>41733.708333333328</v>
      </c>
      <c r="W55" s="15">
        <f t="shared" si="2"/>
        <v>41719.340798611105</v>
      </c>
      <c r="X55" s="16">
        <v>41733</v>
      </c>
      <c r="Y55" s="16">
        <v>41719</v>
      </c>
    </row>
    <row r="56" spans="1:25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1.01</v>
      </c>
      <c r="P56">
        <v>2.9999999999999997E-4</v>
      </c>
      <c r="Q56">
        <v>13</v>
      </c>
      <c r="R56" t="str">
        <f t="shared" si="0"/>
        <v>film &amp; video</v>
      </c>
      <c r="S56" t="s">
        <v>8313</v>
      </c>
      <c r="T56" t="str">
        <f t="shared" si="1"/>
        <v>television</v>
      </c>
      <c r="U56" t="s">
        <v>8322</v>
      </c>
      <c r="V56" s="15">
        <f t="shared" si="3"/>
        <v>42363.504872685182</v>
      </c>
      <c r="W56" s="15">
        <f t="shared" si="2"/>
        <v>42333.504872685182</v>
      </c>
      <c r="X56" s="16">
        <v>42363</v>
      </c>
      <c r="Y56" s="16">
        <v>42333</v>
      </c>
    </row>
    <row r="57" spans="1:25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1.2895348837209302</v>
      </c>
      <c r="P57">
        <v>3.4883720930232559E-4</v>
      </c>
      <c r="Q57">
        <v>13</v>
      </c>
      <c r="R57" t="str">
        <f t="shared" si="0"/>
        <v>film &amp; video</v>
      </c>
      <c r="S57" t="s">
        <v>8313</v>
      </c>
      <c r="T57" t="str">
        <f t="shared" si="1"/>
        <v>television</v>
      </c>
      <c r="U57" t="s">
        <v>8322</v>
      </c>
      <c r="V57" s="15">
        <f t="shared" si="3"/>
        <v>42517.760601851849</v>
      </c>
      <c r="W57" s="15">
        <f t="shared" si="2"/>
        <v>42496.760601851849</v>
      </c>
      <c r="X57" s="16">
        <v>42517</v>
      </c>
      <c r="Y57" s="16">
        <v>42496</v>
      </c>
    </row>
    <row r="58" spans="1:25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1.0726249999999999</v>
      </c>
      <c r="P58">
        <v>3.7500000000000001E-4</v>
      </c>
      <c r="Q58">
        <v>13</v>
      </c>
      <c r="R58" t="str">
        <f t="shared" si="0"/>
        <v>film &amp; video</v>
      </c>
      <c r="S58" t="s">
        <v>8313</v>
      </c>
      <c r="T58" t="str">
        <f t="shared" si="1"/>
        <v>television</v>
      </c>
      <c r="U58" t="s">
        <v>8322</v>
      </c>
      <c r="V58" s="15">
        <f t="shared" si="3"/>
        <v>42163.458333333336</v>
      </c>
      <c r="W58" s="15">
        <f t="shared" si="2"/>
        <v>42149.340555555551</v>
      </c>
      <c r="X58" s="16">
        <v>42163</v>
      </c>
      <c r="Y58" s="16">
        <v>42149</v>
      </c>
    </row>
    <row r="59" spans="1:25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1.0189999999999999</v>
      </c>
      <c r="P59">
        <v>2.0000000000000001E-4</v>
      </c>
      <c r="Q59">
        <v>13</v>
      </c>
      <c r="R59" t="str">
        <f t="shared" si="0"/>
        <v>film &amp; video</v>
      </c>
      <c r="S59" t="s">
        <v>8313</v>
      </c>
      <c r="T59" t="str">
        <f t="shared" si="1"/>
        <v>television</v>
      </c>
      <c r="U59" t="s">
        <v>8322</v>
      </c>
      <c r="V59" s="15">
        <f t="shared" si="3"/>
        <v>42119.624560185184</v>
      </c>
      <c r="W59" s="15">
        <f t="shared" si="2"/>
        <v>42089.624560185184</v>
      </c>
      <c r="X59" s="16">
        <v>42119</v>
      </c>
      <c r="Y59" s="16">
        <v>42089</v>
      </c>
    </row>
    <row r="60" spans="1:25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1.0290999999999999</v>
      </c>
      <c r="P60">
        <v>2.9999999999999997E-4</v>
      </c>
      <c r="Q60">
        <v>13</v>
      </c>
      <c r="R60" t="str">
        <f t="shared" si="0"/>
        <v>film &amp; video</v>
      </c>
      <c r="S60" t="s">
        <v>8313</v>
      </c>
      <c r="T60" t="str">
        <f t="shared" si="1"/>
        <v>television</v>
      </c>
      <c r="U60" t="s">
        <v>8322</v>
      </c>
      <c r="V60" s="15">
        <f t="shared" si="3"/>
        <v>41962.578379629624</v>
      </c>
      <c r="W60" s="15">
        <f t="shared" si="2"/>
        <v>41932.536712962959</v>
      </c>
      <c r="X60" s="16">
        <v>41962</v>
      </c>
      <c r="Y60" s="16">
        <v>41932</v>
      </c>
    </row>
    <row r="61" spans="1:25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1.0012570000000001</v>
      </c>
      <c r="P61">
        <v>1.4999999999999999E-4</v>
      </c>
      <c r="Q61">
        <v>13</v>
      </c>
      <c r="R61" t="str">
        <f t="shared" si="0"/>
        <v>film &amp; video</v>
      </c>
      <c r="S61" t="s">
        <v>8313</v>
      </c>
      <c r="T61" t="str">
        <f t="shared" si="1"/>
        <v>television</v>
      </c>
      <c r="U61" t="s">
        <v>8322</v>
      </c>
      <c r="V61" s="15">
        <f t="shared" si="3"/>
        <v>42261.666666666664</v>
      </c>
      <c r="W61" s="15">
        <f t="shared" si="2"/>
        <v>42230.027500000004</v>
      </c>
      <c r="X61" s="16">
        <v>42261</v>
      </c>
      <c r="Y61" s="16">
        <v>42230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1.0329622222222221</v>
      </c>
      <c r="P62">
        <v>6.6666666666666664E-4</v>
      </c>
      <c r="Q62">
        <v>13</v>
      </c>
      <c r="R62" t="str">
        <f t="shared" si="0"/>
        <v>film &amp; video</v>
      </c>
      <c r="S62" t="s">
        <v>8313</v>
      </c>
      <c r="T62" t="str">
        <f t="shared" si="1"/>
        <v>shorts</v>
      </c>
      <c r="U62" t="s">
        <v>8323</v>
      </c>
      <c r="V62" s="15">
        <f t="shared" si="3"/>
        <v>41720.791666666664</v>
      </c>
      <c r="W62" s="15">
        <f t="shared" si="2"/>
        <v>41701.693483796291</v>
      </c>
      <c r="X62" s="16">
        <v>41720</v>
      </c>
      <c r="Y62" s="16">
        <v>41701</v>
      </c>
    </row>
    <row r="63" spans="1:25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1.4830000000000001</v>
      </c>
      <c r="P63">
        <v>5.9999999999999995E-4</v>
      </c>
      <c r="Q63">
        <v>13</v>
      </c>
      <c r="R63" t="str">
        <f t="shared" si="0"/>
        <v>film &amp; video</v>
      </c>
      <c r="S63" t="s">
        <v>8313</v>
      </c>
      <c r="T63" t="str">
        <f t="shared" si="1"/>
        <v>shorts</v>
      </c>
      <c r="U63" t="s">
        <v>8323</v>
      </c>
      <c r="V63" s="15">
        <f t="shared" si="3"/>
        <v>41431.605983796297</v>
      </c>
      <c r="W63" s="15">
        <f t="shared" si="2"/>
        <v>41409.605983796297</v>
      </c>
      <c r="X63" s="16">
        <v>41431</v>
      </c>
      <c r="Y63" s="16">
        <v>41409</v>
      </c>
    </row>
    <row r="64" spans="1:25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1.5473333333333332</v>
      </c>
      <c r="P64">
        <v>1E-3</v>
      </c>
      <c r="Q64">
        <v>13</v>
      </c>
      <c r="R64" t="str">
        <f t="shared" si="0"/>
        <v>film &amp; video</v>
      </c>
      <c r="S64" t="s">
        <v>8313</v>
      </c>
      <c r="T64" t="str">
        <f t="shared" si="1"/>
        <v>shorts</v>
      </c>
      <c r="U64" t="s">
        <v>8323</v>
      </c>
      <c r="V64" s="15">
        <f t="shared" si="3"/>
        <v>41336.591180555552</v>
      </c>
      <c r="W64" s="15">
        <f t="shared" si="2"/>
        <v>41311.591180555552</v>
      </c>
      <c r="X64" s="16">
        <v>41336</v>
      </c>
      <c r="Y64" s="16">
        <v>41311</v>
      </c>
    </row>
    <row r="65" spans="1:25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1.1351849999999999</v>
      </c>
      <c r="P65">
        <v>1.5E-3</v>
      </c>
      <c r="Q65">
        <v>13</v>
      </c>
      <c r="R65" t="str">
        <f t="shared" si="0"/>
        <v>film &amp; video</v>
      </c>
      <c r="S65" t="s">
        <v>8313</v>
      </c>
      <c r="T65" t="str">
        <f t="shared" si="1"/>
        <v>shorts</v>
      </c>
      <c r="U65" t="s">
        <v>8323</v>
      </c>
      <c r="V65" s="15">
        <f t="shared" si="3"/>
        <v>41635.999305555553</v>
      </c>
      <c r="W65" s="15">
        <f t="shared" si="2"/>
        <v>41612.703854166662</v>
      </c>
      <c r="X65" s="16">
        <v>41635</v>
      </c>
      <c r="Y65" s="16">
        <v>41612</v>
      </c>
    </row>
    <row r="66" spans="1:25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1.7333333333333334</v>
      </c>
      <c r="P66">
        <v>2.5000000000000001E-3</v>
      </c>
      <c r="Q66">
        <v>13</v>
      </c>
      <c r="R66" t="str">
        <f t="shared" si="0"/>
        <v>film &amp; video</v>
      </c>
      <c r="S66" t="s">
        <v>8313</v>
      </c>
      <c r="T66" t="str">
        <f t="shared" si="1"/>
        <v>shorts</v>
      </c>
      <c r="U66" t="s">
        <v>8323</v>
      </c>
      <c r="V66" s="15">
        <f t="shared" si="3"/>
        <v>41462.809965277775</v>
      </c>
      <c r="W66" s="15">
        <f t="shared" si="2"/>
        <v>41432.809965277775</v>
      </c>
      <c r="X66" s="16">
        <v>41462</v>
      </c>
      <c r="Y66" s="16">
        <v>41432</v>
      </c>
    </row>
    <row r="67" spans="1:25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1.0752857142857142</v>
      </c>
      <c r="P67">
        <v>4.2857142857142855E-4</v>
      </c>
      <c r="Q67">
        <v>13</v>
      </c>
      <c r="R67" t="str">
        <f t="shared" ref="R67:R130" si="4">LEFT(N67,Q67-1)</f>
        <v>film &amp; video</v>
      </c>
      <c r="S67" t="s">
        <v>8313</v>
      </c>
      <c r="T67" t="str">
        <f t="shared" ref="T67:T130" si="5">MID(N67,FIND("/",N67,1)+1,LEN(N67))</f>
        <v>shorts</v>
      </c>
      <c r="U67" t="s">
        <v>8323</v>
      </c>
      <c r="V67" s="15">
        <f t="shared" ref="V67:V130" si="6">(((I67/60)/60)/24)+DATE(1970,1,1)+(-5/24)</f>
        <v>41862.040972222218</v>
      </c>
      <c r="W67" s="15">
        <f t="shared" ref="W67:W130" si="7">(((J67/60)/60)/24)+DATE(1970,1,1)+(-5/24)</f>
        <v>41835.612893518519</v>
      </c>
      <c r="X67" s="16">
        <v>41862</v>
      </c>
      <c r="Y67" s="16">
        <v>41835</v>
      </c>
    </row>
    <row r="68" spans="1:25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1.1859999999999999</v>
      </c>
      <c r="P68">
        <v>1.5E-3</v>
      </c>
      <c r="Q68">
        <v>13</v>
      </c>
      <c r="R68" t="str">
        <f t="shared" si="4"/>
        <v>film &amp; video</v>
      </c>
      <c r="S68" t="s">
        <v>8313</v>
      </c>
      <c r="T68" t="str">
        <f t="shared" si="5"/>
        <v>shorts</v>
      </c>
      <c r="U68" t="s">
        <v>8323</v>
      </c>
      <c r="V68" s="15">
        <f t="shared" si="6"/>
        <v>42569.641435185178</v>
      </c>
      <c r="W68" s="15">
        <f t="shared" si="7"/>
        <v>42539.641435185178</v>
      </c>
      <c r="X68" s="16">
        <v>42569</v>
      </c>
      <c r="Y68" s="16">
        <v>42539</v>
      </c>
    </row>
    <row r="69" spans="1:25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1.1625000000000001</v>
      </c>
      <c r="P69">
        <v>1.5E-3</v>
      </c>
      <c r="Q69">
        <v>13</v>
      </c>
      <c r="R69" t="str">
        <f t="shared" si="4"/>
        <v>film &amp; video</v>
      </c>
      <c r="S69" t="s">
        <v>8313</v>
      </c>
      <c r="T69" t="str">
        <f t="shared" si="5"/>
        <v>shorts</v>
      </c>
      <c r="U69" t="s">
        <v>8323</v>
      </c>
      <c r="V69" s="15">
        <f t="shared" si="6"/>
        <v>41105.375046296293</v>
      </c>
      <c r="W69" s="15">
        <f t="shared" si="7"/>
        <v>41075.375046296293</v>
      </c>
      <c r="X69" s="16">
        <v>41105</v>
      </c>
      <c r="Y69" s="16">
        <v>41075</v>
      </c>
    </row>
    <row r="70" spans="1:25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1.2716666666666667</v>
      </c>
      <c r="P70">
        <v>5.0000000000000001E-3</v>
      </c>
      <c r="Q70">
        <v>13</v>
      </c>
      <c r="R70" t="str">
        <f t="shared" si="4"/>
        <v>film &amp; video</v>
      </c>
      <c r="S70" t="s">
        <v>8313</v>
      </c>
      <c r="T70" t="str">
        <f t="shared" si="5"/>
        <v>shorts</v>
      </c>
      <c r="U70" t="s">
        <v>8323</v>
      </c>
      <c r="V70" s="15">
        <f t="shared" si="6"/>
        <v>41693.36100694444</v>
      </c>
      <c r="W70" s="15">
        <f t="shared" si="7"/>
        <v>41663.36100694444</v>
      </c>
      <c r="X70" s="16">
        <v>41693</v>
      </c>
      <c r="Y70" s="16">
        <v>41663</v>
      </c>
    </row>
    <row r="71" spans="1:25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1.109423</v>
      </c>
      <c r="P71">
        <v>2.9999999999999997E-4</v>
      </c>
      <c r="Q71">
        <v>13</v>
      </c>
      <c r="R71" t="str">
        <f t="shared" si="4"/>
        <v>film &amp; video</v>
      </c>
      <c r="S71" t="s">
        <v>8313</v>
      </c>
      <c r="T71" t="str">
        <f t="shared" si="5"/>
        <v>shorts</v>
      </c>
      <c r="U71" t="s">
        <v>8323</v>
      </c>
      <c r="V71" s="15">
        <f t="shared" si="6"/>
        <v>40818.082638888889</v>
      </c>
      <c r="W71" s="15">
        <f t="shared" si="7"/>
        <v>40785.979456018518</v>
      </c>
      <c r="X71" s="16">
        <v>40818</v>
      </c>
      <c r="Y71" s="16">
        <v>40785</v>
      </c>
    </row>
    <row r="72" spans="1:25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1.272</v>
      </c>
      <c r="P72">
        <v>6.0000000000000001E-3</v>
      </c>
      <c r="Q72">
        <v>13</v>
      </c>
      <c r="R72" t="str">
        <f t="shared" si="4"/>
        <v>film &amp; video</v>
      </c>
      <c r="S72" t="s">
        <v>8313</v>
      </c>
      <c r="T72" t="str">
        <f t="shared" si="5"/>
        <v>shorts</v>
      </c>
      <c r="U72" t="s">
        <v>8323</v>
      </c>
      <c r="V72" s="15">
        <f t="shared" si="6"/>
        <v>40790.688020833331</v>
      </c>
      <c r="W72" s="15">
        <f t="shared" si="7"/>
        <v>40730.688020833331</v>
      </c>
      <c r="X72" s="16">
        <v>40790</v>
      </c>
      <c r="Y72" s="16">
        <v>40730</v>
      </c>
    </row>
    <row r="73" spans="1:25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1.2394444444444443</v>
      </c>
      <c r="P73">
        <v>1.6666666666666668E-3</v>
      </c>
      <c r="Q73">
        <v>13</v>
      </c>
      <c r="R73" t="str">
        <f t="shared" si="4"/>
        <v>film &amp; video</v>
      </c>
      <c r="S73" t="s">
        <v>8313</v>
      </c>
      <c r="T73" t="str">
        <f t="shared" si="5"/>
        <v>shorts</v>
      </c>
      <c r="U73" t="s">
        <v>8323</v>
      </c>
      <c r="V73" s="15">
        <f t="shared" si="6"/>
        <v>41057.063159722216</v>
      </c>
      <c r="W73" s="15">
        <f t="shared" si="7"/>
        <v>40997.063159722216</v>
      </c>
      <c r="X73" s="16">
        <v>41057</v>
      </c>
      <c r="Y73" s="16">
        <v>40997</v>
      </c>
    </row>
    <row r="74" spans="1:25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1.084090909090909</v>
      </c>
      <c r="P74">
        <v>1.3636363636363637E-3</v>
      </c>
      <c r="Q74">
        <v>13</v>
      </c>
      <c r="R74" t="str">
        <f t="shared" si="4"/>
        <v>film &amp; video</v>
      </c>
      <c r="S74" t="s">
        <v>8313</v>
      </c>
      <c r="T74" t="str">
        <f t="shared" si="5"/>
        <v>shorts</v>
      </c>
      <c r="U74" t="s">
        <v>8323</v>
      </c>
      <c r="V74" s="15">
        <f t="shared" si="6"/>
        <v>41227.791666666664</v>
      </c>
      <c r="W74" s="15">
        <f t="shared" si="7"/>
        <v>41207.801863425921</v>
      </c>
      <c r="X74" s="16">
        <v>41227</v>
      </c>
      <c r="Y74" s="16">
        <v>41207</v>
      </c>
    </row>
    <row r="75" spans="1:25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1</v>
      </c>
      <c r="P75">
        <v>3.3333333333333335E-3</v>
      </c>
      <c r="Q75">
        <v>13</v>
      </c>
      <c r="R75" t="str">
        <f t="shared" si="4"/>
        <v>film &amp; video</v>
      </c>
      <c r="S75" t="s">
        <v>8313</v>
      </c>
      <c r="T75" t="str">
        <f t="shared" si="5"/>
        <v>shorts</v>
      </c>
      <c r="U75" t="s">
        <v>8323</v>
      </c>
      <c r="V75" s="15">
        <f t="shared" si="6"/>
        <v>40665.957638888889</v>
      </c>
      <c r="W75" s="15">
        <f t="shared" si="7"/>
        <v>40587.548425925925</v>
      </c>
      <c r="X75" s="16">
        <v>40665</v>
      </c>
      <c r="Y75" s="16">
        <v>40587</v>
      </c>
    </row>
    <row r="76" spans="1:25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1.1293199999999999</v>
      </c>
      <c r="P76">
        <v>6.0000000000000001E-3</v>
      </c>
      <c r="Q76">
        <v>13</v>
      </c>
      <c r="R76" t="str">
        <f t="shared" si="4"/>
        <v>film &amp; video</v>
      </c>
      <c r="S76" t="s">
        <v>8313</v>
      </c>
      <c r="T76" t="str">
        <f t="shared" si="5"/>
        <v>shorts</v>
      </c>
      <c r="U76" t="s">
        <v>8323</v>
      </c>
      <c r="V76" s="15">
        <f t="shared" si="6"/>
        <v>42390.278877314813</v>
      </c>
      <c r="W76" s="15">
        <f t="shared" si="7"/>
        <v>42360.278877314813</v>
      </c>
      <c r="X76" s="16">
        <v>42390</v>
      </c>
      <c r="Y76" s="16">
        <v>42360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1.1542857142857144</v>
      </c>
      <c r="P77">
        <v>8.571428571428571E-4</v>
      </c>
      <c r="Q77">
        <v>13</v>
      </c>
      <c r="R77" t="str">
        <f t="shared" si="4"/>
        <v>film &amp; video</v>
      </c>
      <c r="S77" t="s">
        <v>8313</v>
      </c>
      <c r="T77" t="str">
        <f t="shared" si="5"/>
        <v>shorts</v>
      </c>
      <c r="U77" t="s">
        <v>8323</v>
      </c>
      <c r="V77" s="15">
        <f t="shared" si="6"/>
        <v>41387.000833333332</v>
      </c>
      <c r="W77" s="15">
        <f t="shared" si="7"/>
        <v>41357.000833333332</v>
      </c>
      <c r="X77" s="16">
        <v>41387</v>
      </c>
      <c r="Y77" s="16">
        <v>41357</v>
      </c>
    </row>
    <row r="78" spans="1:25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1.5333333333333334</v>
      </c>
      <c r="P78">
        <v>0.01</v>
      </c>
      <c r="Q78">
        <v>13</v>
      </c>
      <c r="R78" t="str">
        <f t="shared" si="4"/>
        <v>film &amp; video</v>
      </c>
      <c r="S78" t="s">
        <v>8313</v>
      </c>
      <c r="T78" t="str">
        <f t="shared" si="5"/>
        <v>shorts</v>
      </c>
      <c r="U78" t="s">
        <v>8323</v>
      </c>
      <c r="V78" s="15">
        <f t="shared" si="6"/>
        <v>40904.524976851848</v>
      </c>
      <c r="W78" s="15">
        <f t="shared" si="7"/>
        <v>40844.483310185184</v>
      </c>
      <c r="X78" s="16">
        <v>40904</v>
      </c>
      <c r="Y78" s="16">
        <v>40844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3.9249999999999998</v>
      </c>
      <c r="P79">
        <v>7.4999999999999997E-3</v>
      </c>
      <c r="Q79">
        <v>13</v>
      </c>
      <c r="R79" t="str">
        <f t="shared" si="4"/>
        <v>film &amp; video</v>
      </c>
      <c r="S79" t="s">
        <v>8313</v>
      </c>
      <c r="T79" t="str">
        <f t="shared" si="5"/>
        <v>shorts</v>
      </c>
      <c r="U79" t="s">
        <v>8323</v>
      </c>
      <c r="V79" s="15">
        <f t="shared" si="6"/>
        <v>41049.915972222218</v>
      </c>
      <c r="W79" s="15">
        <f t="shared" si="7"/>
        <v>40996.936539351853</v>
      </c>
      <c r="X79" s="16">
        <v>41049</v>
      </c>
      <c r="Y79" s="16">
        <v>40996</v>
      </c>
    </row>
    <row r="80" spans="1:25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27.02</v>
      </c>
      <c r="P80">
        <v>0.06</v>
      </c>
      <c r="Q80">
        <v>13</v>
      </c>
      <c r="R80" t="str">
        <f t="shared" si="4"/>
        <v>film &amp; video</v>
      </c>
      <c r="S80" t="s">
        <v>8313</v>
      </c>
      <c r="T80" t="str">
        <f t="shared" si="5"/>
        <v>shorts</v>
      </c>
      <c r="U80" t="s">
        <v>8323</v>
      </c>
      <c r="V80" s="15">
        <f t="shared" si="6"/>
        <v>42614.522233796299</v>
      </c>
      <c r="W80" s="15">
        <f t="shared" si="7"/>
        <v>42604.522233796299</v>
      </c>
      <c r="X80" s="16">
        <v>42614</v>
      </c>
      <c r="Y80" s="16">
        <v>42604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1.27</v>
      </c>
      <c r="P81">
        <v>2.3076923076923079E-3</v>
      </c>
      <c r="Q81">
        <v>13</v>
      </c>
      <c r="R81" t="str">
        <f t="shared" si="4"/>
        <v>film &amp; video</v>
      </c>
      <c r="S81" t="s">
        <v>8313</v>
      </c>
      <c r="T81" t="str">
        <f t="shared" si="5"/>
        <v>shorts</v>
      </c>
      <c r="U81" t="s">
        <v>8323</v>
      </c>
      <c r="V81" s="15">
        <f t="shared" si="6"/>
        <v>41754.568206018514</v>
      </c>
      <c r="W81" s="15">
        <f t="shared" si="7"/>
        <v>41724.568206018514</v>
      </c>
      <c r="X81" s="16">
        <v>41754</v>
      </c>
      <c r="Y81" s="16">
        <v>41724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1.0725</v>
      </c>
      <c r="P82">
        <v>2.5000000000000001E-4</v>
      </c>
      <c r="Q82">
        <v>13</v>
      </c>
      <c r="R82" t="str">
        <f t="shared" si="4"/>
        <v>film &amp; video</v>
      </c>
      <c r="S82" t="s">
        <v>8313</v>
      </c>
      <c r="T82" t="str">
        <f t="shared" si="5"/>
        <v>shorts</v>
      </c>
      <c r="U82" t="s">
        <v>8323</v>
      </c>
      <c r="V82" s="15">
        <f t="shared" si="6"/>
        <v>41617.875648148147</v>
      </c>
      <c r="W82" s="15">
        <f t="shared" si="7"/>
        <v>41582.875648148147</v>
      </c>
      <c r="X82" s="16">
        <v>41617</v>
      </c>
      <c r="Y82" s="16">
        <v>41582</v>
      </c>
    </row>
    <row r="83" spans="1:25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1.98</v>
      </c>
      <c r="P83">
        <v>4.0000000000000001E-3</v>
      </c>
      <c r="Q83">
        <v>13</v>
      </c>
      <c r="R83" t="str">
        <f t="shared" si="4"/>
        <v>film &amp; video</v>
      </c>
      <c r="S83" t="s">
        <v>8313</v>
      </c>
      <c r="T83" t="str">
        <f t="shared" si="5"/>
        <v>shorts</v>
      </c>
      <c r="U83" t="s">
        <v>8323</v>
      </c>
      <c r="V83" s="15">
        <f t="shared" si="6"/>
        <v>41103.91805555555</v>
      </c>
      <c r="W83" s="15">
        <f t="shared" si="7"/>
        <v>41099.950543981482</v>
      </c>
      <c r="X83" s="16">
        <v>41103</v>
      </c>
      <c r="Y83" s="16">
        <v>41099</v>
      </c>
    </row>
    <row r="84" spans="1:25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1.0001249999999999</v>
      </c>
      <c r="P84">
        <v>7.5000000000000002E-4</v>
      </c>
      <c r="Q84">
        <v>13</v>
      </c>
      <c r="R84" t="str">
        <f t="shared" si="4"/>
        <v>film &amp; video</v>
      </c>
      <c r="S84" t="s">
        <v>8313</v>
      </c>
      <c r="T84" t="str">
        <f t="shared" si="5"/>
        <v>shorts</v>
      </c>
      <c r="U84" t="s">
        <v>8323</v>
      </c>
      <c r="V84" s="15">
        <f t="shared" si="6"/>
        <v>40825.611817129626</v>
      </c>
      <c r="W84" s="15">
        <f t="shared" si="7"/>
        <v>40795.611817129626</v>
      </c>
      <c r="X84" s="16">
        <v>40825</v>
      </c>
      <c r="Y84" s="16">
        <v>40795</v>
      </c>
    </row>
    <row r="85" spans="1:25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1.0249999999999999</v>
      </c>
      <c r="P85">
        <v>1.4999999999999999E-2</v>
      </c>
      <c r="Q85">
        <v>13</v>
      </c>
      <c r="R85" t="str">
        <f t="shared" si="4"/>
        <v>film &amp; video</v>
      </c>
      <c r="S85" t="s">
        <v>8313</v>
      </c>
      <c r="T85" t="str">
        <f t="shared" si="5"/>
        <v>shorts</v>
      </c>
      <c r="U85" t="s">
        <v>8323</v>
      </c>
      <c r="V85" s="15">
        <f t="shared" si="6"/>
        <v>42057.270833333336</v>
      </c>
      <c r="W85" s="15">
        <f t="shared" si="7"/>
        <v>42042.407280092586</v>
      </c>
      <c r="X85" s="16">
        <v>42057</v>
      </c>
      <c r="Y85" s="16">
        <v>42042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1</v>
      </c>
      <c r="P86">
        <v>6.0000000000000001E-3</v>
      </c>
      <c r="Q86">
        <v>13</v>
      </c>
      <c r="R86" t="str">
        <f t="shared" si="4"/>
        <v>film &amp; video</v>
      </c>
      <c r="S86" t="s">
        <v>8313</v>
      </c>
      <c r="T86" t="str">
        <f t="shared" si="5"/>
        <v>shorts</v>
      </c>
      <c r="U86" t="s">
        <v>8323</v>
      </c>
      <c r="V86" s="15">
        <f t="shared" si="6"/>
        <v>40678.54960648148</v>
      </c>
      <c r="W86" s="15">
        <f t="shared" si="7"/>
        <v>40648.54960648148</v>
      </c>
      <c r="X86" s="16">
        <v>40678</v>
      </c>
      <c r="Y86" s="16">
        <v>40648</v>
      </c>
    </row>
    <row r="87" spans="1:25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1.2549999999999999</v>
      </c>
      <c r="P87">
        <v>2.5000000000000001E-3</v>
      </c>
      <c r="Q87">
        <v>13</v>
      </c>
      <c r="R87" t="str">
        <f t="shared" si="4"/>
        <v>film &amp; video</v>
      </c>
      <c r="S87" t="s">
        <v>8313</v>
      </c>
      <c r="T87" t="str">
        <f t="shared" si="5"/>
        <v>shorts</v>
      </c>
      <c r="U87" t="s">
        <v>8323</v>
      </c>
      <c r="V87" s="15">
        <f t="shared" si="6"/>
        <v>40808.917094907403</v>
      </c>
      <c r="W87" s="15">
        <f t="shared" si="7"/>
        <v>40778.917094907403</v>
      </c>
      <c r="X87" s="16">
        <v>40808</v>
      </c>
      <c r="Y87" s="16">
        <v>40778</v>
      </c>
    </row>
    <row r="88" spans="1:25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1.0646666666666667</v>
      </c>
      <c r="P88">
        <v>5.0000000000000001E-4</v>
      </c>
      <c r="Q88">
        <v>13</v>
      </c>
      <c r="R88" t="str">
        <f t="shared" si="4"/>
        <v>film &amp; video</v>
      </c>
      <c r="S88" t="s">
        <v>8313</v>
      </c>
      <c r="T88" t="str">
        <f t="shared" si="5"/>
        <v>shorts</v>
      </c>
      <c r="U88" t="s">
        <v>8323</v>
      </c>
      <c r="V88" s="15">
        <f t="shared" si="6"/>
        <v>42365.389409722215</v>
      </c>
      <c r="W88" s="15">
        <f t="shared" si="7"/>
        <v>42291.347743055558</v>
      </c>
      <c r="X88" s="16">
        <v>42365</v>
      </c>
      <c r="Y88" s="16">
        <v>42291</v>
      </c>
    </row>
    <row r="89" spans="1:25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1.046</v>
      </c>
      <c r="P89">
        <v>1.1999999999999999E-3</v>
      </c>
      <c r="Q89">
        <v>13</v>
      </c>
      <c r="R89" t="str">
        <f t="shared" si="4"/>
        <v>film &amp; video</v>
      </c>
      <c r="S89" t="s">
        <v>8313</v>
      </c>
      <c r="T89" t="str">
        <f t="shared" si="5"/>
        <v>shorts</v>
      </c>
      <c r="U89" t="s">
        <v>8323</v>
      </c>
      <c r="V89" s="15">
        <f t="shared" si="6"/>
        <v>40331.861805555556</v>
      </c>
      <c r="W89" s="15">
        <f t="shared" si="7"/>
        <v>40322.331053240734</v>
      </c>
      <c r="X89" s="16">
        <v>40331</v>
      </c>
      <c r="Y89" s="16">
        <v>40322</v>
      </c>
    </row>
    <row r="90" spans="1:25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1.0285714285714285</v>
      </c>
      <c r="P90">
        <v>8.571428571428571E-4</v>
      </c>
      <c r="Q90">
        <v>13</v>
      </c>
      <c r="R90" t="str">
        <f t="shared" si="4"/>
        <v>film &amp; video</v>
      </c>
      <c r="S90" t="s">
        <v>8313</v>
      </c>
      <c r="T90" t="str">
        <f t="shared" si="5"/>
        <v>shorts</v>
      </c>
      <c r="U90" t="s">
        <v>8323</v>
      </c>
      <c r="V90" s="15">
        <f t="shared" si="6"/>
        <v>41812.450590277775</v>
      </c>
      <c r="W90" s="15">
        <f t="shared" si="7"/>
        <v>41786.450590277775</v>
      </c>
      <c r="X90" s="16">
        <v>41812</v>
      </c>
      <c r="Y90" s="16">
        <v>41786</v>
      </c>
    </row>
    <row r="91" spans="1:25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1.1506666666666667</v>
      </c>
      <c r="P91">
        <v>5.0000000000000001E-4</v>
      </c>
      <c r="Q91">
        <v>13</v>
      </c>
      <c r="R91" t="str">
        <f t="shared" si="4"/>
        <v>film &amp; video</v>
      </c>
      <c r="S91" t="s">
        <v>8313</v>
      </c>
      <c r="T91" t="str">
        <f t="shared" si="5"/>
        <v>shorts</v>
      </c>
      <c r="U91" t="s">
        <v>8323</v>
      </c>
      <c r="V91" s="15">
        <f t="shared" si="6"/>
        <v>41427.543888888889</v>
      </c>
      <c r="W91" s="15">
        <f t="shared" si="7"/>
        <v>41402.543888888889</v>
      </c>
      <c r="X91" s="16">
        <v>41427</v>
      </c>
      <c r="Y91" s="16">
        <v>41402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1.004</v>
      </c>
      <c r="P92">
        <v>6.0000000000000001E-3</v>
      </c>
      <c r="Q92">
        <v>13</v>
      </c>
      <c r="R92" t="str">
        <f t="shared" si="4"/>
        <v>film &amp; video</v>
      </c>
      <c r="S92" t="s">
        <v>8313</v>
      </c>
      <c r="T92" t="str">
        <f t="shared" si="5"/>
        <v>shorts</v>
      </c>
      <c r="U92" t="s">
        <v>8323</v>
      </c>
      <c r="V92" s="15">
        <f t="shared" si="6"/>
        <v>40736.089108796295</v>
      </c>
      <c r="W92" s="15">
        <f t="shared" si="7"/>
        <v>40706.089108796295</v>
      </c>
      <c r="X92" s="16">
        <v>40736</v>
      </c>
      <c r="Y92" s="16">
        <v>40706</v>
      </c>
    </row>
    <row r="93" spans="1:25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1.2</v>
      </c>
      <c r="P93">
        <v>1E-3</v>
      </c>
      <c r="Q93">
        <v>13</v>
      </c>
      <c r="R93" t="str">
        <f t="shared" si="4"/>
        <v>film &amp; video</v>
      </c>
      <c r="S93" t="s">
        <v>8313</v>
      </c>
      <c r="T93" t="str">
        <f t="shared" si="5"/>
        <v>shorts</v>
      </c>
      <c r="U93" t="s">
        <v>8323</v>
      </c>
      <c r="V93" s="15">
        <f t="shared" si="6"/>
        <v>40680.194027777776</v>
      </c>
      <c r="W93" s="15">
        <f t="shared" si="7"/>
        <v>40619.194027777776</v>
      </c>
      <c r="X93" s="16">
        <v>40680</v>
      </c>
      <c r="Y93" s="16">
        <v>40619</v>
      </c>
    </row>
    <row r="94" spans="1:25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1.052</v>
      </c>
      <c r="P94">
        <v>5.9999999999999995E-4</v>
      </c>
      <c r="Q94">
        <v>13</v>
      </c>
      <c r="R94" t="str">
        <f t="shared" si="4"/>
        <v>film &amp; video</v>
      </c>
      <c r="S94" t="s">
        <v>8313</v>
      </c>
      <c r="T94" t="str">
        <f t="shared" si="5"/>
        <v>shorts</v>
      </c>
      <c r="U94" t="s">
        <v>8323</v>
      </c>
      <c r="V94" s="15">
        <f t="shared" si="6"/>
        <v>42767.124999999993</v>
      </c>
      <c r="W94" s="15">
        <f t="shared" si="7"/>
        <v>42720.990543981483</v>
      </c>
      <c r="X94" s="16">
        <v>42767</v>
      </c>
      <c r="Y94" s="16">
        <v>42720</v>
      </c>
    </row>
    <row r="95" spans="1:25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1.1060000000000001</v>
      </c>
      <c r="P95">
        <v>3.0000000000000001E-3</v>
      </c>
      <c r="Q95">
        <v>13</v>
      </c>
      <c r="R95" t="str">
        <f t="shared" si="4"/>
        <v>film &amp; video</v>
      </c>
      <c r="S95" t="s">
        <v>8313</v>
      </c>
      <c r="T95" t="str">
        <f t="shared" si="5"/>
        <v>shorts</v>
      </c>
      <c r="U95" t="s">
        <v>8323</v>
      </c>
      <c r="V95" s="15">
        <f t="shared" si="6"/>
        <v>41093.666666666664</v>
      </c>
      <c r="W95" s="15">
        <f t="shared" si="7"/>
        <v>41065.649733796294</v>
      </c>
      <c r="X95" s="16">
        <v>41093</v>
      </c>
      <c r="Y95" s="16">
        <v>41065</v>
      </c>
    </row>
    <row r="96" spans="1:25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1.04</v>
      </c>
      <c r="P96">
        <v>1.2E-2</v>
      </c>
      <c r="Q96">
        <v>13</v>
      </c>
      <c r="R96" t="str">
        <f t="shared" si="4"/>
        <v>film &amp; video</v>
      </c>
      <c r="S96" t="s">
        <v>8313</v>
      </c>
      <c r="T96" t="str">
        <f t="shared" si="5"/>
        <v>shorts</v>
      </c>
      <c r="U96" t="s">
        <v>8323</v>
      </c>
      <c r="V96" s="15">
        <f t="shared" si="6"/>
        <v>41736.509513888886</v>
      </c>
      <c r="W96" s="15">
        <f t="shared" si="7"/>
        <v>41716.509513888886</v>
      </c>
      <c r="X96" s="16">
        <v>41736</v>
      </c>
      <c r="Y96" s="16">
        <v>41716</v>
      </c>
    </row>
    <row r="97" spans="1:25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1.3142857142857143</v>
      </c>
      <c r="P97">
        <v>8.5714285714285719E-3</v>
      </c>
      <c r="Q97">
        <v>13</v>
      </c>
      <c r="R97" t="str">
        <f t="shared" si="4"/>
        <v>film &amp; video</v>
      </c>
      <c r="S97" t="s">
        <v>8313</v>
      </c>
      <c r="T97" t="str">
        <f t="shared" si="5"/>
        <v>shorts</v>
      </c>
      <c r="U97" t="s">
        <v>8323</v>
      </c>
      <c r="V97" s="15">
        <f t="shared" si="6"/>
        <v>40964.796770833331</v>
      </c>
      <c r="W97" s="15">
        <f t="shared" si="7"/>
        <v>40934.796770833331</v>
      </c>
      <c r="X97" s="16">
        <v>40964</v>
      </c>
      <c r="Y97" s="16">
        <v>40934</v>
      </c>
    </row>
    <row r="98" spans="1:25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1.1466666666666667</v>
      </c>
      <c r="P98">
        <v>2E-3</v>
      </c>
      <c r="Q98">
        <v>13</v>
      </c>
      <c r="R98" t="str">
        <f t="shared" si="4"/>
        <v>film &amp; video</v>
      </c>
      <c r="S98" t="s">
        <v>8313</v>
      </c>
      <c r="T98" t="str">
        <f t="shared" si="5"/>
        <v>shorts</v>
      </c>
      <c r="U98" t="s">
        <v>8323</v>
      </c>
      <c r="V98" s="15">
        <f t="shared" si="6"/>
        <v>40390.916666666664</v>
      </c>
      <c r="W98" s="15">
        <f t="shared" si="7"/>
        <v>40324.45417824074</v>
      </c>
      <c r="X98" s="16">
        <v>40390</v>
      </c>
      <c r="Y98" s="16">
        <v>40324</v>
      </c>
    </row>
    <row r="99" spans="1:25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1.0625</v>
      </c>
      <c r="P99">
        <v>7.4999999999999997E-3</v>
      </c>
      <c r="Q99">
        <v>13</v>
      </c>
      <c r="R99" t="str">
        <f t="shared" si="4"/>
        <v>film &amp; video</v>
      </c>
      <c r="S99" t="s">
        <v>8313</v>
      </c>
      <c r="T99" t="str">
        <f t="shared" si="5"/>
        <v>shorts</v>
      </c>
      <c r="U99" t="s">
        <v>8323</v>
      </c>
      <c r="V99" s="15">
        <f t="shared" si="6"/>
        <v>40735.926874999997</v>
      </c>
      <c r="W99" s="15">
        <f t="shared" si="7"/>
        <v>40705.926874999997</v>
      </c>
      <c r="X99" s="16">
        <v>40735</v>
      </c>
      <c r="Y99" s="16">
        <v>40705</v>
      </c>
    </row>
    <row r="100" spans="1:25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1.0625</v>
      </c>
      <c r="P100">
        <v>9.3749999999999997E-4</v>
      </c>
      <c r="Q100">
        <v>13</v>
      </c>
      <c r="R100" t="str">
        <f t="shared" si="4"/>
        <v>film &amp; video</v>
      </c>
      <c r="S100" t="s">
        <v>8313</v>
      </c>
      <c r="T100" t="str">
        <f t="shared" si="5"/>
        <v>shorts</v>
      </c>
      <c r="U100" t="s">
        <v>8323</v>
      </c>
      <c r="V100" s="15">
        <f t="shared" si="6"/>
        <v>41250.770833333328</v>
      </c>
      <c r="W100" s="15">
        <f t="shared" si="7"/>
        <v>41214.586504629624</v>
      </c>
      <c r="X100" s="16">
        <v>41250</v>
      </c>
      <c r="Y100" s="16">
        <v>41214</v>
      </c>
    </row>
    <row r="101" spans="1:25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1.0601933333333333</v>
      </c>
      <c r="P101">
        <v>2E-3</v>
      </c>
      <c r="Q101">
        <v>13</v>
      </c>
      <c r="R101" t="str">
        <f t="shared" si="4"/>
        <v>film &amp; video</v>
      </c>
      <c r="S101" t="s">
        <v>8313</v>
      </c>
      <c r="T101" t="str">
        <f t="shared" si="5"/>
        <v>shorts</v>
      </c>
      <c r="U101" t="s">
        <v>8323</v>
      </c>
      <c r="V101" s="15">
        <f t="shared" si="6"/>
        <v>41661.694432870368</v>
      </c>
      <c r="W101" s="15">
        <f t="shared" si="7"/>
        <v>41631.694432870368</v>
      </c>
      <c r="X101" s="16">
        <v>41661</v>
      </c>
      <c r="Y101" s="16">
        <v>41631</v>
      </c>
    </row>
    <row r="102" spans="1:25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1</v>
      </c>
      <c r="P102">
        <v>5.9999999999999995E-4</v>
      </c>
      <c r="Q102">
        <v>13</v>
      </c>
      <c r="R102" t="str">
        <f t="shared" si="4"/>
        <v>film &amp; video</v>
      </c>
      <c r="S102" t="s">
        <v>8313</v>
      </c>
      <c r="T102" t="str">
        <f t="shared" si="5"/>
        <v>shorts</v>
      </c>
      <c r="U102" t="s">
        <v>8323</v>
      </c>
      <c r="V102" s="15">
        <f t="shared" si="6"/>
        <v>41217.586643518516</v>
      </c>
      <c r="W102" s="15">
        <f t="shared" si="7"/>
        <v>41197.544976851852</v>
      </c>
      <c r="X102" s="16">
        <v>41217</v>
      </c>
      <c r="Y102" s="16">
        <v>41197</v>
      </c>
    </row>
    <row r="103" spans="1:25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1</v>
      </c>
      <c r="P103">
        <v>8.571428571428571E-4</v>
      </c>
      <c r="Q103">
        <v>13</v>
      </c>
      <c r="R103" t="str">
        <f t="shared" si="4"/>
        <v>film &amp; video</v>
      </c>
      <c r="S103" t="s">
        <v>8313</v>
      </c>
      <c r="T103" t="str">
        <f t="shared" si="5"/>
        <v>shorts</v>
      </c>
      <c r="U103" t="s">
        <v>8323</v>
      </c>
      <c r="V103" s="15">
        <f t="shared" si="6"/>
        <v>41298.568402777775</v>
      </c>
      <c r="W103" s="15">
        <f t="shared" si="7"/>
        <v>41274.568402777775</v>
      </c>
      <c r="X103" s="16">
        <v>41298</v>
      </c>
      <c r="Y103" s="16">
        <v>41274</v>
      </c>
    </row>
    <row r="104" spans="1:25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1.2775000000000001</v>
      </c>
      <c r="P104">
        <v>5.0000000000000001E-4</v>
      </c>
      <c r="Q104">
        <v>13</v>
      </c>
      <c r="R104" t="str">
        <f t="shared" si="4"/>
        <v>film &amp; video</v>
      </c>
      <c r="S104" t="s">
        <v>8313</v>
      </c>
      <c r="T104" t="str">
        <f t="shared" si="5"/>
        <v>shorts</v>
      </c>
      <c r="U104" t="s">
        <v>8323</v>
      </c>
      <c r="V104" s="15">
        <f t="shared" si="6"/>
        <v>40534.922835648147</v>
      </c>
      <c r="W104" s="15">
        <f t="shared" si="7"/>
        <v>40504.922835648147</v>
      </c>
      <c r="X104" s="16">
        <v>40534</v>
      </c>
      <c r="Y104" s="16">
        <v>40504</v>
      </c>
    </row>
    <row r="105" spans="1:25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1.0515384615384615</v>
      </c>
      <c r="P105">
        <v>2.3076923076923079E-3</v>
      </c>
      <c r="Q105">
        <v>13</v>
      </c>
      <c r="R105" t="str">
        <f t="shared" si="4"/>
        <v>film &amp; video</v>
      </c>
      <c r="S105" t="s">
        <v>8313</v>
      </c>
      <c r="T105" t="str">
        <f t="shared" si="5"/>
        <v>shorts</v>
      </c>
      <c r="U105" t="s">
        <v>8323</v>
      </c>
      <c r="V105" s="15">
        <f t="shared" si="6"/>
        <v>41705.597569444442</v>
      </c>
      <c r="W105" s="15">
        <f t="shared" si="7"/>
        <v>41682.597569444442</v>
      </c>
      <c r="X105" s="16">
        <v>41705</v>
      </c>
      <c r="Y105" s="16">
        <v>41682</v>
      </c>
    </row>
    <row r="106" spans="1:25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1.2</v>
      </c>
      <c r="P106">
        <v>6.0000000000000001E-3</v>
      </c>
      <c r="Q106">
        <v>13</v>
      </c>
      <c r="R106" t="str">
        <f t="shared" si="4"/>
        <v>film &amp; video</v>
      </c>
      <c r="S106" t="s">
        <v>8313</v>
      </c>
      <c r="T106" t="str">
        <f t="shared" si="5"/>
        <v>shorts</v>
      </c>
      <c r="U106" t="s">
        <v>8323</v>
      </c>
      <c r="V106" s="15">
        <f t="shared" si="6"/>
        <v>40635.833333333328</v>
      </c>
      <c r="W106" s="15">
        <f t="shared" si="7"/>
        <v>40612.486874999995</v>
      </c>
      <c r="X106" s="16">
        <v>40635</v>
      </c>
      <c r="Y106" s="16">
        <v>40612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1.074090909090909</v>
      </c>
      <c r="P107">
        <v>1.3636363636363637E-3</v>
      </c>
      <c r="Q107">
        <v>13</v>
      </c>
      <c r="R107" t="str">
        <f t="shared" si="4"/>
        <v>film &amp; video</v>
      </c>
      <c r="S107" t="s">
        <v>8313</v>
      </c>
      <c r="T107" t="str">
        <f t="shared" si="5"/>
        <v>shorts</v>
      </c>
      <c r="U107" t="s">
        <v>8323</v>
      </c>
      <c r="V107" s="15">
        <f t="shared" si="6"/>
        <v>42503.791666666664</v>
      </c>
      <c r="W107" s="15">
        <f t="shared" si="7"/>
        <v>42485.516435185178</v>
      </c>
      <c r="X107" s="16">
        <v>42503</v>
      </c>
      <c r="Y107" s="16">
        <v>42485</v>
      </c>
    </row>
    <row r="108" spans="1:25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1.0049999999999999</v>
      </c>
      <c r="P108">
        <v>5.9999999999999995E-4</v>
      </c>
      <c r="Q108">
        <v>13</v>
      </c>
      <c r="R108" t="str">
        <f t="shared" si="4"/>
        <v>film &amp; video</v>
      </c>
      <c r="S108" t="s">
        <v>8313</v>
      </c>
      <c r="T108" t="str">
        <f t="shared" si="5"/>
        <v>shorts</v>
      </c>
      <c r="U108" t="s">
        <v>8323</v>
      </c>
      <c r="V108" s="15">
        <f t="shared" si="6"/>
        <v>41001.568298611113</v>
      </c>
      <c r="W108" s="15">
        <f t="shared" si="7"/>
        <v>40987.568298611113</v>
      </c>
      <c r="X108" s="16">
        <v>41001</v>
      </c>
      <c r="Y108" s="16">
        <v>40987</v>
      </c>
    </row>
    <row r="109" spans="1:25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1.0246666666666666</v>
      </c>
      <c r="P109">
        <v>4.0000000000000002E-4</v>
      </c>
      <c r="Q109">
        <v>13</v>
      </c>
      <c r="R109" t="str">
        <f t="shared" si="4"/>
        <v>film &amp; video</v>
      </c>
      <c r="S109" t="s">
        <v>8313</v>
      </c>
      <c r="T109" t="str">
        <f t="shared" si="5"/>
        <v>shorts</v>
      </c>
      <c r="U109" t="s">
        <v>8323</v>
      </c>
      <c r="V109" s="15">
        <f t="shared" si="6"/>
        <v>40657.774155092593</v>
      </c>
      <c r="W109" s="15">
        <f t="shared" si="7"/>
        <v>40635.774155092593</v>
      </c>
      <c r="X109" s="16">
        <v>40657</v>
      </c>
      <c r="Y109" s="16">
        <v>40635</v>
      </c>
    </row>
    <row r="110" spans="1:25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2.4666666666666668</v>
      </c>
      <c r="P110">
        <v>2E-3</v>
      </c>
      <c r="Q110">
        <v>13</v>
      </c>
      <c r="R110" t="str">
        <f t="shared" si="4"/>
        <v>film &amp; video</v>
      </c>
      <c r="S110" t="s">
        <v>8313</v>
      </c>
      <c r="T110" t="str">
        <f t="shared" si="5"/>
        <v>shorts</v>
      </c>
      <c r="U110" t="s">
        <v>8323</v>
      </c>
      <c r="V110" s="15">
        <f t="shared" si="6"/>
        <v>41425.404745370368</v>
      </c>
      <c r="W110" s="15">
        <f t="shared" si="7"/>
        <v>41365.404745370368</v>
      </c>
      <c r="X110" s="16">
        <v>41425</v>
      </c>
      <c r="Y110" s="16">
        <v>41365</v>
      </c>
    </row>
    <row r="111" spans="1:25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2.1949999999999998</v>
      </c>
      <c r="P111">
        <v>3.0000000000000001E-3</v>
      </c>
      <c r="Q111">
        <v>13</v>
      </c>
      <c r="R111" t="str">
        <f t="shared" si="4"/>
        <v>film &amp; video</v>
      </c>
      <c r="S111" t="s">
        <v>8313</v>
      </c>
      <c r="T111" t="str">
        <f t="shared" si="5"/>
        <v>shorts</v>
      </c>
      <c r="U111" t="s">
        <v>8323</v>
      </c>
      <c r="V111" s="15">
        <f t="shared" si="6"/>
        <v>40599.817476851851</v>
      </c>
      <c r="W111" s="15">
        <f t="shared" si="7"/>
        <v>40569.817476851851</v>
      </c>
      <c r="X111" s="16">
        <v>40599</v>
      </c>
      <c r="Y111" s="16">
        <v>40569</v>
      </c>
    </row>
    <row r="112" spans="1:25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1.3076923076923077</v>
      </c>
      <c r="P112">
        <v>2.3076923076923079E-3</v>
      </c>
      <c r="Q112">
        <v>13</v>
      </c>
      <c r="R112" t="str">
        <f t="shared" si="4"/>
        <v>film &amp; video</v>
      </c>
      <c r="S112" t="s">
        <v>8313</v>
      </c>
      <c r="T112" t="str">
        <f t="shared" si="5"/>
        <v>shorts</v>
      </c>
      <c r="U112" t="s">
        <v>8323</v>
      </c>
      <c r="V112" s="15">
        <f t="shared" si="6"/>
        <v>41592.040972222218</v>
      </c>
      <c r="W112" s="15">
        <f t="shared" si="7"/>
        <v>41557.741354166668</v>
      </c>
      <c r="X112" s="16">
        <v>41592</v>
      </c>
      <c r="Y112" s="16">
        <v>41557</v>
      </c>
    </row>
    <row r="113" spans="1:25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1.5457142857142858</v>
      </c>
      <c r="P113">
        <v>8.571428571428571E-4</v>
      </c>
      <c r="Q113">
        <v>13</v>
      </c>
      <c r="R113" t="str">
        <f t="shared" si="4"/>
        <v>film &amp; video</v>
      </c>
      <c r="S113" t="s">
        <v>8313</v>
      </c>
      <c r="T113" t="str">
        <f t="shared" si="5"/>
        <v>shorts</v>
      </c>
      <c r="U113" t="s">
        <v>8323</v>
      </c>
      <c r="V113" s="15">
        <f t="shared" si="6"/>
        <v>42155.124849537031</v>
      </c>
      <c r="W113" s="15">
        <f t="shared" si="7"/>
        <v>42125.124849537031</v>
      </c>
      <c r="X113" s="16">
        <v>42155</v>
      </c>
      <c r="Y113" s="16">
        <v>42125</v>
      </c>
    </row>
    <row r="114" spans="1:25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1.04</v>
      </c>
      <c r="P114">
        <v>5.9999999999999995E-4</v>
      </c>
      <c r="Q114">
        <v>13</v>
      </c>
      <c r="R114" t="str">
        <f t="shared" si="4"/>
        <v>film &amp; video</v>
      </c>
      <c r="S114" t="s">
        <v>8313</v>
      </c>
      <c r="T114" t="str">
        <f t="shared" si="5"/>
        <v>shorts</v>
      </c>
      <c r="U114" t="s">
        <v>8323</v>
      </c>
      <c r="V114" s="15">
        <f t="shared" si="6"/>
        <v>41741.875</v>
      </c>
      <c r="W114" s="15">
        <f t="shared" si="7"/>
        <v>41717.834699074068</v>
      </c>
      <c r="X114" s="16">
        <v>41741</v>
      </c>
      <c r="Y114" s="16">
        <v>41717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1.41</v>
      </c>
      <c r="P115">
        <v>5.9999999999999995E-4</v>
      </c>
      <c r="Q115">
        <v>13</v>
      </c>
      <c r="R115" t="str">
        <f t="shared" si="4"/>
        <v>film &amp; video</v>
      </c>
      <c r="S115" t="s">
        <v>8313</v>
      </c>
      <c r="T115" t="str">
        <f t="shared" si="5"/>
        <v>shorts</v>
      </c>
      <c r="U115" t="s">
        <v>8323</v>
      </c>
      <c r="V115" s="15">
        <f t="shared" si="6"/>
        <v>40761.416666666664</v>
      </c>
      <c r="W115" s="15">
        <f t="shared" si="7"/>
        <v>40753.550092592588</v>
      </c>
      <c r="X115" s="16">
        <v>40761</v>
      </c>
      <c r="Y115" s="16">
        <v>40753</v>
      </c>
    </row>
    <row r="116" spans="1:25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1.0333333333333334</v>
      </c>
      <c r="P116">
        <v>1E-3</v>
      </c>
      <c r="Q116">
        <v>13</v>
      </c>
      <c r="R116" t="str">
        <f t="shared" si="4"/>
        <v>film &amp; video</v>
      </c>
      <c r="S116" t="s">
        <v>8313</v>
      </c>
      <c r="T116" t="str">
        <f t="shared" si="5"/>
        <v>shorts</v>
      </c>
      <c r="U116" t="s">
        <v>8323</v>
      </c>
      <c r="V116" s="15">
        <f t="shared" si="6"/>
        <v>40921.065833333334</v>
      </c>
      <c r="W116" s="15">
        <f t="shared" si="7"/>
        <v>40861.065833333334</v>
      </c>
      <c r="X116" s="16">
        <v>40921</v>
      </c>
      <c r="Y116" s="16">
        <v>40861</v>
      </c>
    </row>
    <row r="117" spans="1:25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1.4044444444444444</v>
      </c>
      <c r="P117">
        <v>6.6666666666666671E-3</v>
      </c>
      <c r="Q117">
        <v>13</v>
      </c>
      <c r="R117" t="str">
        <f t="shared" si="4"/>
        <v>film &amp; video</v>
      </c>
      <c r="S117" t="s">
        <v>8313</v>
      </c>
      <c r="T117" t="str">
        <f t="shared" si="5"/>
        <v>shorts</v>
      </c>
      <c r="U117" t="s">
        <v>8323</v>
      </c>
      <c r="V117" s="15">
        <f t="shared" si="6"/>
        <v>40943.530601851846</v>
      </c>
      <c r="W117" s="15">
        <f t="shared" si="7"/>
        <v>40918.530601851846</v>
      </c>
      <c r="X117" s="16">
        <v>40943</v>
      </c>
      <c r="Y117" s="16">
        <v>40918</v>
      </c>
    </row>
    <row r="118" spans="1:25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1.1365714285714286</v>
      </c>
      <c r="P118">
        <v>8.571428571428571E-4</v>
      </c>
      <c r="Q118">
        <v>13</v>
      </c>
      <c r="R118" t="str">
        <f t="shared" si="4"/>
        <v>film &amp; video</v>
      </c>
      <c r="S118" t="s">
        <v>8313</v>
      </c>
      <c r="T118" t="str">
        <f t="shared" si="5"/>
        <v>shorts</v>
      </c>
      <c r="U118" t="s">
        <v>8323</v>
      </c>
      <c r="V118" s="15">
        <f t="shared" si="6"/>
        <v>40641.247164351851</v>
      </c>
      <c r="W118" s="15">
        <f t="shared" si="7"/>
        <v>40595.288831018515</v>
      </c>
      <c r="X118" s="16">
        <v>40641</v>
      </c>
      <c r="Y118" s="16">
        <v>40595</v>
      </c>
    </row>
    <row r="119" spans="1:25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1.0049377777777779</v>
      </c>
      <c r="P119">
        <v>6.6666666666666664E-4</v>
      </c>
      <c r="Q119">
        <v>13</v>
      </c>
      <c r="R119" t="str">
        <f t="shared" si="4"/>
        <v>film &amp; video</v>
      </c>
      <c r="S119" t="s">
        <v>8313</v>
      </c>
      <c r="T119" t="str">
        <f t="shared" si="5"/>
        <v>shorts</v>
      </c>
      <c r="U119" t="s">
        <v>8323</v>
      </c>
      <c r="V119" s="15">
        <f t="shared" si="6"/>
        <v>40338.583333333328</v>
      </c>
      <c r="W119" s="15">
        <f t="shared" si="7"/>
        <v>40248.626666666663</v>
      </c>
      <c r="X119" s="16">
        <v>40338</v>
      </c>
      <c r="Y119" s="16">
        <v>40248</v>
      </c>
    </row>
    <row r="120" spans="1:25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1.1303159999999999</v>
      </c>
      <c r="P120">
        <v>5.9999999999999995E-4</v>
      </c>
      <c r="Q120">
        <v>13</v>
      </c>
      <c r="R120" t="str">
        <f t="shared" si="4"/>
        <v>film &amp; video</v>
      </c>
      <c r="S120" t="s">
        <v>8313</v>
      </c>
      <c r="T120" t="str">
        <f t="shared" si="5"/>
        <v>shorts</v>
      </c>
      <c r="U120" t="s">
        <v>8323</v>
      </c>
      <c r="V120" s="15">
        <f t="shared" si="6"/>
        <v>40752.845324074071</v>
      </c>
      <c r="W120" s="15">
        <f t="shared" si="7"/>
        <v>40722.845324074071</v>
      </c>
      <c r="X120" s="16">
        <v>40752</v>
      </c>
      <c r="Y120" s="16">
        <v>40722</v>
      </c>
    </row>
    <row r="121" spans="1:25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1.0455692307692308</v>
      </c>
      <c r="P121">
        <v>9.2307692307692305E-4</v>
      </c>
      <c r="Q121">
        <v>13</v>
      </c>
      <c r="R121" t="str">
        <f t="shared" si="4"/>
        <v>film &amp; video</v>
      </c>
      <c r="S121" t="s">
        <v>8313</v>
      </c>
      <c r="T121" t="str">
        <f t="shared" si="5"/>
        <v>shorts</v>
      </c>
      <c r="U121" t="s">
        <v>8323</v>
      </c>
      <c r="V121" s="15">
        <f t="shared" si="6"/>
        <v>40768.75</v>
      </c>
      <c r="W121" s="15">
        <f t="shared" si="7"/>
        <v>40738.860949074071</v>
      </c>
      <c r="X121" s="16">
        <v>40768</v>
      </c>
      <c r="Y121" s="16">
        <v>40738</v>
      </c>
    </row>
    <row r="122" spans="1:25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v>1.4285714285714287E-4</v>
      </c>
      <c r="P122">
        <v>4.2857142857142856E-5</v>
      </c>
      <c r="Q122">
        <v>13</v>
      </c>
      <c r="R122" t="str">
        <f t="shared" si="4"/>
        <v>film &amp; video</v>
      </c>
      <c r="S122" t="s">
        <v>8313</v>
      </c>
      <c r="T122" t="str">
        <f t="shared" si="5"/>
        <v>science fiction</v>
      </c>
      <c r="U122" t="s">
        <v>8324</v>
      </c>
      <c r="V122" s="15">
        <f t="shared" si="6"/>
        <v>42645.841516203705</v>
      </c>
      <c r="W122" s="15">
        <f t="shared" si="7"/>
        <v>42615.841516203705</v>
      </c>
      <c r="X122" s="16">
        <v>42645</v>
      </c>
      <c r="Y122" s="16">
        <v>42615</v>
      </c>
    </row>
    <row r="123" spans="1:25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v>3.3333333333333332E-4</v>
      </c>
      <c r="P123">
        <v>1E-3</v>
      </c>
      <c r="Q123">
        <v>13</v>
      </c>
      <c r="R123" t="str">
        <f t="shared" si="4"/>
        <v>film &amp; video</v>
      </c>
      <c r="S123" t="s">
        <v>8313</v>
      </c>
      <c r="T123" t="str">
        <f t="shared" si="5"/>
        <v>science fiction</v>
      </c>
      <c r="U123" t="s">
        <v>8324</v>
      </c>
      <c r="V123" s="15">
        <f t="shared" si="6"/>
        <v>42112.219444444439</v>
      </c>
      <c r="W123" s="15">
        <f t="shared" si="7"/>
        <v>42096.496643518512</v>
      </c>
      <c r="X123" s="16">
        <v>42112</v>
      </c>
      <c r="Y123" s="16">
        <v>42096</v>
      </c>
    </row>
    <row r="124" spans="1:25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v>0</v>
      </c>
      <c r="P124">
        <v>0</v>
      </c>
      <c r="Q124">
        <v>13</v>
      </c>
      <c r="R124" t="str">
        <f t="shared" si="4"/>
        <v>film &amp; video</v>
      </c>
      <c r="S124" t="s">
        <v>8313</v>
      </c>
      <c r="T124" t="str">
        <f t="shared" si="5"/>
        <v>science fiction</v>
      </c>
      <c r="U124" t="s">
        <v>8324</v>
      </c>
      <c r="V124" s="15">
        <f t="shared" si="6"/>
        <v>42653.223460648143</v>
      </c>
      <c r="W124" s="15">
        <f t="shared" si="7"/>
        <v>42593.223460648143</v>
      </c>
      <c r="X124" s="16">
        <v>42653</v>
      </c>
      <c r="Y124" s="16">
        <v>42593</v>
      </c>
    </row>
    <row r="125" spans="1:25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v>2.7454545454545453E-3</v>
      </c>
      <c r="P125">
        <v>5.4545454545454546E-5</v>
      </c>
      <c r="Q125">
        <v>13</v>
      </c>
      <c r="R125" t="str">
        <f t="shared" si="4"/>
        <v>film &amp; video</v>
      </c>
      <c r="S125" t="s">
        <v>8313</v>
      </c>
      <c r="T125" t="str">
        <f t="shared" si="5"/>
        <v>science fiction</v>
      </c>
      <c r="U125" t="s">
        <v>8324</v>
      </c>
      <c r="V125" s="15">
        <f t="shared" si="6"/>
        <v>41940.708333333328</v>
      </c>
      <c r="W125" s="15">
        <f t="shared" si="7"/>
        <v>41904.573657407404</v>
      </c>
      <c r="X125" s="16">
        <v>41940</v>
      </c>
      <c r="Y125" s="16">
        <v>41904</v>
      </c>
    </row>
    <row r="126" spans="1:25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v>0</v>
      </c>
      <c r="P126">
        <v>0</v>
      </c>
      <c r="Q126">
        <v>13</v>
      </c>
      <c r="R126" t="str">
        <f t="shared" si="4"/>
        <v>film &amp; video</v>
      </c>
      <c r="S126" t="s">
        <v>8313</v>
      </c>
      <c r="T126" t="str">
        <f t="shared" si="5"/>
        <v>science fiction</v>
      </c>
      <c r="U126" t="s">
        <v>8324</v>
      </c>
      <c r="V126" s="15">
        <f t="shared" si="6"/>
        <v>42139.720393518517</v>
      </c>
      <c r="W126" s="15">
        <f t="shared" si="7"/>
        <v>42114.720393518517</v>
      </c>
      <c r="X126" s="16">
        <v>42139</v>
      </c>
      <c r="Y126" s="16">
        <v>42114</v>
      </c>
    </row>
    <row r="127" spans="1:25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v>0.14000000000000001</v>
      </c>
      <c r="P127">
        <v>6.0000000000000001E-3</v>
      </c>
      <c r="Q127">
        <v>13</v>
      </c>
      <c r="R127" t="str">
        <f t="shared" si="4"/>
        <v>film &amp; video</v>
      </c>
      <c r="S127" t="s">
        <v>8313</v>
      </c>
      <c r="T127" t="str">
        <f t="shared" si="5"/>
        <v>science fiction</v>
      </c>
      <c r="U127" t="s">
        <v>8324</v>
      </c>
      <c r="V127" s="15">
        <f t="shared" si="6"/>
        <v>42769.78564814815</v>
      </c>
      <c r="W127" s="15">
        <f t="shared" si="7"/>
        <v>42709.78564814815</v>
      </c>
      <c r="X127" s="16">
        <v>42769</v>
      </c>
      <c r="Y127" s="16">
        <v>42709</v>
      </c>
    </row>
    <row r="128" spans="1:25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v>5.5480000000000002E-2</v>
      </c>
      <c r="P128">
        <v>1.2E-4</v>
      </c>
      <c r="Q128">
        <v>13</v>
      </c>
      <c r="R128" t="str">
        <f t="shared" si="4"/>
        <v>film &amp; video</v>
      </c>
      <c r="S128" t="s">
        <v>8313</v>
      </c>
      <c r="T128" t="str">
        <f t="shared" si="5"/>
        <v>science fiction</v>
      </c>
      <c r="U128" t="s">
        <v>8324</v>
      </c>
      <c r="V128" s="15">
        <f t="shared" si="6"/>
        <v>42165.874999999993</v>
      </c>
      <c r="W128" s="15">
        <f t="shared" si="7"/>
        <v>42135.381215277775</v>
      </c>
      <c r="X128" s="16">
        <v>42165</v>
      </c>
      <c r="Y128" s="16">
        <v>42135</v>
      </c>
    </row>
    <row r="129" spans="1:25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v>2.375E-2</v>
      </c>
      <c r="P129">
        <v>3.7500000000000001E-4</v>
      </c>
      <c r="Q129">
        <v>13</v>
      </c>
      <c r="R129" t="str">
        <f t="shared" si="4"/>
        <v>film &amp; video</v>
      </c>
      <c r="S129" t="s">
        <v>8313</v>
      </c>
      <c r="T129" t="str">
        <f t="shared" si="5"/>
        <v>science fiction</v>
      </c>
      <c r="U129" t="s">
        <v>8324</v>
      </c>
      <c r="V129" s="15">
        <f t="shared" si="6"/>
        <v>42097.37431712963</v>
      </c>
      <c r="W129" s="15">
        <f t="shared" si="7"/>
        <v>42067.415983796294</v>
      </c>
      <c r="X129" s="16">
        <v>42097</v>
      </c>
      <c r="Y129" s="16">
        <v>42067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v>1.8669999999999999E-2</v>
      </c>
      <c r="P130">
        <v>3.0000000000000001E-5</v>
      </c>
      <c r="Q130">
        <v>13</v>
      </c>
      <c r="R130" t="str">
        <f t="shared" si="4"/>
        <v>film &amp; video</v>
      </c>
      <c r="S130" t="s">
        <v>8313</v>
      </c>
      <c r="T130" t="str">
        <f t="shared" si="5"/>
        <v>science fiction</v>
      </c>
      <c r="U130" t="s">
        <v>8324</v>
      </c>
      <c r="V130" s="15">
        <f t="shared" si="6"/>
        <v>42663.019594907404</v>
      </c>
      <c r="W130" s="15">
        <f t="shared" si="7"/>
        <v>42628.019594907404</v>
      </c>
      <c r="X130" s="16">
        <v>42663</v>
      </c>
      <c r="Y130" s="16">
        <v>42628</v>
      </c>
    </row>
    <row r="131" spans="1:25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v>0</v>
      </c>
      <c r="P131">
        <v>0</v>
      </c>
      <c r="Q131">
        <v>13</v>
      </c>
      <c r="R131" t="str">
        <f t="shared" ref="R131:R194" si="8">LEFT(N131,Q131-1)</f>
        <v>film &amp; video</v>
      </c>
      <c r="S131" t="s">
        <v>8313</v>
      </c>
      <c r="T131" t="str">
        <f t="shared" ref="T131:T194" si="9">MID(N131,FIND("/",N131,1)+1,LEN(N131))</f>
        <v>science fiction</v>
      </c>
      <c r="U131" t="s">
        <v>8324</v>
      </c>
      <c r="V131" s="15">
        <f t="shared" ref="V131:V194" si="10">(((I131/60)/60)/24)+DATE(1970,1,1)+(-5/24)</f>
        <v>41942.728969907403</v>
      </c>
      <c r="W131" s="15">
        <f t="shared" ref="W131:W194" si="11">(((J131/60)/60)/24)+DATE(1970,1,1)+(-5/24)</f>
        <v>41882.728969907403</v>
      </c>
      <c r="X131" s="16">
        <v>41942</v>
      </c>
      <c r="Y131" s="16">
        <v>41882</v>
      </c>
    </row>
    <row r="132" spans="1:25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v>0</v>
      </c>
      <c r="P132">
        <v>0</v>
      </c>
      <c r="Q132">
        <v>13</v>
      </c>
      <c r="R132" t="str">
        <f t="shared" si="8"/>
        <v>film &amp; video</v>
      </c>
      <c r="S132" t="s">
        <v>8313</v>
      </c>
      <c r="T132" t="str">
        <f t="shared" si="9"/>
        <v>science fiction</v>
      </c>
      <c r="U132" t="s">
        <v>8324</v>
      </c>
      <c r="V132" s="15">
        <f t="shared" si="10"/>
        <v>41806.636111111111</v>
      </c>
      <c r="W132" s="15">
        <f t="shared" si="11"/>
        <v>41778.707083333327</v>
      </c>
      <c r="X132" s="16">
        <v>41806</v>
      </c>
      <c r="Y132" s="16">
        <v>41778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v>0</v>
      </c>
      <c r="P133">
        <v>0</v>
      </c>
      <c r="Q133">
        <v>13</v>
      </c>
      <c r="R133" t="str">
        <f t="shared" si="8"/>
        <v>film &amp; video</v>
      </c>
      <c r="S133" t="s">
        <v>8313</v>
      </c>
      <c r="T133" t="str">
        <f t="shared" si="9"/>
        <v>science fiction</v>
      </c>
      <c r="U133" t="s">
        <v>8324</v>
      </c>
      <c r="V133" s="15">
        <f t="shared" si="10"/>
        <v>42556.791666666664</v>
      </c>
      <c r="W133" s="15">
        <f t="shared" si="11"/>
        <v>42541.629178240742</v>
      </c>
      <c r="X133" s="16">
        <v>42556</v>
      </c>
      <c r="Y133" s="16">
        <v>42541</v>
      </c>
    </row>
    <row r="134" spans="1:25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v>9.5687499999999995E-2</v>
      </c>
      <c r="P134">
        <v>3.7499999999999997E-5</v>
      </c>
      <c r="Q134">
        <v>13</v>
      </c>
      <c r="R134" t="str">
        <f t="shared" si="8"/>
        <v>film &amp; video</v>
      </c>
      <c r="S134" t="s">
        <v>8313</v>
      </c>
      <c r="T134" t="str">
        <f t="shared" si="9"/>
        <v>science fiction</v>
      </c>
      <c r="U134" t="s">
        <v>8324</v>
      </c>
      <c r="V134" s="15">
        <f t="shared" si="10"/>
        <v>41950.645914351851</v>
      </c>
      <c r="W134" s="15">
        <f t="shared" si="11"/>
        <v>41905.60424768518</v>
      </c>
      <c r="X134" s="16">
        <v>41950</v>
      </c>
      <c r="Y134" s="16">
        <v>41905</v>
      </c>
    </row>
    <row r="135" spans="1:25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v>0</v>
      </c>
      <c r="P135">
        <v>0</v>
      </c>
      <c r="Q135">
        <v>13</v>
      </c>
      <c r="R135" t="str">
        <f t="shared" si="8"/>
        <v>film &amp; video</v>
      </c>
      <c r="S135" t="s">
        <v>8313</v>
      </c>
      <c r="T135" t="str">
        <f t="shared" si="9"/>
        <v>science fiction</v>
      </c>
      <c r="U135" t="s">
        <v>8324</v>
      </c>
      <c r="V135" s="15">
        <f t="shared" si="10"/>
        <v>42521.521527777775</v>
      </c>
      <c r="W135" s="15">
        <f t="shared" si="11"/>
        <v>42491.599351851844</v>
      </c>
      <c r="X135" s="16">
        <v>42521</v>
      </c>
      <c r="Y135" s="16">
        <v>42491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v>0</v>
      </c>
      <c r="P136">
        <v>0</v>
      </c>
      <c r="Q136">
        <v>13</v>
      </c>
      <c r="R136" t="str">
        <f t="shared" si="8"/>
        <v>film &amp; video</v>
      </c>
      <c r="S136" t="s">
        <v>8313</v>
      </c>
      <c r="T136" t="str">
        <f t="shared" si="9"/>
        <v>science fiction</v>
      </c>
      <c r="U136" t="s">
        <v>8324</v>
      </c>
      <c r="V136" s="15">
        <f t="shared" si="10"/>
        <v>42251.499999999993</v>
      </c>
      <c r="W136" s="15">
        <f t="shared" si="11"/>
        <v>42221.701597222222</v>
      </c>
      <c r="X136" s="16">
        <v>42251</v>
      </c>
      <c r="Y136" s="16">
        <v>42221</v>
      </c>
    </row>
    <row r="137" spans="1:25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v>0.13433333333333333</v>
      </c>
      <c r="P137">
        <v>1E-3</v>
      </c>
      <c r="Q137">
        <v>13</v>
      </c>
      <c r="R137" t="str">
        <f t="shared" si="8"/>
        <v>film &amp; video</v>
      </c>
      <c r="S137" t="s">
        <v>8313</v>
      </c>
      <c r="T137" t="str">
        <f t="shared" si="9"/>
        <v>science fiction</v>
      </c>
      <c r="U137" t="s">
        <v>8324</v>
      </c>
      <c r="V137" s="15">
        <f t="shared" si="10"/>
        <v>41821.583333333328</v>
      </c>
      <c r="W137" s="15">
        <f t="shared" si="11"/>
        <v>41788.173576388886</v>
      </c>
      <c r="X137" s="16">
        <v>41821</v>
      </c>
      <c r="Y137" s="16">
        <v>41788</v>
      </c>
    </row>
    <row r="138" spans="1:25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v>0</v>
      </c>
      <c r="P138">
        <v>0</v>
      </c>
      <c r="Q138">
        <v>13</v>
      </c>
      <c r="R138" t="str">
        <f t="shared" si="8"/>
        <v>film &amp; video</v>
      </c>
      <c r="S138" t="s">
        <v>8313</v>
      </c>
      <c r="T138" t="str">
        <f t="shared" si="9"/>
        <v>science fiction</v>
      </c>
      <c r="U138" t="s">
        <v>8324</v>
      </c>
      <c r="V138" s="15">
        <f t="shared" si="10"/>
        <v>42140.219444444439</v>
      </c>
      <c r="W138" s="15">
        <f t="shared" si="11"/>
        <v>42096.201782407406</v>
      </c>
      <c r="X138" s="16">
        <v>42140</v>
      </c>
      <c r="Y138" s="16">
        <v>42096</v>
      </c>
    </row>
    <row r="139" spans="1:25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v>0</v>
      </c>
      <c r="P139">
        <v>0</v>
      </c>
      <c r="Q139">
        <v>13</v>
      </c>
      <c r="R139" t="str">
        <f t="shared" si="8"/>
        <v>film &amp; video</v>
      </c>
      <c r="S139" t="s">
        <v>8313</v>
      </c>
      <c r="T139" t="str">
        <f t="shared" si="9"/>
        <v>science fiction</v>
      </c>
      <c r="U139" t="s">
        <v>8324</v>
      </c>
      <c r="V139" s="15">
        <f t="shared" si="10"/>
        <v>42289.365659722222</v>
      </c>
      <c r="W139" s="15">
        <f t="shared" si="11"/>
        <v>42239.365659722222</v>
      </c>
      <c r="X139" s="16">
        <v>42289</v>
      </c>
      <c r="Y139" s="16">
        <v>42239</v>
      </c>
    </row>
    <row r="140" spans="1:25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v>3.1413333333333335E-2</v>
      </c>
      <c r="P140">
        <v>2.0000000000000002E-5</v>
      </c>
      <c r="Q140">
        <v>13</v>
      </c>
      <c r="R140" t="str">
        <f t="shared" si="8"/>
        <v>film &amp; video</v>
      </c>
      <c r="S140" t="s">
        <v>8313</v>
      </c>
      <c r="T140" t="str">
        <f t="shared" si="9"/>
        <v>science fiction</v>
      </c>
      <c r="U140" t="s">
        <v>8324</v>
      </c>
      <c r="V140" s="15">
        <f t="shared" si="10"/>
        <v>42216.999305555553</v>
      </c>
      <c r="W140" s="15">
        <f t="shared" si="11"/>
        <v>42186.049085648141</v>
      </c>
      <c r="X140" s="16">
        <v>42216</v>
      </c>
      <c r="Y140" s="16">
        <v>42186</v>
      </c>
    </row>
    <row r="141" spans="1:25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v>1</v>
      </c>
      <c r="P141">
        <v>6.0000000000000001E-3</v>
      </c>
      <c r="Q141">
        <v>13</v>
      </c>
      <c r="R141" t="str">
        <f t="shared" si="8"/>
        <v>film &amp; video</v>
      </c>
      <c r="S141" t="s">
        <v>8313</v>
      </c>
      <c r="T141" t="str">
        <f t="shared" si="9"/>
        <v>science fiction</v>
      </c>
      <c r="U141" t="s">
        <v>8324</v>
      </c>
      <c r="V141" s="15">
        <f t="shared" si="10"/>
        <v>42197.712638888886</v>
      </c>
      <c r="W141" s="15">
        <f t="shared" si="11"/>
        <v>42187.712638888886</v>
      </c>
      <c r="X141" s="16">
        <v>42197</v>
      </c>
      <c r="Y141" s="16">
        <v>42187</v>
      </c>
    </row>
    <row r="142" spans="1:25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v>0</v>
      </c>
      <c r="P142">
        <v>0</v>
      </c>
      <c r="Q142">
        <v>13</v>
      </c>
      <c r="R142" t="str">
        <f t="shared" si="8"/>
        <v>film &amp; video</v>
      </c>
      <c r="S142" t="s">
        <v>8313</v>
      </c>
      <c r="T142" t="str">
        <f t="shared" si="9"/>
        <v>science fiction</v>
      </c>
      <c r="U142" t="s">
        <v>8324</v>
      </c>
      <c r="V142" s="15">
        <f t="shared" si="10"/>
        <v>42082.948287037034</v>
      </c>
      <c r="W142" s="15">
        <f t="shared" si="11"/>
        <v>42052.989953703705</v>
      </c>
      <c r="X142" s="16">
        <v>42082</v>
      </c>
      <c r="Y142" s="16">
        <v>42052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v>0.10775</v>
      </c>
      <c r="P143">
        <v>2.5000000000000001E-4</v>
      </c>
      <c r="Q143">
        <v>13</v>
      </c>
      <c r="R143" t="str">
        <f t="shared" si="8"/>
        <v>film &amp; video</v>
      </c>
      <c r="S143" t="s">
        <v>8313</v>
      </c>
      <c r="T143" t="str">
        <f t="shared" si="9"/>
        <v>science fiction</v>
      </c>
      <c r="U143" t="s">
        <v>8324</v>
      </c>
      <c r="V143" s="15">
        <f t="shared" si="10"/>
        <v>42154.944710648146</v>
      </c>
      <c r="W143" s="15">
        <f t="shared" si="11"/>
        <v>42109.944710648146</v>
      </c>
      <c r="X143" s="16">
        <v>42154</v>
      </c>
      <c r="Y143" s="16">
        <v>42109</v>
      </c>
    </row>
    <row r="144" spans="1:25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v>3.3333333333333335E-3</v>
      </c>
      <c r="P144">
        <v>1E-3</v>
      </c>
      <c r="Q144">
        <v>13</v>
      </c>
      <c r="R144" t="str">
        <f t="shared" si="8"/>
        <v>film &amp; video</v>
      </c>
      <c r="S144" t="s">
        <v>8313</v>
      </c>
      <c r="T144" t="str">
        <f t="shared" si="9"/>
        <v>science fiction</v>
      </c>
      <c r="U144" t="s">
        <v>8324</v>
      </c>
      <c r="V144" s="15">
        <f t="shared" si="10"/>
        <v>41959.726597222216</v>
      </c>
      <c r="W144" s="15">
        <f t="shared" si="11"/>
        <v>41938.684930555552</v>
      </c>
      <c r="X144" s="16">
        <v>41959</v>
      </c>
      <c r="Y144" s="16">
        <v>41938</v>
      </c>
    </row>
    <row r="145" spans="1:25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v>0</v>
      </c>
      <c r="P145">
        <v>0</v>
      </c>
      <c r="Q145">
        <v>13</v>
      </c>
      <c r="R145" t="str">
        <f t="shared" si="8"/>
        <v>film &amp; video</v>
      </c>
      <c r="S145" t="s">
        <v>8313</v>
      </c>
      <c r="T145" t="str">
        <f t="shared" si="9"/>
        <v>science fiction</v>
      </c>
      <c r="U145" t="s">
        <v>8324</v>
      </c>
      <c r="V145" s="15">
        <f t="shared" si="10"/>
        <v>42616.038194444445</v>
      </c>
      <c r="W145" s="15">
        <f t="shared" si="11"/>
        <v>42558.855810185189</v>
      </c>
      <c r="X145" s="16">
        <v>42616</v>
      </c>
      <c r="Y145" s="16">
        <v>42558</v>
      </c>
    </row>
    <row r="146" spans="1:25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v>0.27600000000000002</v>
      </c>
      <c r="P146">
        <v>4.0000000000000002E-4</v>
      </c>
      <c r="Q146">
        <v>13</v>
      </c>
      <c r="R146" t="str">
        <f t="shared" si="8"/>
        <v>film &amp; video</v>
      </c>
      <c r="S146" t="s">
        <v>8313</v>
      </c>
      <c r="T146" t="str">
        <f t="shared" si="9"/>
        <v>science fiction</v>
      </c>
      <c r="U146" t="s">
        <v>8324</v>
      </c>
      <c r="V146" s="15">
        <f t="shared" si="10"/>
        <v>42107.512407407405</v>
      </c>
      <c r="W146" s="15">
        <f t="shared" si="11"/>
        <v>42047.554074074076</v>
      </c>
      <c r="X146" s="16">
        <v>42107</v>
      </c>
      <c r="Y146" s="16">
        <v>42047</v>
      </c>
    </row>
    <row r="147" spans="1:25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v>7.5111111111111115E-2</v>
      </c>
      <c r="P147">
        <v>6.6666666666666664E-4</v>
      </c>
      <c r="Q147">
        <v>13</v>
      </c>
      <c r="R147" t="str">
        <f t="shared" si="8"/>
        <v>film &amp; video</v>
      </c>
      <c r="S147" t="s">
        <v>8313</v>
      </c>
      <c r="T147" t="str">
        <f t="shared" si="9"/>
        <v>science fiction</v>
      </c>
      <c r="U147" t="s">
        <v>8324</v>
      </c>
      <c r="V147" s="15">
        <f t="shared" si="10"/>
        <v>42227.333935185183</v>
      </c>
      <c r="W147" s="15">
        <f t="shared" si="11"/>
        <v>42200.333935185183</v>
      </c>
      <c r="X147" s="16">
        <v>42227</v>
      </c>
      <c r="Y147" s="16">
        <v>42200</v>
      </c>
    </row>
    <row r="148" spans="1:25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v>5.7499999999999999E-3</v>
      </c>
      <c r="P148">
        <v>1.4999999999999999E-4</v>
      </c>
      <c r="Q148">
        <v>13</v>
      </c>
      <c r="R148" t="str">
        <f t="shared" si="8"/>
        <v>film &amp; video</v>
      </c>
      <c r="S148" t="s">
        <v>8313</v>
      </c>
      <c r="T148" t="str">
        <f t="shared" si="9"/>
        <v>science fiction</v>
      </c>
      <c r="U148" t="s">
        <v>8324</v>
      </c>
      <c r="V148" s="15">
        <f t="shared" si="10"/>
        <v>42752.807847222219</v>
      </c>
      <c r="W148" s="15">
        <f t="shared" si="11"/>
        <v>42692.807847222219</v>
      </c>
      <c r="X148" s="16">
        <v>42752</v>
      </c>
      <c r="Y148" s="16">
        <v>42692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v>0</v>
      </c>
      <c r="P149">
        <v>0</v>
      </c>
      <c r="Q149">
        <v>13</v>
      </c>
      <c r="R149" t="str">
        <f t="shared" si="8"/>
        <v>film &amp; video</v>
      </c>
      <c r="S149" t="s">
        <v>8313</v>
      </c>
      <c r="T149" t="str">
        <f t="shared" si="9"/>
        <v>science fiction</v>
      </c>
      <c r="U149" t="s">
        <v>8324</v>
      </c>
      <c r="V149" s="15">
        <f t="shared" si="10"/>
        <v>42012.554166666661</v>
      </c>
      <c r="W149" s="15">
        <f t="shared" si="11"/>
        <v>41969.559490740743</v>
      </c>
      <c r="X149" s="16">
        <v>42012</v>
      </c>
      <c r="Y149" s="16">
        <v>41969</v>
      </c>
    </row>
    <row r="150" spans="1:25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v>8.0000000000000004E-4</v>
      </c>
      <c r="P150">
        <v>6.0000000000000002E-5</v>
      </c>
      <c r="Q150">
        <v>13</v>
      </c>
      <c r="R150" t="str">
        <f t="shared" si="8"/>
        <v>film &amp; video</v>
      </c>
      <c r="S150" t="s">
        <v>8313</v>
      </c>
      <c r="T150" t="str">
        <f t="shared" si="9"/>
        <v>science fiction</v>
      </c>
      <c r="U150" t="s">
        <v>8324</v>
      </c>
      <c r="V150" s="15">
        <f t="shared" si="10"/>
        <v>42427.073333333326</v>
      </c>
      <c r="W150" s="15">
        <f t="shared" si="11"/>
        <v>42397.073333333326</v>
      </c>
      <c r="X150" s="16">
        <v>42427</v>
      </c>
      <c r="Y150" s="16">
        <v>42397</v>
      </c>
    </row>
    <row r="151" spans="1:25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v>9.1999999999999998E-3</v>
      </c>
      <c r="P151">
        <v>2.9999999999999997E-4</v>
      </c>
      <c r="Q151">
        <v>13</v>
      </c>
      <c r="R151" t="str">
        <f t="shared" si="8"/>
        <v>film &amp; video</v>
      </c>
      <c r="S151" t="s">
        <v>8313</v>
      </c>
      <c r="T151" t="str">
        <f t="shared" si="9"/>
        <v>science fiction</v>
      </c>
      <c r="U151" t="s">
        <v>8324</v>
      </c>
      <c r="V151" s="15">
        <f t="shared" si="10"/>
        <v>41998.124999999993</v>
      </c>
      <c r="W151" s="15">
        <f t="shared" si="11"/>
        <v>41967.963773148142</v>
      </c>
      <c r="X151" s="16">
        <v>41998</v>
      </c>
      <c r="Y151" s="16">
        <v>41967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v>0.23163076923076922</v>
      </c>
      <c r="P152">
        <v>2.3076923076923076E-5</v>
      </c>
      <c r="Q152">
        <v>13</v>
      </c>
      <c r="R152" t="str">
        <f t="shared" si="8"/>
        <v>film &amp; video</v>
      </c>
      <c r="S152" t="s">
        <v>8313</v>
      </c>
      <c r="T152" t="str">
        <f t="shared" si="9"/>
        <v>science fiction</v>
      </c>
      <c r="U152" t="s">
        <v>8324</v>
      </c>
      <c r="V152" s="15">
        <f t="shared" si="10"/>
        <v>42149.95349537037</v>
      </c>
      <c r="W152" s="15">
        <f t="shared" si="11"/>
        <v>42089.95349537037</v>
      </c>
      <c r="X152" s="16">
        <v>42149</v>
      </c>
      <c r="Y152" s="16">
        <v>42089</v>
      </c>
    </row>
    <row r="153" spans="1:25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v>5.5999999999999995E-4</v>
      </c>
      <c r="P153">
        <v>1.2E-5</v>
      </c>
      <c r="Q153">
        <v>13</v>
      </c>
      <c r="R153" t="str">
        <f t="shared" si="8"/>
        <v>film &amp; video</v>
      </c>
      <c r="S153" t="s">
        <v>8313</v>
      </c>
      <c r="T153" t="str">
        <f t="shared" si="9"/>
        <v>science fiction</v>
      </c>
      <c r="U153" t="s">
        <v>8324</v>
      </c>
      <c r="V153" s="15">
        <f t="shared" si="10"/>
        <v>42173.342488425922</v>
      </c>
      <c r="W153" s="15">
        <f t="shared" si="11"/>
        <v>42113.342488425922</v>
      </c>
      <c r="X153" s="16">
        <v>42173</v>
      </c>
      <c r="Y153" s="16">
        <v>42113</v>
      </c>
    </row>
    <row r="154" spans="1:25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v>7.8947368421052633E-5</v>
      </c>
      <c r="P154">
        <v>7.8947368421052629E-6</v>
      </c>
      <c r="Q154">
        <v>13</v>
      </c>
      <c r="R154" t="str">
        <f t="shared" si="8"/>
        <v>film &amp; video</v>
      </c>
      <c r="S154" t="s">
        <v>8313</v>
      </c>
      <c r="T154" t="str">
        <f t="shared" si="9"/>
        <v>science fiction</v>
      </c>
      <c r="U154" t="s">
        <v>8324</v>
      </c>
      <c r="V154" s="15">
        <f t="shared" si="10"/>
        <v>41904.869212962964</v>
      </c>
      <c r="W154" s="15">
        <f t="shared" si="11"/>
        <v>41874.869212962964</v>
      </c>
      <c r="X154" s="16">
        <v>41904</v>
      </c>
      <c r="Y154" s="16">
        <v>41874</v>
      </c>
    </row>
    <row r="155" spans="1:25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v>7.1799999999999998E-3</v>
      </c>
      <c r="P155">
        <v>6.0000000000000002E-5</v>
      </c>
      <c r="Q155">
        <v>13</v>
      </c>
      <c r="R155" t="str">
        <f t="shared" si="8"/>
        <v>film &amp; video</v>
      </c>
      <c r="S155" t="s">
        <v>8313</v>
      </c>
      <c r="T155" t="str">
        <f t="shared" si="9"/>
        <v>science fiction</v>
      </c>
      <c r="U155" t="s">
        <v>8324</v>
      </c>
      <c r="V155" s="15">
        <f t="shared" si="10"/>
        <v>41975.419490740744</v>
      </c>
      <c r="W155" s="15">
        <f t="shared" si="11"/>
        <v>41933.377824074072</v>
      </c>
      <c r="X155" s="16">
        <v>41975</v>
      </c>
      <c r="Y155" s="16">
        <v>41933</v>
      </c>
    </row>
    <row r="156" spans="1:25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v>2.6666666666666668E-2</v>
      </c>
      <c r="P156">
        <v>2E-3</v>
      </c>
      <c r="Q156">
        <v>13</v>
      </c>
      <c r="R156" t="str">
        <f t="shared" si="8"/>
        <v>film &amp; video</v>
      </c>
      <c r="S156" t="s">
        <v>8313</v>
      </c>
      <c r="T156" t="str">
        <f t="shared" si="9"/>
        <v>science fiction</v>
      </c>
      <c r="U156" t="s">
        <v>8324</v>
      </c>
      <c r="V156" s="15">
        <f t="shared" si="10"/>
        <v>42158.339062499996</v>
      </c>
      <c r="W156" s="15">
        <f t="shared" si="11"/>
        <v>42115.339062499996</v>
      </c>
      <c r="X156" s="16">
        <v>42158</v>
      </c>
      <c r="Y156" s="16">
        <v>42115</v>
      </c>
    </row>
    <row r="157" spans="1:25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v>6.0000000000000002E-5</v>
      </c>
      <c r="P157">
        <v>2.2222222222222221E-6</v>
      </c>
      <c r="Q157">
        <v>13</v>
      </c>
      <c r="R157" t="str">
        <f t="shared" si="8"/>
        <v>film &amp; video</v>
      </c>
      <c r="S157" t="s">
        <v>8313</v>
      </c>
      <c r="T157" t="str">
        <f t="shared" si="9"/>
        <v>science fiction</v>
      </c>
      <c r="U157" t="s">
        <v>8324</v>
      </c>
      <c r="V157" s="15">
        <f t="shared" si="10"/>
        <v>42208.351099537038</v>
      </c>
      <c r="W157" s="15">
        <f t="shared" si="11"/>
        <v>42168.351099537038</v>
      </c>
      <c r="X157" s="16">
        <v>42208</v>
      </c>
      <c r="Y157" s="16">
        <v>42168</v>
      </c>
    </row>
    <row r="158" spans="1:25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v>5.0999999999999997E-2</v>
      </c>
      <c r="P158">
        <v>8.5714285714285713E-5</v>
      </c>
      <c r="Q158">
        <v>13</v>
      </c>
      <c r="R158" t="str">
        <f t="shared" si="8"/>
        <v>film &amp; video</v>
      </c>
      <c r="S158" t="s">
        <v>8313</v>
      </c>
      <c r="T158" t="str">
        <f t="shared" si="9"/>
        <v>science fiction</v>
      </c>
      <c r="U158" t="s">
        <v>8324</v>
      </c>
      <c r="V158" s="15">
        <f t="shared" si="10"/>
        <v>41853.916620370372</v>
      </c>
      <c r="W158" s="15">
        <f t="shared" si="11"/>
        <v>41793.916620370372</v>
      </c>
      <c r="X158" s="16">
        <v>41853</v>
      </c>
      <c r="Y158" s="16">
        <v>41793</v>
      </c>
    </row>
    <row r="159" spans="1:25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v>2.671118530884808E-3</v>
      </c>
      <c r="P159">
        <v>1.0016694490818029E-3</v>
      </c>
      <c r="Q159">
        <v>13</v>
      </c>
      <c r="R159" t="str">
        <f t="shared" si="8"/>
        <v>film &amp; video</v>
      </c>
      <c r="S159" t="s">
        <v>8313</v>
      </c>
      <c r="T159" t="str">
        <f t="shared" si="9"/>
        <v>science fiction</v>
      </c>
      <c r="U159" t="s">
        <v>8324</v>
      </c>
      <c r="V159" s="15">
        <f t="shared" si="10"/>
        <v>42426.703379629624</v>
      </c>
      <c r="W159" s="15">
        <f t="shared" si="11"/>
        <v>42396.703379629624</v>
      </c>
      <c r="X159" s="16">
        <v>42426</v>
      </c>
      <c r="Y159" s="16">
        <v>42396</v>
      </c>
    </row>
    <row r="160" spans="1:25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v>0</v>
      </c>
      <c r="P160">
        <v>0</v>
      </c>
      <c r="Q160">
        <v>13</v>
      </c>
      <c r="R160" t="str">
        <f t="shared" si="8"/>
        <v>film &amp; video</v>
      </c>
      <c r="S160" t="s">
        <v>8313</v>
      </c>
      <c r="T160" t="str">
        <f t="shared" si="9"/>
        <v>science fiction</v>
      </c>
      <c r="U160" t="s">
        <v>8324</v>
      </c>
      <c r="V160" s="15">
        <f t="shared" si="10"/>
        <v>41933.868379629625</v>
      </c>
      <c r="W160" s="15">
        <f t="shared" si="11"/>
        <v>41903.868379629625</v>
      </c>
      <c r="X160" s="16">
        <v>41933</v>
      </c>
      <c r="Y160" s="16">
        <v>41903</v>
      </c>
    </row>
    <row r="161" spans="1:25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v>2.0000000000000002E-5</v>
      </c>
      <c r="P161">
        <v>6.0000000000000002E-6</v>
      </c>
      <c r="Q161">
        <v>13</v>
      </c>
      <c r="R161" t="str">
        <f t="shared" si="8"/>
        <v>film &amp; video</v>
      </c>
      <c r="S161" t="s">
        <v>8313</v>
      </c>
      <c r="T161" t="str">
        <f t="shared" si="9"/>
        <v>science fiction</v>
      </c>
      <c r="U161" t="s">
        <v>8324</v>
      </c>
      <c r="V161" s="15">
        <f t="shared" si="10"/>
        <v>42554.226215277777</v>
      </c>
      <c r="W161" s="15">
        <f t="shared" si="11"/>
        <v>42514.226215277777</v>
      </c>
      <c r="X161" s="16">
        <v>42554</v>
      </c>
      <c r="Y161" s="16">
        <v>42514</v>
      </c>
    </row>
    <row r="162" spans="1:25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v>0</v>
      </c>
      <c r="P162">
        <v>0</v>
      </c>
      <c r="Q162">
        <v>13</v>
      </c>
      <c r="R162" t="str">
        <f t="shared" si="8"/>
        <v>film &amp; video</v>
      </c>
      <c r="S162" t="s">
        <v>8313</v>
      </c>
      <c r="T162" t="str">
        <f t="shared" si="9"/>
        <v>drama</v>
      </c>
      <c r="U162" t="s">
        <v>8325</v>
      </c>
      <c r="V162" s="15">
        <f t="shared" si="10"/>
        <v>42231.704756944448</v>
      </c>
      <c r="W162" s="15">
        <f t="shared" si="11"/>
        <v>42171.704756944448</v>
      </c>
      <c r="X162" s="16">
        <v>42231</v>
      </c>
      <c r="Y162" s="16">
        <v>42171</v>
      </c>
    </row>
    <row r="163" spans="1:25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v>1E-4</v>
      </c>
      <c r="P163">
        <v>6.0000000000000002E-5</v>
      </c>
      <c r="Q163">
        <v>13</v>
      </c>
      <c r="R163" t="str">
        <f t="shared" si="8"/>
        <v>film &amp; video</v>
      </c>
      <c r="S163" t="s">
        <v>8313</v>
      </c>
      <c r="T163" t="str">
        <f t="shared" si="9"/>
        <v>drama</v>
      </c>
      <c r="U163" t="s">
        <v>8325</v>
      </c>
      <c r="V163" s="15">
        <f t="shared" si="10"/>
        <v>41822.479108796295</v>
      </c>
      <c r="W163" s="15">
        <f t="shared" si="11"/>
        <v>41792.479108796295</v>
      </c>
      <c r="X163" s="16">
        <v>41822</v>
      </c>
      <c r="Y163" s="16">
        <v>41792</v>
      </c>
    </row>
    <row r="164" spans="1:25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v>0.15535714285714286</v>
      </c>
      <c r="P164">
        <v>1.0714285714285715E-3</v>
      </c>
      <c r="Q164">
        <v>13</v>
      </c>
      <c r="R164" t="str">
        <f t="shared" si="8"/>
        <v>film &amp; video</v>
      </c>
      <c r="S164" t="s">
        <v>8313</v>
      </c>
      <c r="T164" t="str">
        <f t="shared" si="9"/>
        <v>drama</v>
      </c>
      <c r="U164" t="s">
        <v>8325</v>
      </c>
      <c r="V164" s="15">
        <f t="shared" si="10"/>
        <v>41867.779166666667</v>
      </c>
      <c r="W164" s="15">
        <f t="shared" si="11"/>
        <v>41834.91847222222</v>
      </c>
      <c r="X164" s="16">
        <v>41867</v>
      </c>
      <c r="Y164" s="16">
        <v>41834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v>0</v>
      </c>
      <c r="P165">
        <v>0</v>
      </c>
      <c r="Q165">
        <v>13</v>
      </c>
      <c r="R165" t="str">
        <f t="shared" si="8"/>
        <v>film &amp; video</v>
      </c>
      <c r="S165" t="s">
        <v>8313</v>
      </c>
      <c r="T165" t="str">
        <f t="shared" si="9"/>
        <v>drama</v>
      </c>
      <c r="U165" t="s">
        <v>8325</v>
      </c>
      <c r="V165" s="15">
        <f t="shared" si="10"/>
        <v>42277.791666666664</v>
      </c>
      <c r="W165" s="15">
        <f t="shared" si="11"/>
        <v>42243.752939814811</v>
      </c>
      <c r="X165" s="16">
        <v>42277</v>
      </c>
      <c r="Y165" s="16">
        <v>42243</v>
      </c>
    </row>
    <row r="166" spans="1:25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v>5.3333333333333332E-3</v>
      </c>
      <c r="P166">
        <v>2.5000000000000001E-5</v>
      </c>
      <c r="Q166">
        <v>13</v>
      </c>
      <c r="R166" t="str">
        <f t="shared" si="8"/>
        <v>film &amp; video</v>
      </c>
      <c r="S166" t="s">
        <v>8313</v>
      </c>
      <c r="T166" t="str">
        <f t="shared" si="9"/>
        <v>drama</v>
      </c>
      <c r="U166" t="s">
        <v>8325</v>
      </c>
      <c r="V166" s="15">
        <f t="shared" si="10"/>
        <v>41901.554409722223</v>
      </c>
      <c r="W166" s="15">
        <f t="shared" si="11"/>
        <v>41841.554409722223</v>
      </c>
      <c r="X166" s="16">
        <v>41901</v>
      </c>
      <c r="Y166" s="16">
        <v>41841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>
        <v>13</v>
      </c>
      <c r="R167" t="str">
        <f t="shared" si="8"/>
        <v>film &amp; video</v>
      </c>
      <c r="S167" t="s">
        <v>8313</v>
      </c>
      <c r="T167" t="str">
        <f t="shared" si="9"/>
        <v>drama</v>
      </c>
      <c r="U167" t="s">
        <v>8325</v>
      </c>
      <c r="V167" s="15">
        <f t="shared" si="10"/>
        <v>42381.450509259252</v>
      </c>
      <c r="W167" s="15">
        <f t="shared" si="11"/>
        <v>42351.450509259252</v>
      </c>
      <c r="X167" s="16">
        <v>42381</v>
      </c>
      <c r="Y167" s="16">
        <v>42351</v>
      </c>
    </row>
    <row r="168" spans="1:25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v>0.6</v>
      </c>
      <c r="P168">
        <v>5.9999999999999995E-4</v>
      </c>
      <c r="Q168">
        <v>13</v>
      </c>
      <c r="R168" t="str">
        <f t="shared" si="8"/>
        <v>film &amp; video</v>
      </c>
      <c r="S168" t="s">
        <v>8313</v>
      </c>
      <c r="T168" t="str">
        <f t="shared" si="9"/>
        <v>drama</v>
      </c>
      <c r="U168" t="s">
        <v>8325</v>
      </c>
      <c r="V168" s="15">
        <f t="shared" si="10"/>
        <v>42750.867615740739</v>
      </c>
      <c r="W168" s="15">
        <f t="shared" si="11"/>
        <v>42720.867615740739</v>
      </c>
      <c r="X168" s="16">
        <v>42750</v>
      </c>
      <c r="Y168" s="16">
        <v>42720</v>
      </c>
    </row>
    <row r="169" spans="1:25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v>1E-4</v>
      </c>
      <c r="P169">
        <v>2.7272727272727273E-5</v>
      </c>
      <c r="Q169">
        <v>13</v>
      </c>
      <c r="R169" t="str">
        <f t="shared" si="8"/>
        <v>film &amp; video</v>
      </c>
      <c r="S169" t="s">
        <v>8313</v>
      </c>
      <c r="T169" t="str">
        <f t="shared" si="9"/>
        <v>drama</v>
      </c>
      <c r="U169" t="s">
        <v>8325</v>
      </c>
      <c r="V169" s="15">
        <f t="shared" si="10"/>
        <v>42220.719155092585</v>
      </c>
      <c r="W169" s="15">
        <f t="shared" si="11"/>
        <v>42160.719155092585</v>
      </c>
      <c r="X169" s="16">
        <v>42220</v>
      </c>
      <c r="Y169" s="16">
        <v>42160</v>
      </c>
    </row>
    <row r="170" spans="1:25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v>4.0625000000000001E-2</v>
      </c>
      <c r="P170">
        <v>3.7500000000000001E-4</v>
      </c>
      <c r="Q170">
        <v>13</v>
      </c>
      <c r="R170" t="str">
        <f t="shared" si="8"/>
        <v>film &amp; video</v>
      </c>
      <c r="S170" t="s">
        <v>8313</v>
      </c>
      <c r="T170" t="str">
        <f t="shared" si="9"/>
        <v>drama</v>
      </c>
      <c r="U170" t="s">
        <v>8325</v>
      </c>
      <c r="V170" s="15">
        <f t="shared" si="10"/>
        <v>42082.585300925923</v>
      </c>
      <c r="W170" s="15">
        <f t="shared" si="11"/>
        <v>42052.626967592594</v>
      </c>
      <c r="X170" s="16">
        <v>42082</v>
      </c>
      <c r="Y170" s="16">
        <v>42052</v>
      </c>
    </row>
    <row r="171" spans="1:25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v>0.224</v>
      </c>
      <c r="P171">
        <v>1.1999999999999999E-3</v>
      </c>
      <c r="Q171">
        <v>13</v>
      </c>
      <c r="R171" t="str">
        <f t="shared" si="8"/>
        <v>film &amp; video</v>
      </c>
      <c r="S171" t="s">
        <v>8313</v>
      </c>
      <c r="T171" t="str">
        <f t="shared" si="9"/>
        <v>drama</v>
      </c>
      <c r="U171" t="s">
        <v>8325</v>
      </c>
      <c r="V171" s="15">
        <f t="shared" si="10"/>
        <v>41930.296979166662</v>
      </c>
      <c r="W171" s="15">
        <f t="shared" si="11"/>
        <v>41900.296979166662</v>
      </c>
      <c r="X171" s="16">
        <v>41930</v>
      </c>
      <c r="Y171" s="16">
        <v>41900</v>
      </c>
    </row>
    <row r="172" spans="1:25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v>3.2500000000000001E-2</v>
      </c>
      <c r="P172">
        <v>2.9999999999999997E-4</v>
      </c>
      <c r="Q172">
        <v>13</v>
      </c>
      <c r="R172" t="str">
        <f t="shared" si="8"/>
        <v>film &amp; video</v>
      </c>
      <c r="S172" t="s">
        <v>8313</v>
      </c>
      <c r="T172" t="str">
        <f t="shared" si="9"/>
        <v>drama</v>
      </c>
      <c r="U172" t="s">
        <v>8325</v>
      </c>
      <c r="V172" s="15">
        <f t="shared" si="10"/>
        <v>42246.019444444442</v>
      </c>
      <c r="W172" s="15">
        <f t="shared" si="11"/>
        <v>42216.769479166665</v>
      </c>
      <c r="X172" s="16">
        <v>42246</v>
      </c>
      <c r="Y172" s="16">
        <v>42216</v>
      </c>
    </row>
    <row r="173" spans="1:25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v>2.0000000000000002E-5</v>
      </c>
      <c r="P173">
        <v>6.0000000000000002E-5</v>
      </c>
      <c r="Q173">
        <v>13</v>
      </c>
      <c r="R173" t="str">
        <f t="shared" si="8"/>
        <v>film &amp; video</v>
      </c>
      <c r="S173" t="s">
        <v>8313</v>
      </c>
      <c r="T173" t="str">
        <f t="shared" si="9"/>
        <v>drama</v>
      </c>
      <c r="U173" t="s">
        <v>8325</v>
      </c>
      <c r="V173" s="15">
        <f t="shared" si="10"/>
        <v>42593.972384259258</v>
      </c>
      <c r="W173" s="15">
        <f t="shared" si="11"/>
        <v>42533.972384259258</v>
      </c>
      <c r="X173" s="16">
        <v>42593</v>
      </c>
      <c r="Y173" s="16">
        <v>42533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v>0</v>
      </c>
      <c r="P174">
        <v>0</v>
      </c>
      <c r="Q174">
        <v>13</v>
      </c>
      <c r="R174" t="str">
        <f t="shared" si="8"/>
        <v>film &amp; video</v>
      </c>
      <c r="S174" t="s">
        <v>8313</v>
      </c>
      <c r="T174" t="str">
        <f t="shared" si="9"/>
        <v>drama</v>
      </c>
      <c r="U174" t="s">
        <v>8325</v>
      </c>
      <c r="V174" s="15">
        <f t="shared" si="10"/>
        <v>42082.14494212962</v>
      </c>
      <c r="W174" s="15">
        <f t="shared" si="11"/>
        <v>42047.186608796292</v>
      </c>
      <c r="X174" s="16">
        <v>42082</v>
      </c>
      <c r="Y174" s="16">
        <v>42047</v>
      </c>
    </row>
    <row r="175" spans="1:25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v>0</v>
      </c>
      <c r="P175">
        <v>0</v>
      </c>
      <c r="Q175">
        <v>13</v>
      </c>
      <c r="R175" t="str">
        <f t="shared" si="8"/>
        <v>film &amp; video</v>
      </c>
      <c r="S175" t="s">
        <v>8313</v>
      </c>
      <c r="T175" t="str">
        <f t="shared" si="9"/>
        <v>drama</v>
      </c>
      <c r="U175" t="s">
        <v>8325</v>
      </c>
      <c r="V175" s="15">
        <f t="shared" si="10"/>
        <v>42063.364675925921</v>
      </c>
      <c r="W175" s="15">
        <f t="shared" si="11"/>
        <v>42033.364675925921</v>
      </c>
      <c r="X175" s="16">
        <v>42063</v>
      </c>
      <c r="Y175" s="16">
        <v>42033</v>
      </c>
    </row>
    <row r="176" spans="1:25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v>0</v>
      </c>
      <c r="P176">
        <v>0</v>
      </c>
      <c r="Q176">
        <v>13</v>
      </c>
      <c r="R176" t="str">
        <f t="shared" si="8"/>
        <v>film &amp; video</v>
      </c>
      <c r="S176" t="s">
        <v>8313</v>
      </c>
      <c r="T176" t="str">
        <f t="shared" si="9"/>
        <v>drama</v>
      </c>
      <c r="U176" t="s">
        <v>8325</v>
      </c>
      <c r="V176" s="15">
        <f t="shared" si="10"/>
        <v>42132.55064814815</v>
      </c>
      <c r="W176" s="15">
        <f t="shared" si="11"/>
        <v>42072.55064814815</v>
      </c>
      <c r="X176" s="16">
        <v>42132</v>
      </c>
      <c r="Y176" s="16">
        <v>42072</v>
      </c>
    </row>
    <row r="177" spans="1:25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v>6.4850000000000005E-2</v>
      </c>
      <c r="P177">
        <v>1.4999999999999999E-4</v>
      </c>
      <c r="Q177">
        <v>13</v>
      </c>
      <c r="R177" t="str">
        <f t="shared" si="8"/>
        <v>film &amp; video</v>
      </c>
      <c r="S177" t="s">
        <v>8313</v>
      </c>
      <c r="T177" t="str">
        <f t="shared" si="9"/>
        <v>drama</v>
      </c>
      <c r="U177" t="s">
        <v>8325</v>
      </c>
      <c r="V177" s="15">
        <f t="shared" si="10"/>
        <v>41880.569571759253</v>
      </c>
      <c r="W177" s="15">
        <f t="shared" si="11"/>
        <v>41855.569571759253</v>
      </c>
      <c r="X177" s="16">
        <v>41880</v>
      </c>
      <c r="Y177" s="16">
        <v>41855</v>
      </c>
    </row>
    <row r="178" spans="1:25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>
        <v>13</v>
      </c>
      <c r="R178" t="str">
        <f t="shared" si="8"/>
        <v>film &amp; video</v>
      </c>
      <c r="S178" t="s">
        <v>8313</v>
      </c>
      <c r="T178" t="str">
        <f t="shared" si="9"/>
        <v>drama</v>
      </c>
      <c r="U178" t="s">
        <v>8325</v>
      </c>
      <c r="V178" s="15">
        <f t="shared" si="10"/>
        <v>42221.615729166668</v>
      </c>
      <c r="W178" s="15">
        <f t="shared" si="11"/>
        <v>42191.615729166668</v>
      </c>
      <c r="X178" s="16">
        <v>42221</v>
      </c>
      <c r="Y178" s="16">
        <v>42191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v>0.4</v>
      </c>
      <c r="P179">
        <v>6.6666666666666671E-3</v>
      </c>
      <c r="Q179">
        <v>13</v>
      </c>
      <c r="R179" t="str">
        <f t="shared" si="8"/>
        <v>film &amp; video</v>
      </c>
      <c r="S179" t="s">
        <v>8313</v>
      </c>
      <c r="T179" t="str">
        <f t="shared" si="9"/>
        <v>drama</v>
      </c>
      <c r="U179" t="s">
        <v>8325</v>
      </c>
      <c r="V179" s="15">
        <f t="shared" si="10"/>
        <v>42086.797754629624</v>
      </c>
      <c r="W179" s="15">
        <f t="shared" si="11"/>
        <v>42069.839421296296</v>
      </c>
      <c r="X179" s="16">
        <v>42086</v>
      </c>
      <c r="Y179" s="16">
        <v>42069</v>
      </c>
    </row>
    <row r="180" spans="1:25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>
        <v>13</v>
      </c>
      <c r="R180" t="str">
        <f t="shared" si="8"/>
        <v>film &amp; video</v>
      </c>
      <c r="S180" t="s">
        <v>8313</v>
      </c>
      <c r="T180" t="str">
        <f t="shared" si="9"/>
        <v>drama</v>
      </c>
      <c r="U180" t="s">
        <v>8325</v>
      </c>
      <c r="V180" s="15">
        <f t="shared" si="10"/>
        <v>42334.788715277777</v>
      </c>
      <c r="W180" s="15">
        <f t="shared" si="11"/>
        <v>42304.747048611105</v>
      </c>
      <c r="X180" s="16">
        <v>42334</v>
      </c>
      <c r="Y180" s="16">
        <v>42304</v>
      </c>
    </row>
    <row r="181" spans="1:25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v>0.2</v>
      </c>
      <c r="P181">
        <v>3.0000000000000001E-3</v>
      </c>
      <c r="Q181">
        <v>13</v>
      </c>
      <c r="R181" t="str">
        <f t="shared" si="8"/>
        <v>film &amp; video</v>
      </c>
      <c r="S181" t="s">
        <v>8313</v>
      </c>
      <c r="T181" t="str">
        <f t="shared" si="9"/>
        <v>drama</v>
      </c>
      <c r="U181" t="s">
        <v>8325</v>
      </c>
      <c r="V181" s="15">
        <f t="shared" si="10"/>
        <v>42432.872164351851</v>
      </c>
      <c r="W181" s="15">
        <f t="shared" si="11"/>
        <v>42402.872164351851</v>
      </c>
      <c r="X181" s="16">
        <v>42432</v>
      </c>
      <c r="Y181" s="16">
        <v>42402</v>
      </c>
    </row>
    <row r="182" spans="1:25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v>0.33416666666666667</v>
      </c>
      <c r="P182">
        <v>2.5000000000000001E-3</v>
      </c>
      <c r="Q182">
        <v>13</v>
      </c>
      <c r="R182" t="str">
        <f t="shared" si="8"/>
        <v>film &amp; video</v>
      </c>
      <c r="S182" t="s">
        <v>8313</v>
      </c>
      <c r="T182" t="str">
        <f t="shared" si="9"/>
        <v>drama</v>
      </c>
      <c r="U182" t="s">
        <v>8325</v>
      </c>
      <c r="V182" s="15">
        <f t="shared" si="10"/>
        <v>42107.583333333336</v>
      </c>
      <c r="W182" s="15">
        <f t="shared" si="11"/>
        <v>42067.782905092587</v>
      </c>
      <c r="X182" s="16">
        <v>42107</v>
      </c>
      <c r="Y182" s="16">
        <v>42067</v>
      </c>
    </row>
    <row r="183" spans="1:25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v>0.21092608822670172</v>
      </c>
      <c r="P183">
        <v>8.7642418930762491E-4</v>
      </c>
      <c r="Q183">
        <v>13</v>
      </c>
      <c r="R183" t="str">
        <f t="shared" si="8"/>
        <v>film &amp; video</v>
      </c>
      <c r="S183" t="s">
        <v>8313</v>
      </c>
      <c r="T183" t="str">
        <f t="shared" si="9"/>
        <v>drama</v>
      </c>
      <c r="U183" t="s">
        <v>8325</v>
      </c>
      <c r="V183" s="15">
        <f t="shared" si="10"/>
        <v>42177.533506944441</v>
      </c>
      <c r="W183" s="15">
        <f t="shared" si="11"/>
        <v>42147.533506944441</v>
      </c>
      <c r="X183" s="16">
        <v>42177</v>
      </c>
      <c r="Y183" s="16">
        <v>42147</v>
      </c>
    </row>
    <row r="184" spans="1:25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>
        <v>13</v>
      </c>
      <c r="R184" t="str">
        <f t="shared" si="8"/>
        <v>film &amp; video</v>
      </c>
      <c r="S184" t="s">
        <v>8313</v>
      </c>
      <c r="T184" t="str">
        <f t="shared" si="9"/>
        <v>drama</v>
      </c>
      <c r="U184" t="s">
        <v>8325</v>
      </c>
      <c r="V184" s="15">
        <f t="shared" si="10"/>
        <v>42741.803611111107</v>
      </c>
      <c r="W184" s="15">
        <f t="shared" si="11"/>
        <v>42711.803611111107</v>
      </c>
      <c r="X184" s="16">
        <v>42741</v>
      </c>
      <c r="Y184" s="16">
        <v>42711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v>0.35855999999999999</v>
      </c>
      <c r="P185">
        <v>2.4000000000000001E-4</v>
      </c>
      <c r="Q185">
        <v>13</v>
      </c>
      <c r="R185" t="str">
        <f t="shared" si="8"/>
        <v>film &amp; video</v>
      </c>
      <c r="S185" t="s">
        <v>8313</v>
      </c>
      <c r="T185" t="str">
        <f t="shared" si="9"/>
        <v>drama</v>
      </c>
      <c r="U185" t="s">
        <v>8325</v>
      </c>
      <c r="V185" s="15">
        <f t="shared" si="10"/>
        <v>41969.643634259257</v>
      </c>
      <c r="W185" s="15">
        <f t="shared" si="11"/>
        <v>41939.601967592593</v>
      </c>
      <c r="X185" s="16">
        <v>41969</v>
      </c>
      <c r="Y185" s="16">
        <v>41939</v>
      </c>
    </row>
    <row r="186" spans="1:25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v>3.4000000000000002E-2</v>
      </c>
      <c r="P186">
        <v>2E-3</v>
      </c>
      <c r="Q186">
        <v>13</v>
      </c>
      <c r="R186" t="str">
        <f t="shared" si="8"/>
        <v>film &amp; video</v>
      </c>
      <c r="S186" t="s">
        <v>8313</v>
      </c>
      <c r="T186" t="str">
        <f t="shared" si="9"/>
        <v>drama</v>
      </c>
      <c r="U186" t="s">
        <v>8325</v>
      </c>
      <c r="V186" s="15">
        <f t="shared" si="10"/>
        <v>41882.957638888889</v>
      </c>
      <c r="W186" s="15">
        <f t="shared" si="11"/>
        <v>41825.58289351852</v>
      </c>
      <c r="X186" s="16">
        <v>41882</v>
      </c>
      <c r="Y186" s="16">
        <v>41825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v>5.5E-2</v>
      </c>
      <c r="P187">
        <v>7.4999999999999993E-5</v>
      </c>
      <c r="Q187">
        <v>13</v>
      </c>
      <c r="R187" t="str">
        <f t="shared" si="8"/>
        <v>film &amp; video</v>
      </c>
      <c r="S187" t="s">
        <v>8313</v>
      </c>
      <c r="T187" t="str">
        <f t="shared" si="9"/>
        <v>drama</v>
      </c>
      <c r="U187" t="s">
        <v>8325</v>
      </c>
      <c r="V187" s="15">
        <f t="shared" si="10"/>
        <v>42600.702997685185</v>
      </c>
      <c r="W187" s="15">
        <f t="shared" si="11"/>
        <v>42570.702997685185</v>
      </c>
      <c r="X187" s="16">
        <v>42600</v>
      </c>
      <c r="Y187" s="16">
        <v>42570</v>
      </c>
    </row>
    <row r="188" spans="1:25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v>0</v>
      </c>
      <c r="P188">
        <v>0</v>
      </c>
      <c r="Q188">
        <v>13</v>
      </c>
      <c r="R188" t="str">
        <f t="shared" si="8"/>
        <v>film &amp; video</v>
      </c>
      <c r="S188" t="s">
        <v>8313</v>
      </c>
      <c r="T188" t="str">
        <f t="shared" si="9"/>
        <v>drama</v>
      </c>
      <c r="U188" t="s">
        <v>8325</v>
      </c>
      <c r="V188" s="15">
        <f t="shared" si="10"/>
        <v>42797.624999999993</v>
      </c>
      <c r="W188" s="15">
        <f t="shared" si="11"/>
        <v>42767.604560185187</v>
      </c>
      <c r="X188" s="16">
        <v>42797</v>
      </c>
      <c r="Y188" s="16">
        <v>42767</v>
      </c>
    </row>
    <row r="189" spans="1:25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v>0.16</v>
      </c>
      <c r="P189">
        <v>5.9999999999999995E-4</v>
      </c>
      <c r="Q189">
        <v>13</v>
      </c>
      <c r="R189" t="str">
        <f t="shared" si="8"/>
        <v>film &amp; video</v>
      </c>
      <c r="S189" t="s">
        <v>8313</v>
      </c>
      <c r="T189" t="str">
        <f t="shared" si="9"/>
        <v>drama</v>
      </c>
      <c r="U189" t="s">
        <v>8325</v>
      </c>
      <c r="V189" s="15">
        <f t="shared" si="10"/>
        <v>42206.082638888889</v>
      </c>
      <c r="W189" s="15">
        <f t="shared" si="11"/>
        <v>42182.02612268518</v>
      </c>
      <c r="X189" s="16">
        <v>42206</v>
      </c>
      <c r="Y189" s="16">
        <v>42182</v>
      </c>
    </row>
    <row r="190" spans="1:25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v>0</v>
      </c>
      <c r="P190">
        <v>0</v>
      </c>
      <c r="Q190">
        <v>13</v>
      </c>
      <c r="R190" t="str">
        <f t="shared" si="8"/>
        <v>film &amp; video</v>
      </c>
      <c r="S190" t="s">
        <v>8313</v>
      </c>
      <c r="T190" t="str">
        <f t="shared" si="9"/>
        <v>drama</v>
      </c>
      <c r="U190" t="s">
        <v>8325</v>
      </c>
      <c r="V190" s="15">
        <f t="shared" si="10"/>
        <v>41886.974710648145</v>
      </c>
      <c r="W190" s="15">
        <f t="shared" si="11"/>
        <v>41856.974710648145</v>
      </c>
      <c r="X190" s="16">
        <v>41886</v>
      </c>
      <c r="Y190" s="16">
        <v>41856</v>
      </c>
    </row>
    <row r="191" spans="1:25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v>6.8999999999999997E-4</v>
      </c>
      <c r="P191">
        <v>6.0000000000000002E-6</v>
      </c>
      <c r="Q191">
        <v>13</v>
      </c>
      <c r="R191" t="str">
        <f t="shared" si="8"/>
        <v>film &amp; video</v>
      </c>
      <c r="S191" t="s">
        <v>8313</v>
      </c>
      <c r="T191" t="str">
        <f t="shared" si="9"/>
        <v>drama</v>
      </c>
      <c r="U191" t="s">
        <v>8325</v>
      </c>
      <c r="V191" s="15">
        <f t="shared" si="10"/>
        <v>42616.482372685183</v>
      </c>
      <c r="W191" s="15">
        <f t="shared" si="11"/>
        <v>42556.482372685183</v>
      </c>
      <c r="X191" s="16">
        <v>42616</v>
      </c>
      <c r="Y191" s="16">
        <v>42556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v>4.1666666666666666E-3</v>
      </c>
      <c r="P192">
        <v>2.5000000000000001E-4</v>
      </c>
      <c r="Q192">
        <v>13</v>
      </c>
      <c r="R192" t="str">
        <f t="shared" si="8"/>
        <v>film &amp; video</v>
      </c>
      <c r="S192" t="s">
        <v>8313</v>
      </c>
      <c r="T192" t="str">
        <f t="shared" si="9"/>
        <v>drama</v>
      </c>
      <c r="U192" t="s">
        <v>8325</v>
      </c>
      <c r="V192" s="15">
        <f t="shared" si="10"/>
        <v>42537.442662037036</v>
      </c>
      <c r="W192" s="15">
        <f t="shared" si="11"/>
        <v>42527.442662037036</v>
      </c>
      <c r="X192" s="16">
        <v>42537</v>
      </c>
      <c r="Y192" s="16">
        <v>42527</v>
      </c>
    </row>
    <row r="193" spans="1:25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v>0.05</v>
      </c>
      <c r="P193">
        <v>5.9999999999999995E-4</v>
      </c>
      <c r="Q193">
        <v>13</v>
      </c>
      <c r="R193" t="str">
        <f t="shared" si="8"/>
        <v>film &amp; video</v>
      </c>
      <c r="S193" t="s">
        <v>8313</v>
      </c>
      <c r="T193" t="str">
        <f t="shared" si="9"/>
        <v>drama</v>
      </c>
      <c r="U193" t="s">
        <v>8325</v>
      </c>
      <c r="V193" s="15">
        <f t="shared" si="10"/>
        <v>42279.233078703699</v>
      </c>
      <c r="W193" s="15">
        <f t="shared" si="11"/>
        <v>42239.233078703699</v>
      </c>
      <c r="X193" s="16">
        <v>42279</v>
      </c>
      <c r="Y193" s="16">
        <v>42239</v>
      </c>
    </row>
    <row r="194" spans="1:25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v>1.7E-5</v>
      </c>
      <c r="P194">
        <v>3.0000000000000001E-6</v>
      </c>
      <c r="Q194">
        <v>13</v>
      </c>
      <c r="R194" t="str">
        <f t="shared" si="8"/>
        <v>film &amp; video</v>
      </c>
      <c r="S194" t="s">
        <v>8313</v>
      </c>
      <c r="T194" t="str">
        <f t="shared" si="9"/>
        <v>drama</v>
      </c>
      <c r="U194" t="s">
        <v>8325</v>
      </c>
      <c r="V194" s="15">
        <f t="shared" si="10"/>
        <v>41929.583703703705</v>
      </c>
      <c r="W194" s="15">
        <f t="shared" si="11"/>
        <v>41899.583703703705</v>
      </c>
      <c r="X194" s="16">
        <v>41929</v>
      </c>
      <c r="Y194" s="16">
        <v>41899</v>
      </c>
    </row>
    <row r="195" spans="1:25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v>0</v>
      </c>
      <c r="P195">
        <v>0</v>
      </c>
      <c r="Q195">
        <v>13</v>
      </c>
      <c r="R195" t="str">
        <f t="shared" ref="R195:R258" si="12">LEFT(N195,Q195-1)</f>
        <v>film &amp; video</v>
      </c>
      <c r="S195" t="s">
        <v>8313</v>
      </c>
      <c r="T195" t="str">
        <f t="shared" ref="T195:T258" si="13">MID(N195,FIND("/",N195,1)+1,LEN(N195))</f>
        <v>drama</v>
      </c>
      <c r="U195" t="s">
        <v>8325</v>
      </c>
      <c r="V195" s="15">
        <f t="shared" ref="V195:V258" si="14">(((I195/60)/60)/24)+DATE(1970,1,1)+(-5/24)</f>
        <v>41971.768124999995</v>
      </c>
      <c r="W195" s="15">
        <f t="shared" ref="W195:W258" si="15">(((J195/60)/60)/24)+DATE(1970,1,1)+(-5/24)</f>
        <v>41911.726458333331</v>
      </c>
      <c r="X195" s="16">
        <v>41971</v>
      </c>
      <c r="Y195" s="16">
        <v>41911</v>
      </c>
    </row>
    <row r="196" spans="1:25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v>1.1999999999999999E-3</v>
      </c>
      <c r="P196">
        <v>1.1999999999999999E-3</v>
      </c>
      <c r="Q196">
        <v>13</v>
      </c>
      <c r="R196" t="str">
        <f t="shared" si="12"/>
        <v>film &amp; video</v>
      </c>
      <c r="S196" t="s">
        <v>8313</v>
      </c>
      <c r="T196" t="str">
        <f t="shared" si="13"/>
        <v>drama</v>
      </c>
      <c r="U196" t="s">
        <v>8325</v>
      </c>
      <c r="V196" s="15">
        <f t="shared" si="14"/>
        <v>42435.788553240738</v>
      </c>
      <c r="W196" s="15">
        <f t="shared" si="15"/>
        <v>42375.788553240738</v>
      </c>
      <c r="X196" s="16">
        <v>42435</v>
      </c>
      <c r="Y196" s="16">
        <v>42375</v>
      </c>
    </row>
    <row r="197" spans="1:25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v>0</v>
      </c>
      <c r="P197">
        <v>0</v>
      </c>
      <c r="Q197">
        <v>13</v>
      </c>
      <c r="R197" t="str">
        <f t="shared" si="12"/>
        <v>film &amp; video</v>
      </c>
      <c r="S197" t="s">
        <v>8313</v>
      </c>
      <c r="T197" t="str">
        <f t="shared" si="13"/>
        <v>drama</v>
      </c>
      <c r="U197" t="s">
        <v>8325</v>
      </c>
      <c r="V197" s="15">
        <f t="shared" si="14"/>
        <v>42195.462175925924</v>
      </c>
      <c r="W197" s="15">
        <f t="shared" si="15"/>
        <v>42135.462175925924</v>
      </c>
      <c r="X197" s="16">
        <v>42195</v>
      </c>
      <c r="Y197" s="16">
        <v>42135</v>
      </c>
    </row>
    <row r="198" spans="1:25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v>0.41857142857142859</v>
      </c>
      <c r="P198">
        <v>8.571428571428571E-4</v>
      </c>
      <c r="Q198">
        <v>13</v>
      </c>
      <c r="R198" t="str">
        <f t="shared" si="12"/>
        <v>film &amp; video</v>
      </c>
      <c r="S198" t="s">
        <v>8313</v>
      </c>
      <c r="T198" t="str">
        <f t="shared" si="13"/>
        <v>drama</v>
      </c>
      <c r="U198" t="s">
        <v>8325</v>
      </c>
      <c r="V198" s="15">
        <f t="shared" si="14"/>
        <v>42287.666666666664</v>
      </c>
      <c r="W198" s="15">
        <f t="shared" si="15"/>
        <v>42259.334467592591</v>
      </c>
      <c r="X198" s="16">
        <v>42287</v>
      </c>
      <c r="Y198" s="16">
        <v>42259</v>
      </c>
    </row>
    <row r="199" spans="1:25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v>0.1048</v>
      </c>
      <c r="P199">
        <v>1.1999999999999999E-3</v>
      </c>
      <c r="Q199">
        <v>13</v>
      </c>
      <c r="R199" t="str">
        <f t="shared" si="12"/>
        <v>film &amp; video</v>
      </c>
      <c r="S199" t="s">
        <v>8313</v>
      </c>
      <c r="T199" t="str">
        <f t="shared" si="13"/>
        <v>drama</v>
      </c>
      <c r="U199" t="s">
        <v>8325</v>
      </c>
      <c r="V199" s="15">
        <f t="shared" si="14"/>
        <v>42783.666666666664</v>
      </c>
      <c r="W199" s="15">
        <f t="shared" si="15"/>
        <v>42741.640046296299</v>
      </c>
      <c r="X199" s="16">
        <v>42783</v>
      </c>
      <c r="Y199" s="16">
        <v>42741</v>
      </c>
    </row>
    <row r="200" spans="1:25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v>1.116E-2</v>
      </c>
      <c r="P200">
        <v>1.2E-4</v>
      </c>
      <c r="Q200">
        <v>13</v>
      </c>
      <c r="R200" t="str">
        <f t="shared" si="12"/>
        <v>film &amp; video</v>
      </c>
      <c r="S200" t="s">
        <v>8313</v>
      </c>
      <c r="T200" t="str">
        <f t="shared" si="13"/>
        <v>drama</v>
      </c>
      <c r="U200" t="s">
        <v>8325</v>
      </c>
      <c r="V200" s="15">
        <f t="shared" si="14"/>
        <v>41917.175023148149</v>
      </c>
      <c r="W200" s="15">
        <f t="shared" si="15"/>
        <v>41887.175023148149</v>
      </c>
      <c r="X200" s="16">
        <v>41917</v>
      </c>
      <c r="Y200" s="16">
        <v>41887</v>
      </c>
    </row>
    <row r="201" spans="1:25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v>0</v>
      </c>
      <c r="P201">
        <v>0</v>
      </c>
      <c r="Q201">
        <v>13</v>
      </c>
      <c r="R201" t="str">
        <f t="shared" si="12"/>
        <v>film &amp; video</v>
      </c>
      <c r="S201" t="s">
        <v>8313</v>
      </c>
      <c r="T201" t="str">
        <f t="shared" si="13"/>
        <v>drama</v>
      </c>
      <c r="U201" t="s">
        <v>8325</v>
      </c>
      <c r="V201" s="15">
        <f t="shared" si="14"/>
        <v>42613.915532407402</v>
      </c>
      <c r="W201" s="15">
        <f t="shared" si="15"/>
        <v>42583.915532407402</v>
      </c>
      <c r="X201" s="16">
        <v>42613</v>
      </c>
      <c r="Y201" s="16">
        <v>42583</v>
      </c>
    </row>
    <row r="202" spans="1:25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v>0.26192500000000002</v>
      </c>
      <c r="P202">
        <v>5.0000000000000001E-4</v>
      </c>
      <c r="Q202">
        <v>13</v>
      </c>
      <c r="R202" t="str">
        <f t="shared" si="12"/>
        <v>film &amp; video</v>
      </c>
      <c r="S202" t="s">
        <v>8313</v>
      </c>
      <c r="T202" t="str">
        <f t="shared" si="13"/>
        <v>drama</v>
      </c>
      <c r="U202" t="s">
        <v>8325</v>
      </c>
      <c r="V202" s="15">
        <f t="shared" si="14"/>
        <v>41896.875034722223</v>
      </c>
      <c r="W202" s="15">
        <f t="shared" si="15"/>
        <v>41866.875034722223</v>
      </c>
      <c r="X202" s="16">
        <v>41896</v>
      </c>
      <c r="Y202" s="16">
        <v>41866</v>
      </c>
    </row>
    <row r="203" spans="1:25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v>0.58461538461538465</v>
      </c>
      <c r="P203">
        <v>4.6153846153846158E-3</v>
      </c>
      <c r="Q203">
        <v>13</v>
      </c>
      <c r="R203" t="str">
        <f t="shared" si="12"/>
        <v>film &amp; video</v>
      </c>
      <c r="S203" t="s">
        <v>8313</v>
      </c>
      <c r="T203" t="str">
        <f t="shared" si="13"/>
        <v>drama</v>
      </c>
      <c r="U203" t="s">
        <v>8325</v>
      </c>
      <c r="V203" s="15">
        <f t="shared" si="14"/>
        <v>42043.610289351847</v>
      </c>
      <c r="W203" s="15">
        <f t="shared" si="15"/>
        <v>42023.610289351847</v>
      </c>
      <c r="X203" s="16">
        <v>42043</v>
      </c>
      <c r="Y203" s="16">
        <v>42023</v>
      </c>
    </row>
    <row r="204" spans="1:25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v>0</v>
      </c>
      <c r="P204">
        <v>0</v>
      </c>
      <c r="Q204">
        <v>13</v>
      </c>
      <c r="R204" t="str">
        <f t="shared" si="12"/>
        <v>film &amp; video</v>
      </c>
      <c r="S204" t="s">
        <v>8313</v>
      </c>
      <c r="T204" t="str">
        <f t="shared" si="13"/>
        <v>drama</v>
      </c>
      <c r="U204" t="s">
        <v>8325</v>
      </c>
      <c r="V204" s="15">
        <f t="shared" si="14"/>
        <v>42285.665972222218</v>
      </c>
      <c r="W204" s="15">
        <f t="shared" si="15"/>
        <v>42255.719490740739</v>
      </c>
      <c r="X204" s="16">
        <v>42285</v>
      </c>
      <c r="Y204" s="16">
        <v>42255</v>
      </c>
    </row>
    <row r="205" spans="1:25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v>0.2984</v>
      </c>
      <c r="P205">
        <v>1.1999999999999999E-3</v>
      </c>
      <c r="Q205">
        <v>13</v>
      </c>
      <c r="R205" t="str">
        <f t="shared" si="12"/>
        <v>film &amp; video</v>
      </c>
      <c r="S205" t="s">
        <v>8313</v>
      </c>
      <c r="T205" t="str">
        <f t="shared" si="13"/>
        <v>drama</v>
      </c>
      <c r="U205" t="s">
        <v>8325</v>
      </c>
      <c r="V205" s="15">
        <f t="shared" si="14"/>
        <v>42033.639629629623</v>
      </c>
      <c r="W205" s="15">
        <f t="shared" si="15"/>
        <v>41973.639629629623</v>
      </c>
      <c r="X205" s="16">
        <v>42033</v>
      </c>
      <c r="Y205" s="16">
        <v>41973</v>
      </c>
    </row>
    <row r="206" spans="1:25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v>0.50721666666666665</v>
      </c>
      <c r="P206">
        <v>1.0000000000000001E-5</v>
      </c>
      <c r="Q206">
        <v>13</v>
      </c>
      <c r="R206" t="str">
        <f t="shared" si="12"/>
        <v>film &amp; video</v>
      </c>
      <c r="S206" t="s">
        <v>8313</v>
      </c>
      <c r="T206" t="str">
        <f t="shared" si="13"/>
        <v>drama</v>
      </c>
      <c r="U206" t="s">
        <v>8325</v>
      </c>
      <c r="V206" s="15">
        <f t="shared" si="14"/>
        <v>42586.375034722216</v>
      </c>
      <c r="W206" s="15">
        <f t="shared" si="15"/>
        <v>42556.375034722216</v>
      </c>
      <c r="X206" s="16">
        <v>42586</v>
      </c>
      <c r="Y206" s="16">
        <v>42556</v>
      </c>
    </row>
    <row r="207" spans="1:25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v>0.16250000000000001</v>
      </c>
      <c r="P207">
        <v>3.7500000000000001E-4</v>
      </c>
      <c r="Q207">
        <v>13</v>
      </c>
      <c r="R207" t="str">
        <f t="shared" si="12"/>
        <v>film &amp; video</v>
      </c>
      <c r="S207" t="s">
        <v>8313</v>
      </c>
      <c r="T207" t="str">
        <f t="shared" si="13"/>
        <v>drama</v>
      </c>
      <c r="U207" t="s">
        <v>8325</v>
      </c>
      <c r="V207" s="15">
        <f t="shared" si="14"/>
        <v>42283.423865740733</v>
      </c>
      <c r="W207" s="15">
        <f t="shared" si="15"/>
        <v>42248.423865740733</v>
      </c>
      <c r="X207" s="16">
        <v>42283</v>
      </c>
      <c r="Y207" s="16">
        <v>42248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v>0</v>
      </c>
      <c r="P208">
        <v>0</v>
      </c>
      <c r="Q208">
        <v>13</v>
      </c>
      <c r="R208" t="str">
        <f t="shared" si="12"/>
        <v>film &amp; video</v>
      </c>
      <c r="S208" t="s">
        <v>8313</v>
      </c>
      <c r="T208" t="str">
        <f t="shared" si="13"/>
        <v>drama</v>
      </c>
      <c r="U208" t="s">
        <v>8325</v>
      </c>
      <c r="V208" s="15">
        <f t="shared" si="14"/>
        <v>42587.79609953703</v>
      </c>
      <c r="W208" s="15">
        <f t="shared" si="15"/>
        <v>42566.79609953703</v>
      </c>
      <c r="X208" s="16">
        <v>42587</v>
      </c>
      <c r="Y208" s="16">
        <v>42566</v>
      </c>
    </row>
    <row r="209" spans="1:25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v>0.15214285714285714</v>
      </c>
      <c r="P209">
        <v>2.1428571428571427E-4</v>
      </c>
      <c r="Q209">
        <v>13</v>
      </c>
      <c r="R209" t="str">
        <f t="shared" si="12"/>
        <v>film &amp; video</v>
      </c>
      <c r="S209" t="s">
        <v>8313</v>
      </c>
      <c r="T209" t="str">
        <f t="shared" si="13"/>
        <v>drama</v>
      </c>
      <c r="U209" t="s">
        <v>8325</v>
      </c>
      <c r="V209" s="15">
        <f t="shared" si="14"/>
        <v>42007.988865740735</v>
      </c>
      <c r="W209" s="15">
        <f t="shared" si="15"/>
        <v>41977.988865740735</v>
      </c>
      <c r="X209" s="16">
        <v>42007</v>
      </c>
      <c r="Y209" s="16">
        <v>41977</v>
      </c>
    </row>
    <row r="210" spans="1:25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v>0</v>
      </c>
      <c r="P210">
        <v>0</v>
      </c>
      <c r="Q210">
        <v>13</v>
      </c>
      <c r="R210" t="str">
        <f t="shared" si="12"/>
        <v>film &amp; video</v>
      </c>
      <c r="S210" t="s">
        <v>8313</v>
      </c>
      <c r="T210" t="str">
        <f t="shared" si="13"/>
        <v>drama</v>
      </c>
      <c r="U210" t="s">
        <v>8325</v>
      </c>
      <c r="V210" s="15">
        <f t="shared" si="14"/>
        <v>41989.16165509259</v>
      </c>
      <c r="W210" s="15">
        <f t="shared" si="15"/>
        <v>41959.16165509259</v>
      </c>
      <c r="X210" s="16">
        <v>41989</v>
      </c>
      <c r="Y210" s="16">
        <v>41959</v>
      </c>
    </row>
    <row r="211" spans="1:25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v>0</v>
      </c>
      <c r="P211">
        <v>0</v>
      </c>
      <c r="Q211">
        <v>13</v>
      </c>
      <c r="R211" t="str">
        <f t="shared" si="12"/>
        <v>film &amp; video</v>
      </c>
      <c r="S211" t="s">
        <v>8313</v>
      </c>
      <c r="T211" t="str">
        <f t="shared" si="13"/>
        <v>drama</v>
      </c>
      <c r="U211" t="s">
        <v>8325</v>
      </c>
      <c r="V211" s="15">
        <f t="shared" si="14"/>
        <v>42195.714525462965</v>
      </c>
      <c r="W211" s="15">
        <f t="shared" si="15"/>
        <v>42165.714525462965</v>
      </c>
      <c r="X211" s="16">
        <v>42195</v>
      </c>
      <c r="Y211" s="16">
        <v>42165</v>
      </c>
    </row>
    <row r="212" spans="1:25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v>0.2525</v>
      </c>
      <c r="P212">
        <v>2.5000000000000001E-4</v>
      </c>
      <c r="Q212">
        <v>13</v>
      </c>
      <c r="R212" t="str">
        <f t="shared" si="12"/>
        <v>film &amp; video</v>
      </c>
      <c r="S212" t="s">
        <v>8313</v>
      </c>
      <c r="T212" t="str">
        <f t="shared" si="13"/>
        <v>drama</v>
      </c>
      <c r="U212" t="s">
        <v>8325</v>
      </c>
      <c r="V212" s="15">
        <f t="shared" si="14"/>
        <v>42277.999999999993</v>
      </c>
      <c r="W212" s="15">
        <f t="shared" si="15"/>
        <v>42248.856388888882</v>
      </c>
      <c r="X212" s="16">
        <v>42278</v>
      </c>
      <c r="Y212" s="16">
        <v>42248</v>
      </c>
    </row>
    <row r="213" spans="1:25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v>0.44600000000000001</v>
      </c>
      <c r="P213">
        <v>5.9999999999999995E-4</v>
      </c>
      <c r="Q213">
        <v>13</v>
      </c>
      <c r="R213" t="str">
        <f t="shared" si="12"/>
        <v>film &amp; video</v>
      </c>
      <c r="S213" t="s">
        <v>8313</v>
      </c>
      <c r="T213" t="str">
        <f t="shared" si="13"/>
        <v>drama</v>
      </c>
      <c r="U213" t="s">
        <v>8325</v>
      </c>
      <c r="V213" s="15">
        <f t="shared" si="14"/>
        <v>42265.951585648152</v>
      </c>
      <c r="W213" s="15">
        <f t="shared" si="15"/>
        <v>42235.951585648152</v>
      </c>
      <c r="X213" s="16">
        <v>42265</v>
      </c>
      <c r="Y213" s="16">
        <v>42235</v>
      </c>
    </row>
    <row r="214" spans="1:25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v>1.5873015873015873E-4</v>
      </c>
      <c r="P214">
        <v>4.7619047619047619E-4</v>
      </c>
      <c r="Q214">
        <v>13</v>
      </c>
      <c r="R214" t="str">
        <f t="shared" si="12"/>
        <v>film &amp; video</v>
      </c>
      <c r="S214" t="s">
        <v>8313</v>
      </c>
      <c r="T214" t="str">
        <f t="shared" si="13"/>
        <v>drama</v>
      </c>
      <c r="U214" t="s">
        <v>8325</v>
      </c>
      <c r="V214" s="15">
        <f t="shared" si="14"/>
        <v>42476.631018518521</v>
      </c>
      <c r="W214" s="15">
        <f t="shared" si="15"/>
        <v>42416.672685185178</v>
      </c>
      <c r="X214" s="16">
        <v>42476</v>
      </c>
      <c r="Y214" s="16">
        <v>42416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v>4.0000000000000002E-4</v>
      </c>
      <c r="P215">
        <v>6.0000000000000002E-5</v>
      </c>
      <c r="Q215">
        <v>13</v>
      </c>
      <c r="R215" t="str">
        <f t="shared" si="12"/>
        <v>film &amp; video</v>
      </c>
      <c r="S215" t="s">
        <v>8313</v>
      </c>
      <c r="T215" t="str">
        <f t="shared" si="13"/>
        <v>drama</v>
      </c>
      <c r="U215" t="s">
        <v>8325</v>
      </c>
      <c r="V215" s="15">
        <f t="shared" si="14"/>
        <v>42232.379641203697</v>
      </c>
      <c r="W215" s="15">
        <f t="shared" si="15"/>
        <v>42202.385960648149</v>
      </c>
      <c r="X215" s="16">
        <v>42232</v>
      </c>
      <c r="Y215" s="16">
        <v>42202</v>
      </c>
    </row>
    <row r="216" spans="1:25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v>8.0000000000000007E-5</v>
      </c>
      <c r="P216">
        <v>2.4000000000000001E-4</v>
      </c>
      <c r="Q216">
        <v>13</v>
      </c>
      <c r="R216" t="str">
        <f t="shared" si="12"/>
        <v>film &amp; video</v>
      </c>
      <c r="S216" t="s">
        <v>8313</v>
      </c>
      <c r="T216" t="str">
        <f t="shared" si="13"/>
        <v>drama</v>
      </c>
      <c r="U216" t="s">
        <v>8325</v>
      </c>
      <c r="V216" s="15">
        <f t="shared" si="14"/>
        <v>42069.432280092595</v>
      </c>
      <c r="W216" s="15">
        <f t="shared" si="15"/>
        <v>42009.432280092595</v>
      </c>
      <c r="X216" s="16">
        <v>42069</v>
      </c>
      <c r="Y216" s="16">
        <v>42009</v>
      </c>
    </row>
    <row r="217" spans="1:25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v>2.2727272727272726E-3</v>
      </c>
      <c r="P217">
        <v>6.8181818181818187E-4</v>
      </c>
      <c r="Q217">
        <v>13</v>
      </c>
      <c r="R217" t="str">
        <f t="shared" si="12"/>
        <v>film &amp; video</v>
      </c>
      <c r="S217" t="s">
        <v>8313</v>
      </c>
      <c r="T217" t="str">
        <f t="shared" si="13"/>
        <v>drama</v>
      </c>
      <c r="U217" t="s">
        <v>8325</v>
      </c>
      <c r="V217" s="15">
        <f t="shared" si="14"/>
        <v>42417.790972222218</v>
      </c>
      <c r="W217" s="15">
        <f t="shared" si="15"/>
        <v>42375.021782407406</v>
      </c>
      <c r="X217" s="16">
        <v>42417</v>
      </c>
      <c r="Y217" s="16">
        <v>42375</v>
      </c>
    </row>
    <row r="218" spans="1:25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v>0.55698440000000005</v>
      </c>
      <c r="P218">
        <v>6.0000000000000002E-5</v>
      </c>
      <c r="Q218">
        <v>13</v>
      </c>
      <c r="R218" t="str">
        <f t="shared" si="12"/>
        <v>film &amp; video</v>
      </c>
      <c r="S218" t="s">
        <v>8313</v>
      </c>
      <c r="T218" t="str">
        <f t="shared" si="13"/>
        <v>drama</v>
      </c>
      <c r="U218" t="s">
        <v>8325</v>
      </c>
      <c r="V218" s="15">
        <f t="shared" si="14"/>
        <v>42116.708761574067</v>
      </c>
      <c r="W218" s="15">
        <f t="shared" si="15"/>
        <v>42066.750428240739</v>
      </c>
      <c r="X218" s="16">
        <v>42116</v>
      </c>
      <c r="Y218" s="16">
        <v>42066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v>0.11942999999999999</v>
      </c>
      <c r="P219">
        <v>3.0000000000000001E-5</v>
      </c>
      <c r="Q219">
        <v>13</v>
      </c>
      <c r="R219" t="str">
        <f t="shared" si="12"/>
        <v>film &amp; video</v>
      </c>
      <c r="S219" t="s">
        <v>8313</v>
      </c>
      <c r="T219" t="str">
        <f t="shared" si="13"/>
        <v>drama</v>
      </c>
      <c r="U219" t="s">
        <v>8325</v>
      </c>
      <c r="V219" s="15">
        <f t="shared" si="14"/>
        <v>42001.432280092595</v>
      </c>
      <c r="W219" s="15">
        <f t="shared" si="15"/>
        <v>41970.432280092595</v>
      </c>
      <c r="X219" s="16">
        <v>42001</v>
      </c>
      <c r="Y219" s="16">
        <v>41970</v>
      </c>
    </row>
    <row r="220" spans="1:25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v>0.02</v>
      </c>
      <c r="P220">
        <v>5.9999999999999995E-4</v>
      </c>
      <c r="Q220">
        <v>13</v>
      </c>
      <c r="R220" t="str">
        <f t="shared" si="12"/>
        <v>film &amp; video</v>
      </c>
      <c r="S220" t="s">
        <v>8313</v>
      </c>
      <c r="T220" t="str">
        <f t="shared" si="13"/>
        <v>drama</v>
      </c>
      <c r="U220" t="s">
        <v>8325</v>
      </c>
      <c r="V220" s="15">
        <f t="shared" si="14"/>
        <v>42139.420011574075</v>
      </c>
      <c r="W220" s="15">
        <f t="shared" si="15"/>
        <v>42079.420011574075</v>
      </c>
      <c r="X220" s="16">
        <v>42139</v>
      </c>
      <c r="Y220" s="16">
        <v>42079</v>
      </c>
    </row>
    <row r="221" spans="1:25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v>0.17630000000000001</v>
      </c>
      <c r="P221">
        <v>6.0000000000000002E-5</v>
      </c>
      <c r="Q221">
        <v>13</v>
      </c>
      <c r="R221" t="str">
        <f t="shared" si="12"/>
        <v>film &amp; video</v>
      </c>
      <c r="S221" t="s">
        <v>8313</v>
      </c>
      <c r="T221" t="str">
        <f t="shared" si="13"/>
        <v>drama</v>
      </c>
      <c r="U221" t="s">
        <v>8325</v>
      </c>
      <c r="V221" s="15">
        <f t="shared" si="14"/>
        <v>42461.082638888889</v>
      </c>
      <c r="W221" s="15">
        <f t="shared" si="15"/>
        <v>42429.118344907409</v>
      </c>
      <c r="X221" s="16">
        <v>42461</v>
      </c>
      <c r="Y221" s="16">
        <v>42429</v>
      </c>
    </row>
    <row r="222" spans="1:25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v>7.1999999999999998E-3</v>
      </c>
      <c r="P222">
        <v>6.0000000000000002E-5</v>
      </c>
      <c r="Q222">
        <v>13</v>
      </c>
      <c r="R222" t="str">
        <f t="shared" si="12"/>
        <v>film &amp; video</v>
      </c>
      <c r="S222" t="s">
        <v>8313</v>
      </c>
      <c r="T222" t="str">
        <f t="shared" si="13"/>
        <v>drama</v>
      </c>
      <c r="U222" t="s">
        <v>8325</v>
      </c>
      <c r="V222" s="15">
        <f t="shared" si="14"/>
        <v>42236.629166666658</v>
      </c>
      <c r="W222" s="15">
        <f t="shared" si="15"/>
        <v>42195.435532407406</v>
      </c>
      <c r="X222" s="16">
        <v>42236</v>
      </c>
      <c r="Y222" s="16">
        <v>42195</v>
      </c>
    </row>
    <row r="223" spans="1:25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>
        <v>13</v>
      </c>
      <c r="R223" t="str">
        <f t="shared" si="12"/>
        <v>film &amp; video</v>
      </c>
      <c r="S223" t="s">
        <v>8313</v>
      </c>
      <c r="T223" t="str">
        <f t="shared" si="13"/>
        <v>drama</v>
      </c>
      <c r="U223" t="s">
        <v>8325</v>
      </c>
      <c r="V223" s="15">
        <f t="shared" si="14"/>
        <v>42091.587546296294</v>
      </c>
      <c r="W223" s="15">
        <f t="shared" si="15"/>
        <v>42031.629212962966</v>
      </c>
      <c r="X223" s="16">
        <v>42091</v>
      </c>
      <c r="Y223" s="16">
        <v>42031</v>
      </c>
    </row>
    <row r="224" spans="1:25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v>0.13</v>
      </c>
      <c r="P224">
        <v>3.0000000000000001E-3</v>
      </c>
      <c r="Q224">
        <v>13</v>
      </c>
      <c r="R224" t="str">
        <f t="shared" si="12"/>
        <v>film &amp; video</v>
      </c>
      <c r="S224" t="s">
        <v>8313</v>
      </c>
      <c r="T224" t="str">
        <f t="shared" si="13"/>
        <v>drama</v>
      </c>
      <c r="U224" t="s">
        <v>8325</v>
      </c>
      <c r="V224" s="15">
        <f t="shared" si="14"/>
        <v>42089.902083333327</v>
      </c>
      <c r="W224" s="15">
        <f t="shared" si="15"/>
        <v>42031.561550925922</v>
      </c>
      <c r="X224" s="16">
        <v>42089</v>
      </c>
      <c r="Y224" s="16">
        <v>42031</v>
      </c>
    </row>
    <row r="225" spans="1:25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>
        <v>13</v>
      </c>
      <c r="R225" t="str">
        <f t="shared" si="12"/>
        <v>film &amp; video</v>
      </c>
      <c r="S225" t="s">
        <v>8313</v>
      </c>
      <c r="T225" t="str">
        <f t="shared" si="13"/>
        <v>drama</v>
      </c>
      <c r="U225" t="s">
        <v>8325</v>
      </c>
      <c r="V225" s="15">
        <f t="shared" si="14"/>
        <v>42511.836805555555</v>
      </c>
      <c r="W225" s="15">
        <f t="shared" si="15"/>
        <v>42481.839699074073</v>
      </c>
      <c r="X225" s="16">
        <v>42511</v>
      </c>
      <c r="Y225" s="16">
        <v>42481</v>
      </c>
    </row>
    <row r="226" spans="1:25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>
        <v>13</v>
      </c>
      <c r="R226" t="str">
        <f t="shared" si="12"/>
        <v>film &amp; video</v>
      </c>
      <c r="S226" t="s">
        <v>8313</v>
      </c>
      <c r="T226" t="str">
        <f t="shared" si="13"/>
        <v>drama</v>
      </c>
      <c r="U226" t="s">
        <v>8325</v>
      </c>
      <c r="V226" s="15">
        <f t="shared" si="14"/>
        <v>42195.026921296296</v>
      </c>
      <c r="W226" s="15">
        <f t="shared" si="15"/>
        <v>42135.026921296296</v>
      </c>
      <c r="X226" s="16">
        <v>42195</v>
      </c>
      <c r="Y226" s="16">
        <v>42135</v>
      </c>
    </row>
    <row r="227" spans="1:25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>
        <v>13</v>
      </c>
      <c r="R227" t="str">
        <f t="shared" si="12"/>
        <v>film &amp; video</v>
      </c>
      <c r="S227" t="s">
        <v>8313</v>
      </c>
      <c r="T227" t="str">
        <f t="shared" si="13"/>
        <v>drama</v>
      </c>
      <c r="U227" t="s">
        <v>8325</v>
      </c>
      <c r="V227" s="15">
        <f t="shared" si="14"/>
        <v>42468.711273148147</v>
      </c>
      <c r="W227" s="15">
        <f t="shared" si="15"/>
        <v>42438.752939814811</v>
      </c>
      <c r="X227" s="16">
        <v>42468</v>
      </c>
      <c r="Y227" s="16">
        <v>42438</v>
      </c>
    </row>
    <row r="228" spans="1:25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v>8.6206896551724137E-3</v>
      </c>
      <c r="P228">
        <v>1.0344827586206896E-4</v>
      </c>
      <c r="Q228">
        <v>13</v>
      </c>
      <c r="R228" t="str">
        <f t="shared" si="12"/>
        <v>film &amp; video</v>
      </c>
      <c r="S228" t="s">
        <v>8313</v>
      </c>
      <c r="T228" t="str">
        <f t="shared" si="13"/>
        <v>drama</v>
      </c>
      <c r="U228" t="s">
        <v>8325</v>
      </c>
      <c r="V228" s="15">
        <f t="shared" si="14"/>
        <v>42155.186805555553</v>
      </c>
      <c r="W228" s="15">
        <f t="shared" si="15"/>
        <v>42106.457685185182</v>
      </c>
      <c r="X228" s="16">
        <v>42155</v>
      </c>
      <c r="Y228" s="16">
        <v>42106</v>
      </c>
    </row>
    <row r="229" spans="1:25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>
        <v>13</v>
      </c>
      <c r="R229" t="str">
        <f t="shared" si="12"/>
        <v>film &amp; video</v>
      </c>
      <c r="S229" t="s">
        <v>8313</v>
      </c>
      <c r="T229" t="str">
        <f t="shared" si="13"/>
        <v>drama</v>
      </c>
      <c r="U229" t="s">
        <v>8325</v>
      </c>
      <c r="V229" s="15">
        <f t="shared" si="14"/>
        <v>42194.685659722221</v>
      </c>
      <c r="W229" s="15">
        <f t="shared" si="15"/>
        <v>42164.685659722221</v>
      </c>
      <c r="X229" s="16">
        <v>42194</v>
      </c>
      <c r="Y229" s="16">
        <v>42164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>
        <v>13</v>
      </c>
      <c r="R230" t="str">
        <f t="shared" si="12"/>
        <v>film &amp; video</v>
      </c>
      <c r="S230" t="s">
        <v>8313</v>
      </c>
      <c r="T230" t="str">
        <f t="shared" si="13"/>
        <v>drama</v>
      </c>
      <c r="U230" t="s">
        <v>8325</v>
      </c>
      <c r="V230" s="15">
        <f t="shared" si="14"/>
        <v>42156.478067129625</v>
      </c>
      <c r="W230" s="15">
        <f t="shared" si="15"/>
        <v>42096.478067129625</v>
      </c>
      <c r="X230" s="16">
        <v>42156</v>
      </c>
      <c r="Y230" s="16">
        <v>42096</v>
      </c>
    </row>
    <row r="231" spans="1:25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>
        <v>13</v>
      </c>
      <c r="R231" t="str">
        <f t="shared" si="12"/>
        <v>film &amp; video</v>
      </c>
      <c r="S231" t="s">
        <v>8313</v>
      </c>
      <c r="T231" t="str">
        <f t="shared" si="13"/>
        <v>drama</v>
      </c>
      <c r="U231" t="s">
        <v>8325</v>
      </c>
      <c r="V231" s="15">
        <f t="shared" si="14"/>
        <v>42413.725659722222</v>
      </c>
      <c r="W231" s="15">
        <f t="shared" si="15"/>
        <v>42383.725659722222</v>
      </c>
      <c r="X231" s="16">
        <v>42413</v>
      </c>
      <c r="Y231" s="16">
        <v>42383</v>
      </c>
    </row>
    <row r="232" spans="1:25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v>4.0000000000000001E-3</v>
      </c>
      <c r="P232">
        <v>2.0000000000000001E-4</v>
      </c>
      <c r="Q232">
        <v>13</v>
      </c>
      <c r="R232" t="str">
        <f t="shared" si="12"/>
        <v>film &amp; video</v>
      </c>
      <c r="S232" t="s">
        <v>8313</v>
      </c>
      <c r="T232" t="str">
        <f t="shared" si="13"/>
        <v>drama</v>
      </c>
      <c r="U232" t="s">
        <v>8325</v>
      </c>
      <c r="V232" s="15">
        <f t="shared" si="14"/>
        <v>42159.568877314807</v>
      </c>
      <c r="W232" s="15">
        <f t="shared" si="15"/>
        <v>42129.568877314807</v>
      </c>
      <c r="X232" s="16">
        <v>42159</v>
      </c>
      <c r="Y232" s="16">
        <v>42129</v>
      </c>
    </row>
    <row r="233" spans="1:25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>
        <v>13</v>
      </c>
      <c r="R233" t="str">
        <f t="shared" si="12"/>
        <v>film &amp; video</v>
      </c>
      <c r="S233" t="s">
        <v>8313</v>
      </c>
      <c r="T233" t="str">
        <f t="shared" si="13"/>
        <v>drama</v>
      </c>
      <c r="U233" t="s">
        <v>8325</v>
      </c>
      <c r="V233" s="15">
        <f t="shared" si="14"/>
        <v>42371.750590277778</v>
      </c>
      <c r="W233" s="15">
        <f t="shared" si="15"/>
        <v>42341.750590277778</v>
      </c>
      <c r="X233" s="16">
        <v>42371</v>
      </c>
      <c r="Y233" s="16">
        <v>42341</v>
      </c>
    </row>
    <row r="234" spans="1:25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v>2.75E-2</v>
      </c>
      <c r="P234">
        <v>7.5000000000000002E-4</v>
      </c>
      <c r="Q234">
        <v>13</v>
      </c>
      <c r="R234" t="str">
        <f t="shared" si="12"/>
        <v>film &amp; video</v>
      </c>
      <c r="S234" t="s">
        <v>8313</v>
      </c>
      <c r="T234" t="str">
        <f t="shared" si="13"/>
        <v>drama</v>
      </c>
      <c r="U234" t="s">
        <v>8325</v>
      </c>
      <c r="V234" s="15">
        <f t="shared" si="14"/>
        <v>42062.617430555554</v>
      </c>
      <c r="W234" s="15">
        <f t="shared" si="15"/>
        <v>42032.617430555554</v>
      </c>
      <c r="X234" s="16">
        <v>42062</v>
      </c>
      <c r="Y234" s="16">
        <v>42032</v>
      </c>
    </row>
    <row r="235" spans="1:25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>
        <v>13</v>
      </c>
      <c r="R235" t="str">
        <f t="shared" si="12"/>
        <v>film &amp; video</v>
      </c>
      <c r="S235" t="s">
        <v>8313</v>
      </c>
      <c r="T235" t="str">
        <f t="shared" si="13"/>
        <v>drama</v>
      </c>
      <c r="U235" t="s">
        <v>8325</v>
      </c>
      <c r="V235" s="15">
        <f t="shared" si="14"/>
        <v>42642.703379629624</v>
      </c>
      <c r="W235" s="15">
        <f t="shared" si="15"/>
        <v>42612.703379629624</v>
      </c>
      <c r="X235" s="16">
        <v>42642</v>
      </c>
      <c r="Y235" s="16">
        <v>42612</v>
      </c>
    </row>
    <row r="236" spans="1:25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v>0.40100000000000002</v>
      </c>
      <c r="P236">
        <v>3.0000000000000001E-3</v>
      </c>
      <c r="Q236">
        <v>13</v>
      </c>
      <c r="R236" t="str">
        <f t="shared" si="12"/>
        <v>film &amp; video</v>
      </c>
      <c r="S236" t="s">
        <v>8313</v>
      </c>
      <c r="T236" t="str">
        <f t="shared" si="13"/>
        <v>drama</v>
      </c>
      <c r="U236" t="s">
        <v>8325</v>
      </c>
      <c r="V236" s="15">
        <f t="shared" si="14"/>
        <v>42175.82707175926</v>
      </c>
      <c r="W236" s="15">
        <f t="shared" si="15"/>
        <v>42135.82707175926</v>
      </c>
      <c r="X236" s="16">
        <v>42175</v>
      </c>
      <c r="Y236" s="16">
        <v>42135</v>
      </c>
    </row>
    <row r="237" spans="1:25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>
        <v>13</v>
      </c>
      <c r="R237" t="str">
        <f t="shared" si="12"/>
        <v>film &amp; video</v>
      </c>
      <c r="S237" t="s">
        <v>8313</v>
      </c>
      <c r="T237" t="str">
        <f t="shared" si="13"/>
        <v>drama</v>
      </c>
      <c r="U237" t="s">
        <v>8325</v>
      </c>
      <c r="V237" s="15">
        <f t="shared" si="14"/>
        <v>42194.700196759259</v>
      </c>
      <c r="W237" s="15">
        <f t="shared" si="15"/>
        <v>42164.700196759259</v>
      </c>
      <c r="X237" s="16">
        <v>42194</v>
      </c>
      <c r="Y237" s="16">
        <v>42164</v>
      </c>
    </row>
    <row r="238" spans="1:25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>
        <v>13</v>
      </c>
      <c r="R238" t="str">
        <f t="shared" si="12"/>
        <v>film &amp; video</v>
      </c>
      <c r="S238" t="s">
        <v>8313</v>
      </c>
      <c r="T238" t="str">
        <f t="shared" si="13"/>
        <v>drama</v>
      </c>
      <c r="U238" t="s">
        <v>8325</v>
      </c>
      <c r="V238" s="15">
        <f t="shared" si="14"/>
        <v>42373.791666666664</v>
      </c>
      <c r="W238" s="15">
        <f t="shared" si="15"/>
        <v>42320.876145833325</v>
      </c>
      <c r="X238" s="16">
        <v>42373</v>
      </c>
      <c r="Y238" s="16">
        <v>42320</v>
      </c>
    </row>
    <row r="239" spans="1:25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v>3.3333333333333335E-3</v>
      </c>
      <c r="P239">
        <v>2.0000000000000001E-4</v>
      </c>
      <c r="Q239">
        <v>13</v>
      </c>
      <c r="R239" t="str">
        <f t="shared" si="12"/>
        <v>film &amp; video</v>
      </c>
      <c r="S239" t="s">
        <v>8313</v>
      </c>
      <c r="T239" t="str">
        <f t="shared" si="13"/>
        <v>drama</v>
      </c>
      <c r="U239" t="s">
        <v>8325</v>
      </c>
      <c r="V239" s="15">
        <f t="shared" si="14"/>
        <v>42437.368854166663</v>
      </c>
      <c r="W239" s="15">
        <f t="shared" si="15"/>
        <v>42377.368854166663</v>
      </c>
      <c r="X239" s="16">
        <v>42437</v>
      </c>
      <c r="Y239" s="16">
        <v>42377</v>
      </c>
    </row>
    <row r="240" spans="1:25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>
        <v>13</v>
      </c>
      <c r="R240" t="str">
        <f t="shared" si="12"/>
        <v>film &amp; video</v>
      </c>
      <c r="S240" t="s">
        <v>8313</v>
      </c>
      <c r="T240" t="str">
        <f t="shared" si="13"/>
        <v>drama</v>
      </c>
      <c r="U240" t="s">
        <v>8325</v>
      </c>
      <c r="V240" s="15">
        <f t="shared" si="14"/>
        <v>42734.166666666664</v>
      </c>
      <c r="W240" s="15">
        <f t="shared" si="15"/>
        <v>42713.754166666658</v>
      </c>
      <c r="X240" s="16">
        <v>42734</v>
      </c>
      <c r="Y240" s="16">
        <v>42713</v>
      </c>
    </row>
    <row r="241" spans="1:25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v>0.25</v>
      </c>
      <c r="P241">
        <v>3.0000000000000001E-3</v>
      </c>
      <c r="Q241">
        <v>13</v>
      </c>
      <c r="R241" t="str">
        <f t="shared" si="12"/>
        <v>film &amp; video</v>
      </c>
      <c r="S241" t="s">
        <v>8313</v>
      </c>
      <c r="T241" t="str">
        <f t="shared" si="13"/>
        <v>drama</v>
      </c>
      <c r="U241" t="s">
        <v>8325</v>
      </c>
      <c r="V241" s="15">
        <f t="shared" si="14"/>
        <v>42316.291666666664</v>
      </c>
      <c r="W241" s="15">
        <f t="shared" si="15"/>
        <v>42296.901967592588</v>
      </c>
      <c r="X241" s="16">
        <v>42316</v>
      </c>
      <c r="Y241" s="16">
        <v>42296</v>
      </c>
    </row>
    <row r="242" spans="1:25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v>1.0763413333333334</v>
      </c>
      <c r="P242">
        <v>2.0000000000000001E-4</v>
      </c>
      <c r="Q242">
        <v>13</v>
      </c>
      <c r="R242" t="str">
        <f t="shared" si="12"/>
        <v>film &amp; video</v>
      </c>
      <c r="S242" t="s">
        <v>8313</v>
      </c>
      <c r="T242" t="str">
        <f t="shared" si="13"/>
        <v>documentary</v>
      </c>
      <c r="U242" t="s">
        <v>8326</v>
      </c>
      <c r="V242" s="15">
        <f t="shared" si="14"/>
        <v>41399.500127314815</v>
      </c>
      <c r="W242" s="15">
        <f t="shared" si="15"/>
        <v>41354.500127314815</v>
      </c>
      <c r="X242" s="16">
        <v>41399</v>
      </c>
      <c r="Y242" s="16">
        <v>41354</v>
      </c>
    </row>
    <row r="243" spans="1:25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v>1.1263736263736264</v>
      </c>
      <c r="P243">
        <v>8.2417582417582418E-5</v>
      </c>
      <c r="Q243">
        <v>13</v>
      </c>
      <c r="R243" t="str">
        <f t="shared" si="12"/>
        <v>film &amp; video</v>
      </c>
      <c r="S243" t="s">
        <v>8313</v>
      </c>
      <c r="T243" t="str">
        <f t="shared" si="13"/>
        <v>documentary</v>
      </c>
      <c r="U243" t="s">
        <v>8326</v>
      </c>
      <c r="V243" s="15">
        <f t="shared" si="14"/>
        <v>41994.489629629628</v>
      </c>
      <c r="W243" s="15">
        <f t="shared" si="15"/>
        <v>41949.489629629628</v>
      </c>
      <c r="X243" s="16">
        <v>41994</v>
      </c>
      <c r="Y243" s="16">
        <v>41949</v>
      </c>
    </row>
    <row r="244" spans="1:25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v>1.1346153846153846</v>
      </c>
      <c r="P244">
        <v>2.3076923076923076E-4</v>
      </c>
      <c r="Q244">
        <v>13</v>
      </c>
      <c r="R244" t="str">
        <f t="shared" si="12"/>
        <v>film &amp; video</v>
      </c>
      <c r="S244" t="s">
        <v>8313</v>
      </c>
      <c r="T244" t="str">
        <f t="shared" si="13"/>
        <v>documentary</v>
      </c>
      <c r="U244" t="s">
        <v>8326</v>
      </c>
      <c r="V244" s="15">
        <f t="shared" si="14"/>
        <v>40897.28460648148</v>
      </c>
      <c r="W244" s="15">
        <f t="shared" si="15"/>
        <v>40862.28460648148</v>
      </c>
      <c r="X244" s="16">
        <v>40897</v>
      </c>
      <c r="Y244" s="16">
        <v>40862</v>
      </c>
    </row>
    <row r="245" spans="1:25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v>1.0259199999999999</v>
      </c>
      <c r="P245">
        <v>1.2E-4</v>
      </c>
      <c r="Q245">
        <v>13</v>
      </c>
      <c r="R245" t="str">
        <f t="shared" si="12"/>
        <v>film &amp; video</v>
      </c>
      <c r="S245" t="s">
        <v>8313</v>
      </c>
      <c r="T245" t="str">
        <f t="shared" si="13"/>
        <v>documentary</v>
      </c>
      <c r="U245" t="s">
        <v>8326</v>
      </c>
      <c r="V245" s="15">
        <f t="shared" si="14"/>
        <v>41691.839166666665</v>
      </c>
      <c r="W245" s="15">
        <f t="shared" si="15"/>
        <v>41661.839166666665</v>
      </c>
      <c r="X245" s="16">
        <v>41691</v>
      </c>
      <c r="Y245" s="16">
        <v>41661</v>
      </c>
    </row>
    <row r="246" spans="1:25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v>1.1375714285714287</v>
      </c>
      <c r="P246">
        <v>8.571428571428571E-4</v>
      </c>
      <c r="Q246">
        <v>13</v>
      </c>
      <c r="R246" t="str">
        <f t="shared" si="12"/>
        <v>film &amp; video</v>
      </c>
      <c r="S246" t="s">
        <v>8313</v>
      </c>
      <c r="T246" t="str">
        <f t="shared" si="13"/>
        <v>documentary</v>
      </c>
      <c r="U246" t="s">
        <v>8326</v>
      </c>
      <c r="V246" s="15">
        <f t="shared" si="14"/>
        <v>40253.087499999994</v>
      </c>
      <c r="W246" s="15">
        <f t="shared" si="15"/>
        <v>40213.115266203698</v>
      </c>
      <c r="X246" s="16">
        <v>40253</v>
      </c>
      <c r="Y246" s="16">
        <v>40213</v>
      </c>
    </row>
    <row r="247" spans="1:25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v>1.0371999999999999</v>
      </c>
      <c r="P247">
        <v>5.9999999999999995E-4</v>
      </c>
      <c r="Q247">
        <v>13</v>
      </c>
      <c r="R247" t="str">
        <f t="shared" si="12"/>
        <v>film &amp; video</v>
      </c>
      <c r="S247" t="s">
        <v>8313</v>
      </c>
      <c r="T247" t="str">
        <f t="shared" si="13"/>
        <v>documentary</v>
      </c>
      <c r="U247" t="s">
        <v>8326</v>
      </c>
      <c r="V247" s="15">
        <f t="shared" si="14"/>
        <v>41136.844733796293</v>
      </c>
      <c r="W247" s="15">
        <f t="shared" si="15"/>
        <v>41106.844733796293</v>
      </c>
      <c r="X247" s="16">
        <v>41136</v>
      </c>
      <c r="Y247" s="16">
        <v>41106</v>
      </c>
    </row>
    <row r="248" spans="1:25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v>3.0546000000000002</v>
      </c>
      <c r="P248">
        <v>5.9999999999999995E-4</v>
      </c>
      <c r="Q248">
        <v>13</v>
      </c>
      <c r="R248" t="str">
        <f t="shared" si="12"/>
        <v>film &amp; video</v>
      </c>
      <c r="S248" t="s">
        <v>8313</v>
      </c>
      <c r="T248" t="str">
        <f t="shared" si="13"/>
        <v>documentary</v>
      </c>
      <c r="U248" t="s">
        <v>8326</v>
      </c>
      <c r="V248" s="15">
        <f t="shared" si="14"/>
        <v>40530.196817129625</v>
      </c>
      <c r="W248" s="15">
        <f t="shared" si="15"/>
        <v>40480.155150462961</v>
      </c>
      <c r="X248" s="16">
        <v>40530</v>
      </c>
      <c r="Y248" s="16">
        <v>40480</v>
      </c>
    </row>
    <row r="249" spans="1:25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v>1.341</v>
      </c>
      <c r="P249">
        <v>5.9999999999999995E-4</v>
      </c>
      <c r="Q249">
        <v>13</v>
      </c>
      <c r="R249" t="str">
        <f t="shared" si="12"/>
        <v>film &amp; video</v>
      </c>
      <c r="S249" t="s">
        <v>8313</v>
      </c>
      <c r="T249" t="str">
        <f t="shared" si="13"/>
        <v>documentary</v>
      </c>
      <c r="U249" t="s">
        <v>8326</v>
      </c>
      <c r="V249" s="15">
        <f t="shared" si="14"/>
        <v>40466.943749999999</v>
      </c>
      <c r="W249" s="15">
        <f t="shared" si="15"/>
        <v>40430.395995370367</v>
      </c>
      <c r="X249" s="16">
        <v>40466</v>
      </c>
      <c r="Y249" s="16">
        <v>40430</v>
      </c>
    </row>
    <row r="250" spans="1:25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v>1.0133294117647058</v>
      </c>
      <c r="P250">
        <v>3.529411764705882E-5</v>
      </c>
      <c r="Q250">
        <v>13</v>
      </c>
      <c r="R250" t="str">
        <f t="shared" si="12"/>
        <v>film &amp; video</v>
      </c>
      <c r="S250" t="s">
        <v>8313</v>
      </c>
      <c r="T250" t="str">
        <f t="shared" si="13"/>
        <v>documentary</v>
      </c>
      <c r="U250" t="s">
        <v>8326</v>
      </c>
      <c r="V250" s="15">
        <f t="shared" si="14"/>
        <v>40915.566076388888</v>
      </c>
      <c r="W250" s="15">
        <f t="shared" si="15"/>
        <v>40870.566076388888</v>
      </c>
      <c r="X250" s="16">
        <v>40915</v>
      </c>
      <c r="Y250" s="16">
        <v>40870</v>
      </c>
    </row>
    <row r="251" spans="1:25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v>1.1292</v>
      </c>
      <c r="P251">
        <v>2.9999999999999997E-4</v>
      </c>
      <c r="Q251">
        <v>13</v>
      </c>
      <c r="R251" t="str">
        <f t="shared" si="12"/>
        <v>film &amp; video</v>
      </c>
      <c r="S251" t="s">
        <v>8313</v>
      </c>
      <c r="T251" t="str">
        <f t="shared" si="13"/>
        <v>documentary</v>
      </c>
      <c r="U251" t="s">
        <v>8326</v>
      </c>
      <c r="V251" s="15">
        <f t="shared" si="14"/>
        <v>40412.527777777774</v>
      </c>
      <c r="W251" s="15">
        <f t="shared" si="15"/>
        <v>40332.715509259258</v>
      </c>
      <c r="X251" s="16">
        <v>40412</v>
      </c>
      <c r="Y251" s="16">
        <v>40332</v>
      </c>
    </row>
    <row r="252" spans="1:25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v>1.0558333333333334</v>
      </c>
      <c r="P252">
        <v>1E-4</v>
      </c>
      <c r="Q252">
        <v>13</v>
      </c>
      <c r="R252" t="str">
        <f t="shared" si="12"/>
        <v>film &amp; video</v>
      </c>
      <c r="S252" t="s">
        <v>8313</v>
      </c>
      <c r="T252" t="str">
        <f t="shared" si="13"/>
        <v>documentary</v>
      </c>
      <c r="U252" t="s">
        <v>8326</v>
      </c>
      <c r="V252" s="15">
        <f t="shared" si="14"/>
        <v>41431.357534722221</v>
      </c>
      <c r="W252" s="15">
        <f t="shared" si="15"/>
        <v>41401.357534722221</v>
      </c>
      <c r="X252" s="16">
        <v>41431</v>
      </c>
      <c r="Y252" s="16">
        <v>41401</v>
      </c>
    </row>
    <row r="253" spans="1:25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v>1.2557142857142858</v>
      </c>
      <c r="P253">
        <v>8.571428571428571E-4</v>
      </c>
      <c r="Q253">
        <v>13</v>
      </c>
      <c r="R253" t="str">
        <f t="shared" si="12"/>
        <v>film &amp; video</v>
      </c>
      <c r="S253" t="s">
        <v>8313</v>
      </c>
      <c r="T253" t="str">
        <f t="shared" si="13"/>
        <v>documentary</v>
      </c>
      <c r="U253" t="s">
        <v>8326</v>
      </c>
      <c r="V253" s="15">
        <f t="shared" si="14"/>
        <v>41045.583333333328</v>
      </c>
      <c r="W253" s="15">
        <f t="shared" si="15"/>
        <v>41013.579236111109</v>
      </c>
      <c r="X253" s="16">
        <v>41045</v>
      </c>
      <c r="Y253" s="16">
        <v>41013</v>
      </c>
    </row>
    <row r="254" spans="1:25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v>1.8455999999999999</v>
      </c>
      <c r="P254">
        <v>5.9999999999999995E-4</v>
      </c>
      <c r="Q254">
        <v>13</v>
      </c>
      <c r="R254" t="str">
        <f t="shared" si="12"/>
        <v>film &amp; video</v>
      </c>
      <c r="S254" t="s">
        <v>8313</v>
      </c>
      <c r="T254" t="str">
        <f t="shared" si="13"/>
        <v>documentary</v>
      </c>
      <c r="U254" t="s">
        <v>8326</v>
      </c>
      <c r="V254" s="15">
        <f t="shared" si="14"/>
        <v>40329.957638888889</v>
      </c>
      <c r="W254" s="15">
        <f t="shared" si="15"/>
        <v>40266.454375000001</v>
      </c>
      <c r="X254" s="16">
        <v>40329</v>
      </c>
      <c r="Y254" s="16">
        <v>40266</v>
      </c>
    </row>
    <row r="255" spans="1:25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v>1.0073333333333334</v>
      </c>
      <c r="P255">
        <v>2E-3</v>
      </c>
      <c r="Q255">
        <v>13</v>
      </c>
      <c r="R255" t="str">
        <f t="shared" si="12"/>
        <v>film &amp; video</v>
      </c>
      <c r="S255" t="s">
        <v>8313</v>
      </c>
      <c r="T255" t="str">
        <f t="shared" si="13"/>
        <v>documentary</v>
      </c>
      <c r="U255" t="s">
        <v>8326</v>
      </c>
      <c r="V255" s="15">
        <f t="shared" si="14"/>
        <v>40954.44253472222</v>
      </c>
      <c r="W255" s="15">
        <f t="shared" si="15"/>
        <v>40924.44253472222</v>
      </c>
      <c r="X255" s="16">
        <v>40954</v>
      </c>
      <c r="Y255" s="16">
        <v>40924</v>
      </c>
    </row>
    <row r="256" spans="1:25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v>1.1694724999999999</v>
      </c>
      <c r="P256">
        <v>1.25E-4</v>
      </c>
      <c r="Q256">
        <v>13</v>
      </c>
      <c r="R256" t="str">
        <f t="shared" si="12"/>
        <v>film &amp; video</v>
      </c>
      <c r="S256" t="s">
        <v>8313</v>
      </c>
      <c r="T256" t="str">
        <f t="shared" si="13"/>
        <v>documentary</v>
      </c>
      <c r="U256" t="s">
        <v>8326</v>
      </c>
      <c r="V256" s="15">
        <f t="shared" si="14"/>
        <v>42293.874999999993</v>
      </c>
      <c r="W256" s="15">
        <f t="shared" si="15"/>
        <v>42263.744328703695</v>
      </c>
      <c r="X256" s="16">
        <v>42293</v>
      </c>
      <c r="Y256" s="16">
        <v>42263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v>1.0673325</v>
      </c>
      <c r="P257">
        <v>3.7500000000000001E-4</v>
      </c>
      <c r="Q257">
        <v>13</v>
      </c>
      <c r="R257" t="str">
        <f t="shared" si="12"/>
        <v>film &amp; video</v>
      </c>
      <c r="S257" t="s">
        <v>8313</v>
      </c>
      <c r="T257" t="str">
        <f t="shared" si="13"/>
        <v>documentary</v>
      </c>
      <c r="U257" t="s">
        <v>8326</v>
      </c>
      <c r="V257" s="15">
        <f t="shared" si="14"/>
        <v>40618.276412037034</v>
      </c>
      <c r="W257" s="15">
        <f t="shared" si="15"/>
        <v>40588.318078703705</v>
      </c>
      <c r="X257" s="16">
        <v>40618</v>
      </c>
      <c r="Y257" s="16">
        <v>40588</v>
      </c>
    </row>
    <row r="258" spans="1:25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v>1.391</v>
      </c>
      <c r="P258">
        <v>2.3076923076923076E-4</v>
      </c>
      <c r="Q258">
        <v>13</v>
      </c>
      <c r="R258" t="str">
        <f t="shared" si="12"/>
        <v>film &amp; video</v>
      </c>
      <c r="S258" t="s">
        <v>8313</v>
      </c>
      <c r="T258" t="str">
        <f t="shared" si="13"/>
        <v>documentary</v>
      </c>
      <c r="U258" t="s">
        <v>8326</v>
      </c>
      <c r="V258" s="15">
        <f t="shared" si="14"/>
        <v>41349.560960648145</v>
      </c>
      <c r="W258" s="15">
        <f t="shared" si="15"/>
        <v>41319.560960648145</v>
      </c>
      <c r="X258" s="16">
        <v>41349</v>
      </c>
      <c r="Y258" s="16">
        <v>41319</v>
      </c>
    </row>
    <row r="259" spans="1:25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v>1.0672648571428571</v>
      </c>
      <c r="P259">
        <v>8.5714285714285713E-5</v>
      </c>
      <c r="Q259">
        <v>13</v>
      </c>
      <c r="R259" t="str">
        <f t="shared" ref="R259:R322" si="16">LEFT(N259,Q259-1)</f>
        <v>film &amp; video</v>
      </c>
      <c r="S259" t="s">
        <v>8313</v>
      </c>
      <c r="T259" t="str">
        <f t="shared" ref="T259:T322" si="17">MID(N259,FIND("/",N259,1)+1,LEN(N259))</f>
        <v>documentary</v>
      </c>
      <c r="U259" t="s">
        <v>8326</v>
      </c>
      <c r="V259" s="15">
        <f t="shared" ref="V259:V322" si="18">(((I259/60)/60)/24)+DATE(1970,1,1)+(-5/24)</f>
        <v>42509.418541666666</v>
      </c>
      <c r="W259" s="15">
        <f t="shared" ref="W259:W322" si="19">(((J259/60)/60)/24)+DATE(1970,1,1)+(-5/24)</f>
        <v>42479.418541666666</v>
      </c>
      <c r="X259" s="16">
        <v>42509</v>
      </c>
      <c r="Y259" s="16">
        <v>42479</v>
      </c>
    </row>
    <row r="260" spans="1:25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v>1.9114</v>
      </c>
      <c r="P260">
        <v>1E-4</v>
      </c>
      <c r="Q260">
        <v>13</v>
      </c>
      <c r="R260" t="str">
        <f t="shared" si="16"/>
        <v>film &amp; video</v>
      </c>
      <c r="S260" t="s">
        <v>8313</v>
      </c>
      <c r="T260" t="str">
        <f t="shared" si="17"/>
        <v>documentary</v>
      </c>
      <c r="U260" t="s">
        <v>8326</v>
      </c>
      <c r="V260" s="15">
        <f t="shared" si="18"/>
        <v>40711.843356481477</v>
      </c>
      <c r="W260" s="15">
        <f t="shared" si="19"/>
        <v>40681.843356481477</v>
      </c>
      <c r="X260" s="16">
        <v>40711</v>
      </c>
      <c r="Y260" s="16">
        <v>40681</v>
      </c>
    </row>
    <row r="261" spans="1:25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v>1.3193789333333332</v>
      </c>
      <c r="P261">
        <v>4.0000000000000003E-5</v>
      </c>
      <c r="Q261">
        <v>13</v>
      </c>
      <c r="R261" t="str">
        <f t="shared" si="16"/>
        <v>film &amp; video</v>
      </c>
      <c r="S261" t="s">
        <v>8313</v>
      </c>
      <c r="T261" t="str">
        <f t="shared" si="17"/>
        <v>documentary</v>
      </c>
      <c r="U261" t="s">
        <v>8326</v>
      </c>
      <c r="V261" s="15">
        <f t="shared" si="18"/>
        <v>42102.529733796291</v>
      </c>
      <c r="W261" s="15">
        <f t="shared" si="19"/>
        <v>42072.529733796291</v>
      </c>
      <c r="X261" s="16">
        <v>42102</v>
      </c>
      <c r="Y261" s="16">
        <v>42072</v>
      </c>
    </row>
    <row r="262" spans="1:25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v>1.0640000000000001</v>
      </c>
      <c r="P262">
        <v>2.9999999999999997E-4</v>
      </c>
      <c r="Q262">
        <v>13</v>
      </c>
      <c r="R262" t="str">
        <f t="shared" si="16"/>
        <v>film &amp; video</v>
      </c>
      <c r="S262" t="s">
        <v>8313</v>
      </c>
      <c r="T262" t="str">
        <f t="shared" si="17"/>
        <v>documentary</v>
      </c>
      <c r="U262" t="s">
        <v>8326</v>
      </c>
      <c r="V262" s="15">
        <f t="shared" si="18"/>
        <v>40376.207638888889</v>
      </c>
      <c r="W262" s="15">
        <f t="shared" si="19"/>
        <v>40330.547210648147</v>
      </c>
      <c r="X262" s="16">
        <v>40376</v>
      </c>
      <c r="Y262" s="16">
        <v>40330</v>
      </c>
    </row>
    <row r="263" spans="1:25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v>1.0740000000000001</v>
      </c>
      <c r="P263">
        <v>1.4999999999999999E-4</v>
      </c>
      <c r="Q263">
        <v>13</v>
      </c>
      <c r="R263" t="str">
        <f t="shared" si="16"/>
        <v>film &amp; video</v>
      </c>
      <c r="S263" t="s">
        <v>8313</v>
      </c>
      <c r="T263" t="str">
        <f t="shared" si="17"/>
        <v>documentary</v>
      </c>
      <c r="U263" t="s">
        <v>8326</v>
      </c>
      <c r="V263" s="15">
        <f t="shared" si="18"/>
        <v>41067.413194444445</v>
      </c>
      <c r="W263" s="15">
        <f t="shared" si="19"/>
        <v>41017.677129629628</v>
      </c>
      <c r="X263" s="16">
        <v>41067</v>
      </c>
      <c r="Y263" s="16">
        <v>41017</v>
      </c>
    </row>
    <row r="264" spans="1:25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v>2.4</v>
      </c>
      <c r="P264">
        <v>1.1999999999999999E-3</v>
      </c>
      <c r="Q264">
        <v>13</v>
      </c>
      <c r="R264" t="str">
        <f t="shared" si="16"/>
        <v>film &amp; video</v>
      </c>
      <c r="S264" t="s">
        <v>8313</v>
      </c>
      <c r="T264" t="str">
        <f t="shared" si="17"/>
        <v>documentary</v>
      </c>
      <c r="U264" t="s">
        <v>8326</v>
      </c>
      <c r="V264" s="15">
        <f t="shared" si="18"/>
        <v>40600.039675925924</v>
      </c>
      <c r="W264" s="15">
        <f t="shared" si="19"/>
        <v>40555.039675925924</v>
      </c>
      <c r="X264" s="16">
        <v>40600</v>
      </c>
      <c r="Y264" s="16">
        <v>40555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v>1.1808107999999999</v>
      </c>
      <c r="P265">
        <v>1.2E-4</v>
      </c>
      <c r="Q265">
        <v>13</v>
      </c>
      <c r="R265" t="str">
        <f t="shared" si="16"/>
        <v>film &amp; video</v>
      </c>
      <c r="S265" t="s">
        <v>8313</v>
      </c>
      <c r="T265" t="str">
        <f t="shared" si="17"/>
        <v>documentary</v>
      </c>
      <c r="U265" t="s">
        <v>8326</v>
      </c>
      <c r="V265" s="15">
        <f t="shared" si="18"/>
        <v>41179.746458333328</v>
      </c>
      <c r="W265" s="15">
        <f t="shared" si="19"/>
        <v>41149.746458333328</v>
      </c>
      <c r="X265" s="16">
        <v>41179</v>
      </c>
      <c r="Y265" s="16">
        <v>41149</v>
      </c>
    </row>
    <row r="266" spans="1:25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v>1.1819999999999999</v>
      </c>
      <c r="P266">
        <v>5.9999999999999995E-4</v>
      </c>
      <c r="Q266">
        <v>13</v>
      </c>
      <c r="R266" t="str">
        <f t="shared" si="16"/>
        <v>film &amp; video</v>
      </c>
      <c r="S266" t="s">
        <v>8313</v>
      </c>
      <c r="T266" t="str">
        <f t="shared" si="17"/>
        <v>documentary</v>
      </c>
      <c r="U266" t="s">
        <v>8326</v>
      </c>
      <c r="V266" s="15">
        <f t="shared" si="18"/>
        <v>41040.411979166667</v>
      </c>
      <c r="W266" s="15">
        <f t="shared" si="19"/>
        <v>41010.411979166667</v>
      </c>
      <c r="X266" s="16">
        <v>41040</v>
      </c>
      <c r="Y266" s="16">
        <v>41010</v>
      </c>
    </row>
    <row r="267" spans="1:25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v>1.111</v>
      </c>
      <c r="P267">
        <v>5.9999999999999995E-4</v>
      </c>
      <c r="Q267">
        <v>13</v>
      </c>
      <c r="R267" t="str">
        <f t="shared" si="16"/>
        <v>film &amp; video</v>
      </c>
      <c r="S267" t="s">
        <v>8313</v>
      </c>
      <c r="T267" t="str">
        <f t="shared" si="17"/>
        <v>documentary</v>
      </c>
      <c r="U267" t="s">
        <v>8326</v>
      </c>
      <c r="V267" s="15">
        <f t="shared" si="18"/>
        <v>40308.636111111111</v>
      </c>
      <c r="W267" s="15">
        <f t="shared" si="19"/>
        <v>40267.037384259253</v>
      </c>
      <c r="X267" s="16">
        <v>40308</v>
      </c>
      <c r="Y267" s="16">
        <v>40267</v>
      </c>
    </row>
    <row r="268" spans="1:25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v>1.4550000000000001</v>
      </c>
      <c r="P268">
        <v>3.0000000000000001E-3</v>
      </c>
      <c r="Q268">
        <v>13</v>
      </c>
      <c r="R268" t="str">
        <f t="shared" si="16"/>
        <v>film &amp; video</v>
      </c>
      <c r="S268" t="s">
        <v>8313</v>
      </c>
      <c r="T268" t="str">
        <f t="shared" si="17"/>
        <v>documentary</v>
      </c>
      <c r="U268" t="s">
        <v>8326</v>
      </c>
      <c r="V268" s="15">
        <f t="shared" si="18"/>
        <v>40290.95208333333</v>
      </c>
      <c r="W268" s="15">
        <f t="shared" si="19"/>
        <v>40204.966516203705</v>
      </c>
      <c r="X268" s="16">
        <v>40290</v>
      </c>
      <c r="Y268" s="16">
        <v>40204</v>
      </c>
    </row>
    <row r="269" spans="1:25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v>1.3162883248730965</v>
      </c>
      <c r="P269">
        <v>3.0456852791878173E-4</v>
      </c>
      <c r="Q269">
        <v>13</v>
      </c>
      <c r="R269" t="str">
        <f t="shared" si="16"/>
        <v>film &amp; video</v>
      </c>
      <c r="S269" t="s">
        <v>8313</v>
      </c>
      <c r="T269" t="str">
        <f t="shared" si="17"/>
        <v>documentary</v>
      </c>
      <c r="U269" t="s">
        <v>8326</v>
      </c>
      <c r="V269" s="15">
        <f t="shared" si="18"/>
        <v>41815.244201388887</v>
      </c>
      <c r="W269" s="15">
        <f t="shared" si="19"/>
        <v>41785.244201388887</v>
      </c>
      <c r="X269" s="16">
        <v>41815</v>
      </c>
      <c r="Y269" s="16">
        <v>41785</v>
      </c>
    </row>
    <row r="270" spans="1:25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v>1.1140000000000001</v>
      </c>
      <c r="P270">
        <v>5.9999999999999995E-4</v>
      </c>
      <c r="Q270">
        <v>13</v>
      </c>
      <c r="R270" t="str">
        <f t="shared" si="16"/>
        <v>film &amp; video</v>
      </c>
      <c r="S270" t="s">
        <v>8313</v>
      </c>
      <c r="T270" t="str">
        <f t="shared" si="17"/>
        <v>documentary</v>
      </c>
      <c r="U270" t="s">
        <v>8326</v>
      </c>
      <c r="V270" s="15">
        <f t="shared" si="18"/>
        <v>40853.985856481479</v>
      </c>
      <c r="W270" s="15">
        <f t="shared" si="19"/>
        <v>40808.944189814814</v>
      </c>
      <c r="X270" s="16">
        <v>40853</v>
      </c>
      <c r="Y270" s="16">
        <v>40808</v>
      </c>
    </row>
    <row r="271" spans="1:25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v>1.4723377</v>
      </c>
      <c r="P271">
        <v>3.0000000000000001E-5</v>
      </c>
      <c r="Q271">
        <v>13</v>
      </c>
      <c r="R271" t="str">
        <f t="shared" si="16"/>
        <v>film &amp; video</v>
      </c>
      <c r="S271" t="s">
        <v>8313</v>
      </c>
      <c r="T271" t="str">
        <f t="shared" si="17"/>
        <v>documentary</v>
      </c>
      <c r="U271" t="s">
        <v>8326</v>
      </c>
      <c r="V271" s="15">
        <f t="shared" si="18"/>
        <v>42787.988680555551</v>
      </c>
      <c r="W271" s="15">
        <f t="shared" si="19"/>
        <v>42757.988680555551</v>
      </c>
      <c r="X271" s="16">
        <v>42787</v>
      </c>
      <c r="Y271" s="16">
        <v>42757</v>
      </c>
    </row>
    <row r="272" spans="1:25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v>1.5260869565217392</v>
      </c>
      <c r="P272">
        <v>1.3043478260869566E-3</v>
      </c>
      <c r="Q272">
        <v>13</v>
      </c>
      <c r="R272" t="str">
        <f t="shared" si="16"/>
        <v>film &amp; video</v>
      </c>
      <c r="S272" t="s">
        <v>8313</v>
      </c>
      <c r="T272" t="str">
        <f t="shared" si="17"/>
        <v>documentary</v>
      </c>
      <c r="U272" t="s">
        <v>8326</v>
      </c>
      <c r="V272" s="15">
        <f t="shared" si="18"/>
        <v>40687.958333333328</v>
      </c>
      <c r="W272" s="15">
        <f t="shared" si="19"/>
        <v>40637.658217592587</v>
      </c>
      <c r="X272" s="16">
        <v>40687</v>
      </c>
      <c r="Y272" s="16">
        <v>40637</v>
      </c>
    </row>
    <row r="273" spans="1:25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v>1.0468</v>
      </c>
      <c r="P273">
        <v>1E-4</v>
      </c>
      <c r="Q273">
        <v>13</v>
      </c>
      <c r="R273" t="str">
        <f t="shared" si="16"/>
        <v>film &amp; video</v>
      </c>
      <c r="S273" t="s">
        <v>8313</v>
      </c>
      <c r="T273" t="str">
        <f t="shared" si="17"/>
        <v>documentary</v>
      </c>
      <c r="U273" t="s">
        <v>8326</v>
      </c>
      <c r="V273" s="15">
        <f t="shared" si="18"/>
        <v>41641.125</v>
      </c>
      <c r="W273" s="15">
        <f t="shared" si="19"/>
        <v>41611.891909722224</v>
      </c>
      <c r="X273" s="16">
        <v>41641</v>
      </c>
      <c r="Y273" s="16">
        <v>41611</v>
      </c>
    </row>
    <row r="274" spans="1:25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v>1.7743366666666667</v>
      </c>
      <c r="P274">
        <v>1E-3</v>
      </c>
      <c r="Q274">
        <v>13</v>
      </c>
      <c r="R274" t="str">
        <f t="shared" si="16"/>
        <v>film &amp; video</v>
      </c>
      <c r="S274" t="s">
        <v>8313</v>
      </c>
      <c r="T274" t="str">
        <f t="shared" si="17"/>
        <v>documentary</v>
      </c>
      <c r="U274" t="s">
        <v>8326</v>
      </c>
      <c r="V274" s="15">
        <f t="shared" si="18"/>
        <v>40296.575694444444</v>
      </c>
      <c r="W274" s="15">
        <f t="shared" si="19"/>
        <v>40235.692025462959</v>
      </c>
      <c r="X274" s="16">
        <v>40296</v>
      </c>
      <c r="Y274" s="16">
        <v>40235</v>
      </c>
    </row>
    <row r="275" spans="1:25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v>1.077758</v>
      </c>
      <c r="P275">
        <v>5.9999999999999995E-4</v>
      </c>
      <c r="Q275">
        <v>13</v>
      </c>
      <c r="R275" t="str">
        <f t="shared" si="16"/>
        <v>film &amp; video</v>
      </c>
      <c r="S275" t="s">
        <v>8313</v>
      </c>
      <c r="T275" t="str">
        <f t="shared" si="17"/>
        <v>documentary</v>
      </c>
      <c r="U275" t="s">
        <v>8326</v>
      </c>
      <c r="V275" s="15">
        <f t="shared" si="18"/>
        <v>40727.29011574074</v>
      </c>
      <c r="W275" s="15">
        <f t="shared" si="19"/>
        <v>40697.29011574074</v>
      </c>
      <c r="X275" s="16">
        <v>40727</v>
      </c>
      <c r="Y275" s="16">
        <v>40697</v>
      </c>
    </row>
    <row r="276" spans="1:25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v>1.56</v>
      </c>
      <c r="P276">
        <v>7.5000000000000002E-4</v>
      </c>
      <c r="Q276">
        <v>13</v>
      </c>
      <c r="R276" t="str">
        <f t="shared" si="16"/>
        <v>film &amp; video</v>
      </c>
      <c r="S276" t="s">
        <v>8313</v>
      </c>
      <c r="T276" t="str">
        <f t="shared" si="17"/>
        <v>documentary</v>
      </c>
      <c r="U276" t="s">
        <v>8326</v>
      </c>
      <c r="V276" s="15">
        <f t="shared" si="18"/>
        <v>41004.082638888889</v>
      </c>
      <c r="W276" s="15">
        <f t="shared" si="19"/>
        <v>40969.704039351847</v>
      </c>
      <c r="X276" s="16">
        <v>41004</v>
      </c>
      <c r="Y276" s="16">
        <v>40969</v>
      </c>
    </row>
    <row r="277" spans="1:25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v>1.08395</v>
      </c>
      <c r="P277">
        <v>1.4999999999999999E-4</v>
      </c>
      <c r="Q277">
        <v>13</v>
      </c>
      <c r="R277" t="str">
        <f t="shared" si="16"/>
        <v>film &amp; video</v>
      </c>
      <c r="S277" t="s">
        <v>8313</v>
      </c>
      <c r="T277" t="str">
        <f t="shared" si="17"/>
        <v>documentary</v>
      </c>
      <c r="U277" t="s">
        <v>8326</v>
      </c>
      <c r="V277" s="15">
        <f t="shared" si="18"/>
        <v>41222.865347222221</v>
      </c>
      <c r="W277" s="15">
        <f t="shared" si="19"/>
        <v>41192.823680555557</v>
      </c>
      <c r="X277" s="16">
        <v>41222</v>
      </c>
      <c r="Y277" s="16">
        <v>41192</v>
      </c>
    </row>
    <row r="278" spans="1:25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v>1.476</v>
      </c>
      <c r="P278">
        <v>7.5000000000000002E-4</v>
      </c>
      <c r="Q278">
        <v>13</v>
      </c>
      <c r="R278" t="str">
        <f t="shared" si="16"/>
        <v>film &amp; video</v>
      </c>
      <c r="S278" t="s">
        <v>8313</v>
      </c>
      <c r="T278" t="str">
        <f t="shared" si="17"/>
        <v>documentary</v>
      </c>
      <c r="U278" t="s">
        <v>8326</v>
      </c>
      <c r="V278" s="15">
        <f t="shared" si="18"/>
        <v>41026.831874999996</v>
      </c>
      <c r="W278" s="15">
        <f t="shared" si="19"/>
        <v>40966.87354166666</v>
      </c>
      <c r="X278" s="16">
        <v>41026</v>
      </c>
      <c r="Y278" s="16">
        <v>40966</v>
      </c>
    </row>
    <row r="279" spans="1:25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v>1.1038153846153846</v>
      </c>
      <c r="P279">
        <v>4.6153846153846151E-5</v>
      </c>
      <c r="Q279">
        <v>13</v>
      </c>
      <c r="R279" t="str">
        <f t="shared" si="16"/>
        <v>film &amp; video</v>
      </c>
      <c r="S279" t="s">
        <v>8313</v>
      </c>
      <c r="T279" t="str">
        <f t="shared" si="17"/>
        <v>documentary</v>
      </c>
      <c r="U279" t="s">
        <v>8326</v>
      </c>
      <c r="V279" s="15">
        <f t="shared" si="18"/>
        <v>42147.68309027778</v>
      </c>
      <c r="W279" s="15">
        <f t="shared" si="19"/>
        <v>42117.68309027778</v>
      </c>
      <c r="X279" s="16">
        <v>42147</v>
      </c>
      <c r="Y279" s="16">
        <v>42117</v>
      </c>
    </row>
    <row r="280" spans="1:25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v>1.5034814814814814</v>
      </c>
      <c r="P280">
        <v>1.1111111111111112E-4</v>
      </c>
      <c r="Q280">
        <v>13</v>
      </c>
      <c r="R280" t="str">
        <f t="shared" si="16"/>
        <v>film &amp; video</v>
      </c>
      <c r="S280" t="s">
        <v>8313</v>
      </c>
      <c r="T280" t="str">
        <f t="shared" si="17"/>
        <v>documentary</v>
      </c>
      <c r="U280" t="s">
        <v>8326</v>
      </c>
      <c r="V280" s="15">
        <f t="shared" si="18"/>
        <v>41193.832627314812</v>
      </c>
      <c r="W280" s="15">
        <f t="shared" si="19"/>
        <v>41163.832627314812</v>
      </c>
      <c r="X280" s="16">
        <v>41193</v>
      </c>
      <c r="Y280" s="16">
        <v>41163</v>
      </c>
    </row>
    <row r="281" spans="1:25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v>1.5731829411764706</v>
      </c>
      <c r="P281">
        <v>1.7647058823529413E-4</v>
      </c>
      <c r="Q281">
        <v>13</v>
      </c>
      <c r="R281" t="str">
        <f t="shared" si="16"/>
        <v>film &amp; video</v>
      </c>
      <c r="S281" t="s">
        <v>8313</v>
      </c>
      <c r="T281" t="str">
        <f t="shared" si="17"/>
        <v>documentary</v>
      </c>
      <c r="U281" t="s">
        <v>8326</v>
      </c>
      <c r="V281" s="15">
        <f t="shared" si="18"/>
        <v>42792.875694444439</v>
      </c>
      <c r="W281" s="15">
        <f t="shared" si="19"/>
        <v>42759.035833333335</v>
      </c>
      <c r="X281" s="16">
        <v>42792</v>
      </c>
      <c r="Y281" s="16">
        <v>42759</v>
      </c>
    </row>
    <row r="282" spans="1:25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v>1.5614399999999999</v>
      </c>
      <c r="P282">
        <v>4.0000000000000003E-5</v>
      </c>
      <c r="Q282">
        <v>13</v>
      </c>
      <c r="R282" t="str">
        <f t="shared" si="16"/>
        <v>film &amp; video</v>
      </c>
      <c r="S282" t="s">
        <v>8313</v>
      </c>
      <c r="T282" t="str">
        <f t="shared" si="17"/>
        <v>documentary</v>
      </c>
      <c r="U282" t="s">
        <v>8326</v>
      </c>
      <c r="V282" s="15">
        <f t="shared" si="18"/>
        <v>41789.382349537031</v>
      </c>
      <c r="W282" s="15">
        <f t="shared" si="19"/>
        <v>41744.382349537031</v>
      </c>
      <c r="X282" s="16">
        <v>41789</v>
      </c>
      <c r="Y282" s="16">
        <v>41744</v>
      </c>
    </row>
    <row r="283" spans="1:25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v>1.2058763636363636</v>
      </c>
      <c r="P283">
        <v>5.4545454545454548E-4</v>
      </c>
      <c r="Q283">
        <v>13</v>
      </c>
      <c r="R283" t="str">
        <f t="shared" si="16"/>
        <v>film &amp; video</v>
      </c>
      <c r="S283" t="s">
        <v>8313</v>
      </c>
      <c r="T283" t="str">
        <f t="shared" si="17"/>
        <v>documentary</v>
      </c>
      <c r="U283" t="s">
        <v>8326</v>
      </c>
      <c r="V283" s="15">
        <f t="shared" si="18"/>
        <v>40035.601388888885</v>
      </c>
      <c r="W283" s="15">
        <f t="shared" si="19"/>
        <v>39949.955011574071</v>
      </c>
      <c r="X283" s="16">
        <v>40035</v>
      </c>
      <c r="Y283" s="16">
        <v>39949</v>
      </c>
    </row>
    <row r="284" spans="1:25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v>1.0118888888888888</v>
      </c>
      <c r="P284">
        <v>6.666666666666667E-5</v>
      </c>
      <c r="Q284">
        <v>13</v>
      </c>
      <c r="R284" t="str">
        <f t="shared" si="16"/>
        <v>film &amp; video</v>
      </c>
      <c r="S284" t="s">
        <v>8313</v>
      </c>
      <c r="T284" t="str">
        <f t="shared" si="17"/>
        <v>documentary</v>
      </c>
      <c r="U284" t="s">
        <v>8326</v>
      </c>
      <c r="V284" s="15">
        <f t="shared" si="18"/>
        <v>40231.708333333328</v>
      </c>
      <c r="W284" s="15">
        <f t="shared" si="19"/>
        <v>40194.711712962962</v>
      </c>
      <c r="X284" s="16">
        <v>40231</v>
      </c>
      <c r="Y284" s="16">
        <v>40194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v>1.142725</v>
      </c>
      <c r="P285">
        <v>1.6666666666666666E-4</v>
      </c>
      <c r="Q285">
        <v>13</v>
      </c>
      <c r="R285" t="str">
        <f t="shared" si="16"/>
        <v>film &amp; video</v>
      </c>
      <c r="S285" t="s">
        <v>8313</v>
      </c>
      <c r="T285" t="str">
        <f t="shared" si="17"/>
        <v>documentary</v>
      </c>
      <c r="U285" t="s">
        <v>8326</v>
      </c>
      <c r="V285" s="15">
        <f t="shared" si="18"/>
        <v>40694.999305555553</v>
      </c>
      <c r="W285" s="15">
        <f t="shared" si="19"/>
        <v>40675.501666666663</v>
      </c>
      <c r="X285" s="16">
        <v>40694</v>
      </c>
      <c r="Y285" s="16">
        <v>40675</v>
      </c>
    </row>
    <row r="286" spans="1:25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v>1.0462615</v>
      </c>
      <c r="P286">
        <v>7.4999999999999993E-5</v>
      </c>
      <c r="Q286">
        <v>13</v>
      </c>
      <c r="R286" t="str">
        <f t="shared" si="16"/>
        <v>film &amp; video</v>
      </c>
      <c r="S286" t="s">
        <v>8313</v>
      </c>
      <c r="T286" t="str">
        <f t="shared" si="17"/>
        <v>documentary</v>
      </c>
      <c r="U286" t="s">
        <v>8326</v>
      </c>
      <c r="V286" s="15">
        <f t="shared" si="18"/>
        <v>40929.529861111107</v>
      </c>
      <c r="W286" s="15">
        <f t="shared" si="19"/>
        <v>40904.529861111107</v>
      </c>
      <c r="X286" s="16">
        <v>40929</v>
      </c>
      <c r="Y286" s="16">
        <v>40904</v>
      </c>
    </row>
    <row r="287" spans="1:25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v>2.2882507142857142</v>
      </c>
      <c r="P287">
        <v>2.1428571428571427E-4</v>
      </c>
      <c r="Q287">
        <v>13</v>
      </c>
      <c r="R287" t="str">
        <f t="shared" si="16"/>
        <v>film &amp; video</v>
      </c>
      <c r="S287" t="s">
        <v>8313</v>
      </c>
      <c r="T287" t="str">
        <f t="shared" si="17"/>
        <v>documentary</v>
      </c>
      <c r="U287" t="s">
        <v>8326</v>
      </c>
      <c r="V287" s="15">
        <f t="shared" si="18"/>
        <v>41536.547777777778</v>
      </c>
      <c r="W287" s="15">
        <f t="shared" si="19"/>
        <v>41506.547777777778</v>
      </c>
      <c r="X287" s="16">
        <v>41536</v>
      </c>
      <c r="Y287" s="16">
        <v>41506</v>
      </c>
    </row>
    <row r="288" spans="1:25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v>1.0915333333333332</v>
      </c>
      <c r="P288">
        <v>2.0000000000000001E-4</v>
      </c>
      <c r="Q288">
        <v>13</v>
      </c>
      <c r="R288" t="str">
        <f t="shared" si="16"/>
        <v>film &amp; video</v>
      </c>
      <c r="S288" t="s">
        <v>8313</v>
      </c>
      <c r="T288" t="str">
        <f t="shared" si="17"/>
        <v>documentary</v>
      </c>
      <c r="U288" t="s">
        <v>8326</v>
      </c>
      <c r="V288" s="15">
        <f t="shared" si="18"/>
        <v>41358.566249999996</v>
      </c>
      <c r="W288" s="15">
        <f t="shared" si="19"/>
        <v>41313.60791666666</v>
      </c>
      <c r="X288" s="16">
        <v>41358</v>
      </c>
      <c r="Y288" s="16">
        <v>41313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v>1.7629999999999999</v>
      </c>
      <c r="P289">
        <v>2.0000000000000001E-4</v>
      </c>
      <c r="Q289">
        <v>13</v>
      </c>
      <c r="R289" t="str">
        <f t="shared" si="16"/>
        <v>film &amp; video</v>
      </c>
      <c r="S289" t="s">
        <v>8313</v>
      </c>
      <c r="T289" t="str">
        <f t="shared" si="17"/>
        <v>documentary</v>
      </c>
      <c r="U289" t="s">
        <v>8326</v>
      </c>
      <c r="V289" s="15">
        <f t="shared" si="18"/>
        <v>41214.958333333328</v>
      </c>
      <c r="W289" s="15">
        <f t="shared" si="19"/>
        <v>41184.069652777776</v>
      </c>
      <c r="X289" s="16">
        <v>41214</v>
      </c>
      <c r="Y289" s="16">
        <v>41184</v>
      </c>
    </row>
    <row r="290" spans="1:25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v>1.0321061999999999</v>
      </c>
      <c r="P290">
        <v>6.0000000000000002E-5</v>
      </c>
      <c r="Q290">
        <v>13</v>
      </c>
      <c r="R290" t="str">
        <f t="shared" si="16"/>
        <v>film &amp; video</v>
      </c>
      <c r="S290" t="s">
        <v>8313</v>
      </c>
      <c r="T290" t="str">
        <f t="shared" si="17"/>
        <v>documentary</v>
      </c>
      <c r="U290" t="s">
        <v>8326</v>
      </c>
      <c r="V290" s="15">
        <f t="shared" si="18"/>
        <v>41085.960567129623</v>
      </c>
      <c r="W290" s="15">
        <f t="shared" si="19"/>
        <v>41050.960567129623</v>
      </c>
      <c r="X290" s="16">
        <v>41085</v>
      </c>
      <c r="Y290" s="16">
        <v>41050</v>
      </c>
    </row>
    <row r="291" spans="1:25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v>1.0482</v>
      </c>
      <c r="P291">
        <v>2.0000000000000001E-4</v>
      </c>
      <c r="Q291">
        <v>13</v>
      </c>
      <c r="R291" t="str">
        <f t="shared" si="16"/>
        <v>film &amp; video</v>
      </c>
      <c r="S291" t="s">
        <v>8313</v>
      </c>
      <c r="T291" t="str">
        <f t="shared" si="17"/>
        <v>documentary</v>
      </c>
      <c r="U291" t="s">
        <v>8326</v>
      </c>
      <c r="V291" s="15">
        <f t="shared" si="18"/>
        <v>41580.248078703698</v>
      </c>
      <c r="W291" s="15">
        <f t="shared" si="19"/>
        <v>41550.248078703698</v>
      </c>
      <c r="X291" s="16">
        <v>41580</v>
      </c>
      <c r="Y291" s="16">
        <v>41550</v>
      </c>
    </row>
    <row r="292" spans="1:25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v>1.0668444444444445</v>
      </c>
      <c r="P292">
        <v>6.6666666666666664E-4</v>
      </c>
      <c r="Q292">
        <v>13</v>
      </c>
      <c r="R292" t="str">
        <f t="shared" si="16"/>
        <v>film &amp; video</v>
      </c>
      <c r="S292" t="s">
        <v>8313</v>
      </c>
      <c r="T292" t="str">
        <f t="shared" si="17"/>
        <v>documentary</v>
      </c>
      <c r="U292" t="s">
        <v>8326</v>
      </c>
      <c r="V292" s="15">
        <f t="shared" si="18"/>
        <v>40576.124305555553</v>
      </c>
      <c r="W292" s="15">
        <f t="shared" si="19"/>
        <v>40526.160844907405</v>
      </c>
      <c r="X292" s="16">
        <v>40576</v>
      </c>
      <c r="Y292" s="16">
        <v>40526</v>
      </c>
    </row>
    <row r="293" spans="1:25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v>1.2001999999999999</v>
      </c>
      <c r="P293">
        <v>5.9999999999999995E-4</v>
      </c>
      <c r="Q293">
        <v>13</v>
      </c>
      <c r="R293" t="str">
        <f t="shared" si="16"/>
        <v>film &amp; video</v>
      </c>
      <c r="S293" t="s">
        <v>8313</v>
      </c>
      <c r="T293" t="str">
        <f t="shared" si="17"/>
        <v>documentary</v>
      </c>
      <c r="U293" t="s">
        <v>8326</v>
      </c>
      <c r="V293" s="15">
        <f t="shared" si="18"/>
        <v>41394.792361111111</v>
      </c>
      <c r="W293" s="15">
        <f t="shared" si="19"/>
        <v>41376.560717592591</v>
      </c>
      <c r="X293" s="16">
        <v>41394</v>
      </c>
      <c r="Y293" s="16">
        <v>41376</v>
      </c>
    </row>
    <row r="294" spans="1:25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v>1.0150693333333334</v>
      </c>
      <c r="P294">
        <v>4.0000000000000003E-5</v>
      </c>
      <c r="Q294">
        <v>13</v>
      </c>
      <c r="R294" t="str">
        <f t="shared" si="16"/>
        <v>film &amp; video</v>
      </c>
      <c r="S294" t="s">
        <v>8313</v>
      </c>
      <c r="T294" t="str">
        <f t="shared" si="17"/>
        <v>documentary</v>
      </c>
      <c r="U294" t="s">
        <v>8326</v>
      </c>
      <c r="V294" s="15">
        <f t="shared" si="18"/>
        <v>40844.957638888889</v>
      </c>
      <c r="W294" s="15">
        <f t="shared" si="19"/>
        <v>40812.594895833332</v>
      </c>
      <c r="X294" s="16">
        <v>40844</v>
      </c>
      <c r="Y294" s="16">
        <v>40812</v>
      </c>
    </row>
    <row r="295" spans="1:25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v>1.0138461538461538</v>
      </c>
      <c r="P295">
        <v>1.1538461538461538E-4</v>
      </c>
      <c r="Q295">
        <v>13</v>
      </c>
      <c r="R295" t="str">
        <f t="shared" si="16"/>
        <v>film &amp; video</v>
      </c>
      <c r="S295" t="s">
        <v>8313</v>
      </c>
      <c r="T295" t="str">
        <f t="shared" si="17"/>
        <v>documentary</v>
      </c>
      <c r="U295" t="s">
        <v>8326</v>
      </c>
      <c r="V295" s="15">
        <f t="shared" si="18"/>
        <v>41749.459652777776</v>
      </c>
      <c r="W295" s="15">
        <f t="shared" si="19"/>
        <v>41719.459652777776</v>
      </c>
      <c r="X295" s="16">
        <v>41749</v>
      </c>
      <c r="Y295" s="16">
        <v>41719</v>
      </c>
    </row>
    <row r="296" spans="1:25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v>1</v>
      </c>
      <c r="P296">
        <v>5.9999999999999995E-4</v>
      </c>
      <c r="Q296">
        <v>13</v>
      </c>
      <c r="R296" t="str">
        <f t="shared" si="16"/>
        <v>film &amp; video</v>
      </c>
      <c r="S296" t="s">
        <v>8313</v>
      </c>
      <c r="T296" t="str">
        <f t="shared" si="17"/>
        <v>documentary</v>
      </c>
      <c r="U296" t="s">
        <v>8326</v>
      </c>
      <c r="V296" s="15">
        <f t="shared" si="18"/>
        <v>40378.458333333328</v>
      </c>
      <c r="W296" s="15">
        <f t="shared" si="19"/>
        <v>40342.876087962963</v>
      </c>
      <c r="X296" s="16">
        <v>40378</v>
      </c>
      <c r="Y296" s="16">
        <v>40342</v>
      </c>
    </row>
    <row r="297" spans="1:25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v>1.3310911999999999</v>
      </c>
      <c r="P297">
        <v>6.0000000000000002E-5</v>
      </c>
      <c r="Q297">
        <v>13</v>
      </c>
      <c r="R297" t="str">
        <f t="shared" si="16"/>
        <v>film &amp; video</v>
      </c>
      <c r="S297" t="s">
        <v>8313</v>
      </c>
      <c r="T297" t="str">
        <f t="shared" si="17"/>
        <v>documentary</v>
      </c>
      <c r="U297" t="s">
        <v>8326</v>
      </c>
      <c r="V297" s="15">
        <f t="shared" si="18"/>
        <v>41578.791666666664</v>
      </c>
      <c r="W297" s="15">
        <f t="shared" si="19"/>
        <v>41518.796400462961</v>
      </c>
      <c r="X297" s="16">
        <v>41578</v>
      </c>
      <c r="Y297" s="16">
        <v>41518</v>
      </c>
    </row>
    <row r="298" spans="1:25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v>1.187262</v>
      </c>
      <c r="P298">
        <v>1.2E-4</v>
      </c>
      <c r="Q298">
        <v>13</v>
      </c>
      <c r="R298" t="str">
        <f t="shared" si="16"/>
        <v>film &amp; video</v>
      </c>
      <c r="S298" t="s">
        <v>8313</v>
      </c>
      <c r="T298" t="str">
        <f t="shared" si="17"/>
        <v>documentary</v>
      </c>
      <c r="U298" t="s">
        <v>8326</v>
      </c>
      <c r="V298" s="15">
        <f t="shared" si="18"/>
        <v>41159.267164351848</v>
      </c>
      <c r="W298" s="15">
        <f t="shared" si="19"/>
        <v>41134.267164351848</v>
      </c>
      <c r="X298" s="16">
        <v>41159</v>
      </c>
      <c r="Y298" s="16">
        <v>41134</v>
      </c>
    </row>
    <row r="299" spans="1:25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v>1.0064</v>
      </c>
      <c r="P299">
        <v>1.4999999999999999E-4</v>
      </c>
      <c r="Q299">
        <v>13</v>
      </c>
      <c r="R299" t="str">
        <f t="shared" si="16"/>
        <v>film &amp; video</v>
      </c>
      <c r="S299" t="s">
        <v>8313</v>
      </c>
      <c r="T299" t="str">
        <f t="shared" si="17"/>
        <v>documentary</v>
      </c>
      <c r="U299" t="s">
        <v>8326</v>
      </c>
      <c r="V299" s="15">
        <f t="shared" si="18"/>
        <v>42124.957638888889</v>
      </c>
      <c r="W299" s="15">
        <f t="shared" si="19"/>
        <v>42089.519687500004</v>
      </c>
      <c r="X299" s="16">
        <v>42124</v>
      </c>
      <c r="Y299" s="16">
        <v>42089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v>1.089324126984127</v>
      </c>
      <c r="P300">
        <v>2.380952380952381E-5</v>
      </c>
      <c r="Q300">
        <v>13</v>
      </c>
      <c r="R300" t="str">
        <f t="shared" si="16"/>
        <v>film &amp; video</v>
      </c>
      <c r="S300" t="s">
        <v>8313</v>
      </c>
      <c r="T300" t="str">
        <f t="shared" si="17"/>
        <v>documentary</v>
      </c>
      <c r="U300" t="s">
        <v>8326</v>
      </c>
      <c r="V300" s="15">
        <f t="shared" si="18"/>
        <v>41768.666666666664</v>
      </c>
      <c r="W300" s="15">
        <f t="shared" si="19"/>
        <v>41709.255185185182</v>
      </c>
      <c r="X300" s="16">
        <v>41768</v>
      </c>
      <c r="Y300" s="16">
        <v>41709</v>
      </c>
    </row>
    <row r="301" spans="1:25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v>1.789525</v>
      </c>
      <c r="P301">
        <v>2.9999999999999997E-4</v>
      </c>
      <c r="Q301">
        <v>13</v>
      </c>
      <c r="R301" t="str">
        <f t="shared" si="16"/>
        <v>film &amp; video</v>
      </c>
      <c r="S301" t="s">
        <v>8313</v>
      </c>
      <c r="T301" t="str">
        <f t="shared" si="17"/>
        <v>documentary</v>
      </c>
      <c r="U301" t="s">
        <v>8326</v>
      </c>
      <c r="V301" s="15">
        <f t="shared" si="18"/>
        <v>40499.058564814812</v>
      </c>
      <c r="W301" s="15">
        <f t="shared" si="19"/>
        <v>40469.016898148147</v>
      </c>
      <c r="X301" s="16">
        <v>40499</v>
      </c>
      <c r="Y301" s="16">
        <v>40469</v>
      </c>
    </row>
    <row r="302" spans="1:25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v>1.0172264</v>
      </c>
      <c r="P302">
        <v>1.2E-4</v>
      </c>
      <c r="Q302">
        <v>13</v>
      </c>
      <c r="R302" t="str">
        <f t="shared" si="16"/>
        <v>film &amp; video</v>
      </c>
      <c r="S302" t="s">
        <v>8313</v>
      </c>
      <c r="T302" t="str">
        <f t="shared" si="17"/>
        <v>documentary</v>
      </c>
      <c r="U302" t="s">
        <v>8326</v>
      </c>
      <c r="V302" s="15">
        <f t="shared" si="18"/>
        <v>40657.751597222217</v>
      </c>
      <c r="W302" s="15">
        <f t="shared" si="19"/>
        <v>40626.751597222217</v>
      </c>
      <c r="X302" s="16">
        <v>40657</v>
      </c>
      <c r="Y302" s="16">
        <v>40626</v>
      </c>
    </row>
    <row r="303" spans="1:25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v>1.1873499999999999</v>
      </c>
      <c r="P303">
        <v>2.3076923076923076E-4</v>
      </c>
      <c r="Q303">
        <v>13</v>
      </c>
      <c r="R303" t="str">
        <f t="shared" si="16"/>
        <v>film &amp; video</v>
      </c>
      <c r="S303" t="s">
        <v>8313</v>
      </c>
      <c r="T303" t="str">
        <f t="shared" si="17"/>
        <v>documentary</v>
      </c>
      <c r="U303" t="s">
        <v>8326</v>
      </c>
      <c r="V303" s="15">
        <f t="shared" si="18"/>
        <v>41352.487673611111</v>
      </c>
      <c r="W303" s="15">
        <f t="shared" si="19"/>
        <v>41312.529340277775</v>
      </c>
      <c r="X303" s="16">
        <v>41352</v>
      </c>
      <c r="Y303" s="16">
        <v>41312</v>
      </c>
    </row>
    <row r="304" spans="1:25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v>1.0045999999999999</v>
      </c>
      <c r="P304">
        <v>2.9999999999999997E-4</v>
      </c>
      <c r="Q304">
        <v>13</v>
      </c>
      <c r="R304" t="str">
        <f t="shared" si="16"/>
        <v>film &amp; video</v>
      </c>
      <c r="S304" t="s">
        <v>8313</v>
      </c>
      <c r="T304" t="str">
        <f t="shared" si="17"/>
        <v>documentary</v>
      </c>
      <c r="U304" t="s">
        <v>8326</v>
      </c>
      <c r="V304" s="15">
        <f t="shared" si="18"/>
        <v>40963.648587962962</v>
      </c>
      <c r="W304" s="15">
        <f t="shared" si="19"/>
        <v>40933.648587962962</v>
      </c>
      <c r="X304" s="16">
        <v>40963</v>
      </c>
      <c r="Y304" s="16">
        <v>40933</v>
      </c>
    </row>
    <row r="305" spans="1:25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v>1.3746666666666667</v>
      </c>
      <c r="P305">
        <v>1E-3</v>
      </c>
      <c r="Q305">
        <v>13</v>
      </c>
      <c r="R305" t="str">
        <f t="shared" si="16"/>
        <v>film &amp; video</v>
      </c>
      <c r="S305" t="s">
        <v>8313</v>
      </c>
      <c r="T305" t="str">
        <f t="shared" si="17"/>
        <v>documentary</v>
      </c>
      <c r="U305" t="s">
        <v>8326</v>
      </c>
      <c r="V305" s="15">
        <f t="shared" si="18"/>
        <v>41061.862800925926</v>
      </c>
      <c r="W305" s="15">
        <f t="shared" si="19"/>
        <v>41031.862800925926</v>
      </c>
      <c r="X305" s="16">
        <v>41061</v>
      </c>
      <c r="Y305" s="16">
        <v>41031</v>
      </c>
    </row>
    <row r="306" spans="1:25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v>2.3164705882352941</v>
      </c>
      <c r="P306">
        <v>8.8235294117647062E-4</v>
      </c>
      <c r="Q306">
        <v>13</v>
      </c>
      <c r="R306" t="str">
        <f t="shared" si="16"/>
        <v>film &amp; video</v>
      </c>
      <c r="S306" t="s">
        <v>8313</v>
      </c>
      <c r="T306" t="str">
        <f t="shared" si="17"/>
        <v>documentary</v>
      </c>
      <c r="U306" t="s">
        <v>8326</v>
      </c>
      <c r="V306" s="15">
        <f t="shared" si="18"/>
        <v>41152.875</v>
      </c>
      <c r="W306" s="15">
        <f t="shared" si="19"/>
        <v>41113.88653935185</v>
      </c>
      <c r="X306" s="16">
        <v>41152</v>
      </c>
      <c r="Y306" s="16">
        <v>41113</v>
      </c>
    </row>
    <row r="307" spans="1:25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v>1.3033333333333332</v>
      </c>
      <c r="P307">
        <v>4.0000000000000002E-4</v>
      </c>
      <c r="Q307">
        <v>13</v>
      </c>
      <c r="R307" t="str">
        <f t="shared" si="16"/>
        <v>film &amp; video</v>
      </c>
      <c r="S307" t="s">
        <v>8313</v>
      </c>
      <c r="T307" t="str">
        <f t="shared" si="17"/>
        <v>documentary</v>
      </c>
      <c r="U307" t="s">
        <v>8326</v>
      </c>
      <c r="V307" s="15">
        <f t="shared" si="18"/>
        <v>40978.421863425923</v>
      </c>
      <c r="W307" s="15">
        <f t="shared" si="19"/>
        <v>40948.421863425923</v>
      </c>
      <c r="X307" s="16">
        <v>40978</v>
      </c>
      <c r="Y307" s="16">
        <v>40948</v>
      </c>
    </row>
    <row r="308" spans="1:25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v>2.9289999999999998</v>
      </c>
      <c r="P308">
        <v>3.0000000000000001E-3</v>
      </c>
      <c r="Q308">
        <v>13</v>
      </c>
      <c r="R308" t="str">
        <f t="shared" si="16"/>
        <v>film &amp; video</v>
      </c>
      <c r="S308" t="s">
        <v>8313</v>
      </c>
      <c r="T308" t="str">
        <f t="shared" si="17"/>
        <v>documentary</v>
      </c>
      <c r="U308" t="s">
        <v>8326</v>
      </c>
      <c r="V308" s="15">
        <f t="shared" si="18"/>
        <v>41353.587187500001</v>
      </c>
      <c r="W308" s="15">
        <f t="shared" si="19"/>
        <v>41333.628854166665</v>
      </c>
      <c r="X308" s="16">
        <v>41353</v>
      </c>
      <c r="Y308" s="16">
        <v>41333</v>
      </c>
    </row>
    <row r="309" spans="1:25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v>1.1131818181818183</v>
      </c>
      <c r="P309">
        <v>1.3636363636363637E-4</v>
      </c>
      <c r="Q309">
        <v>13</v>
      </c>
      <c r="R309" t="str">
        <f t="shared" si="16"/>
        <v>film &amp; video</v>
      </c>
      <c r="S309" t="s">
        <v>8313</v>
      </c>
      <c r="T309" t="str">
        <f t="shared" si="17"/>
        <v>documentary</v>
      </c>
      <c r="U309" t="s">
        <v>8326</v>
      </c>
      <c r="V309" s="15">
        <f t="shared" si="18"/>
        <v>41312.736122685179</v>
      </c>
      <c r="W309" s="15">
        <f t="shared" si="19"/>
        <v>41282.736122685179</v>
      </c>
      <c r="X309" s="16">
        <v>41312</v>
      </c>
      <c r="Y309" s="16">
        <v>41282</v>
      </c>
    </row>
    <row r="310" spans="1:25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v>1.0556666666666668</v>
      </c>
      <c r="P310">
        <v>2.5000000000000001E-4</v>
      </c>
      <c r="Q310">
        <v>13</v>
      </c>
      <c r="R310" t="str">
        <f t="shared" si="16"/>
        <v>film &amp; video</v>
      </c>
      <c r="S310" t="s">
        <v>8313</v>
      </c>
      <c r="T310" t="str">
        <f t="shared" si="17"/>
        <v>documentary</v>
      </c>
      <c r="U310" t="s">
        <v>8326</v>
      </c>
      <c r="V310" s="15">
        <f t="shared" si="18"/>
        <v>40612.486226851848</v>
      </c>
      <c r="W310" s="15">
        <f t="shared" si="19"/>
        <v>40567.486226851848</v>
      </c>
      <c r="X310" s="16">
        <v>40612</v>
      </c>
      <c r="Y310" s="16">
        <v>40567</v>
      </c>
    </row>
    <row r="311" spans="1:25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v>1.1894444444444445</v>
      </c>
      <c r="P311">
        <v>1.6666666666666666E-4</v>
      </c>
      <c r="Q311">
        <v>13</v>
      </c>
      <c r="R311" t="str">
        <f t="shared" si="16"/>
        <v>film &amp; video</v>
      </c>
      <c r="S311" t="s">
        <v>8313</v>
      </c>
      <c r="T311" t="str">
        <f t="shared" si="17"/>
        <v>documentary</v>
      </c>
      <c r="U311" t="s">
        <v>8326</v>
      </c>
      <c r="V311" s="15">
        <f t="shared" si="18"/>
        <v>41155.543217592589</v>
      </c>
      <c r="W311" s="15">
        <f t="shared" si="19"/>
        <v>41134.543217592589</v>
      </c>
      <c r="X311" s="16">
        <v>41155</v>
      </c>
      <c r="Y311" s="16">
        <v>41134</v>
      </c>
    </row>
    <row r="312" spans="1:25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v>1.04129</v>
      </c>
      <c r="P312">
        <v>3.0000000000000001E-3</v>
      </c>
      <c r="Q312">
        <v>13</v>
      </c>
      <c r="R312" t="str">
        <f t="shared" si="16"/>
        <v>film &amp; video</v>
      </c>
      <c r="S312" t="s">
        <v>8313</v>
      </c>
      <c r="T312" t="str">
        <f t="shared" si="17"/>
        <v>documentary</v>
      </c>
      <c r="U312" t="s">
        <v>8326</v>
      </c>
      <c r="V312" s="15">
        <f t="shared" si="18"/>
        <v>40835.875</v>
      </c>
      <c r="W312" s="15">
        <f t="shared" si="19"/>
        <v>40820.974803240737</v>
      </c>
      <c r="X312" s="16">
        <v>40835</v>
      </c>
      <c r="Y312" s="16">
        <v>40820</v>
      </c>
    </row>
    <row r="313" spans="1:25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v>1.0410165</v>
      </c>
      <c r="P313">
        <v>1.4999999999999999E-4</v>
      </c>
      <c r="Q313">
        <v>13</v>
      </c>
      <c r="R313" t="str">
        <f t="shared" si="16"/>
        <v>film &amp; video</v>
      </c>
      <c r="S313" t="s">
        <v>8313</v>
      </c>
      <c r="T313" t="str">
        <f t="shared" si="17"/>
        <v>documentary</v>
      </c>
      <c r="U313" t="s">
        <v>8326</v>
      </c>
      <c r="V313" s="15">
        <f t="shared" si="18"/>
        <v>40909.124305555553</v>
      </c>
      <c r="W313" s="15">
        <f t="shared" si="19"/>
        <v>40868.011481481481</v>
      </c>
      <c r="X313" s="16">
        <v>40909</v>
      </c>
      <c r="Y313" s="16">
        <v>40868</v>
      </c>
    </row>
    <row r="314" spans="1:25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v>1.1187499999999999</v>
      </c>
      <c r="P314">
        <v>3.7500000000000001E-4</v>
      </c>
      <c r="Q314">
        <v>13</v>
      </c>
      <c r="R314" t="str">
        <f t="shared" si="16"/>
        <v>film &amp; video</v>
      </c>
      <c r="S314" t="s">
        <v>8313</v>
      </c>
      <c r="T314" t="str">
        <f t="shared" si="17"/>
        <v>documentary</v>
      </c>
      <c r="U314" t="s">
        <v>8326</v>
      </c>
      <c r="V314" s="15">
        <f t="shared" si="18"/>
        <v>41378.669351851851</v>
      </c>
      <c r="W314" s="15">
        <f t="shared" si="19"/>
        <v>41348.669351851851</v>
      </c>
      <c r="X314" s="16">
        <v>41378</v>
      </c>
      <c r="Y314" s="16">
        <v>41348</v>
      </c>
    </row>
    <row r="315" spans="1:25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v>1.0473529411764706</v>
      </c>
      <c r="P315">
        <v>1.7647058823529413E-4</v>
      </c>
      <c r="Q315">
        <v>13</v>
      </c>
      <c r="R315" t="str">
        <f t="shared" si="16"/>
        <v>film &amp; video</v>
      </c>
      <c r="S315" t="s">
        <v>8313</v>
      </c>
      <c r="T315" t="str">
        <f t="shared" si="17"/>
        <v>documentary</v>
      </c>
      <c r="U315" t="s">
        <v>8326</v>
      </c>
      <c r="V315" s="15">
        <f t="shared" si="18"/>
        <v>40401.457638888889</v>
      </c>
      <c r="W315" s="15">
        <f t="shared" si="19"/>
        <v>40357.019606481481</v>
      </c>
      <c r="X315" s="16">
        <v>40401</v>
      </c>
      <c r="Y315" s="16">
        <v>40357</v>
      </c>
    </row>
    <row r="316" spans="1:25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v>3.8515000000000001</v>
      </c>
      <c r="P316">
        <v>3.0000000000000001E-3</v>
      </c>
      <c r="Q316">
        <v>13</v>
      </c>
      <c r="R316" t="str">
        <f t="shared" si="16"/>
        <v>film &amp; video</v>
      </c>
      <c r="S316" t="s">
        <v>8313</v>
      </c>
      <c r="T316" t="str">
        <f t="shared" si="17"/>
        <v>documentary</v>
      </c>
      <c r="U316" t="s">
        <v>8326</v>
      </c>
      <c r="V316" s="15">
        <f t="shared" si="18"/>
        <v>41334.624861111108</v>
      </c>
      <c r="W316" s="15">
        <f t="shared" si="19"/>
        <v>41304.624861111108</v>
      </c>
      <c r="X316" s="16">
        <v>41334</v>
      </c>
      <c r="Y316" s="16">
        <v>41304</v>
      </c>
    </row>
    <row r="317" spans="1:25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v>1.01248</v>
      </c>
      <c r="P317">
        <v>1.2E-4</v>
      </c>
      <c r="Q317">
        <v>13</v>
      </c>
      <c r="R317" t="str">
        <f t="shared" si="16"/>
        <v>film &amp; video</v>
      </c>
      <c r="S317" t="s">
        <v>8313</v>
      </c>
      <c r="T317" t="str">
        <f t="shared" si="17"/>
        <v>documentary</v>
      </c>
      <c r="U317" t="s">
        <v>8326</v>
      </c>
      <c r="V317" s="15">
        <f t="shared" si="18"/>
        <v>41143.564050925925</v>
      </c>
      <c r="W317" s="15">
        <f t="shared" si="19"/>
        <v>41113.564050925925</v>
      </c>
      <c r="X317" s="16">
        <v>41143</v>
      </c>
      <c r="Y317" s="16">
        <v>41113</v>
      </c>
    </row>
    <row r="318" spans="1:25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v>1.1377333333333333</v>
      </c>
      <c r="P318">
        <v>2.0000000000000001E-4</v>
      </c>
      <c r="Q318">
        <v>13</v>
      </c>
      <c r="R318" t="str">
        <f t="shared" si="16"/>
        <v>film &amp; video</v>
      </c>
      <c r="S318" t="s">
        <v>8313</v>
      </c>
      <c r="T318" t="str">
        <f t="shared" si="17"/>
        <v>documentary</v>
      </c>
      <c r="U318" t="s">
        <v>8326</v>
      </c>
      <c r="V318" s="15">
        <f t="shared" si="18"/>
        <v>41983.999305555553</v>
      </c>
      <c r="W318" s="15">
        <f t="shared" si="19"/>
        <v>41950.715243055551</v>
      </c>
      <c r="X318" s="16">
        <v>41983</v>
      </c>
      <c r="Y318" s="16">
        <v>41950</v>
      </c>
    </row>
    <row r="319" spans="1:25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v>1.0080333333333333</v>
      </c>
      <c r="P319">
        <v>1E-4</v>
      </c>
      <c r="Q319">
        <v>13</v>
      </c>
      <c r="R319" t="str">
        <f t="shared" si="16"/>
        <v>film &amp; video</v>
      </c>
      <c r="S319" t="s">
        <v>8313</v>
      </c>
      <c r="T319" t="str">
        <f t="shared" si="17"/>
        <v>documentary</v>
      </c>
      <c r="U319" t="s">
        <v>8326</v>
      </c>
      <c r="V319" s="15">
        <f t="shared" si="18"/>
        <v>41619.468553240738</v>
      </c>
      <c r="W319" s="15">
        <f t="shared" si="19"/>
        <v>41589.468553240738</v>
      </c>
      <c r="X319" s="16">
        <v>41619</v>
      </c>
      <c r="Y319" s="16">
        <v>41589</v>
      </c>
    </row>
    <row r="320" spans="1:25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v>2.8332000000000002</v>
      </c>
      <c r="P320">
        <v>5.9999999999999995E-4</v>
      </c>
      <c r="Q320">
        <v>13</v>
      </c>
      <c r="R320" t="str">
        <f t="shared" si="16"/>
        <v>film &amp; video</v>
      </c>
      <c r="S320" t="s">
        <v>8313</v>
      </c>
      <c r="T320" t="str">
        <f t="shared" si="17"/>
        <v>documentary</v>
      </c>
      <c r="U320" t="s">
        <v>8326</v>
      </c>
      <c r="V320" s="15">
        <f t="shared" si="18"/>
        <v>41359.788784722223</v>
      </c>
      <c r="W320" s="15">
        <f t="shared" si="19"/>
        <v>41329.830451388887</v>
      </c>
      <c r="X320" s="16">
        <v>41359</v>
      </c>
      <c r="Y320" s="16">
        <v>41329</v>
      </c>
    </row>
    <row r="321" spans="1:25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v>1.1268</v>
      </c>
      <c r="P321">
        <v>5.9999999999999995E-4</v>
      </c>
      <c r="Q321">
        <v>13</v>
      </c>
      <c r="R321" t="str">
        <f t="shared" si="16"/>
        <v>film &amp; video</v>
      </c>
      <c r="S321" t="s">
        <v>8313</v>
      </c>
      <c r="T321" t="str">
        <f t="shared" si="17"/>
        <v>documentary</v>
      </c>
      <c r="U321" t="s">
        <v>8326</v>
      </c>
      <c r="V321" s="15">
        <f t="shared" si="18"/>
        <v>40211.124305555553</v>
      </c>
      <c r="W321" s="15">
        <f t="shared" si="19"/>
        <v>40123.629965277774</v>
      </c>
      <c r="X321" s="16">
        <v>40211</v>
      </c>
      <c r="Y321" s="16">
        <v>40123</v>
      </c>
    </row>
    <row r="322" spans="1:25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v>1.0658000000000001</v>
      </c>
      <c r="P322">
        <v>1.4999999999999999E-4</v>
      </c>
      <c r="Q322">
        <v>13</v>
      </c>
      <c r="R322" t="str">
        <f t="shared" si="16"/>
        <v>film &amp; video</v>
      </c>
      <c r="S322" t="s">
        <v>8313</v>
      </c>
      <c r="T322" t="str">
        <f t="shared" si="17"/>
        <v>documentary</v>
      </c>
      <c r="U322" t="s">
        <v>8326</v>
      </c>
      <c r="V322" s="15">
        <f t="shared" si="18"/>
        <v>42360.749999999993</v>
      </c>
      <c r="W322" s="15">
        <f t="shared" si="19"/>
        <v>42331.34297453703</v>
      </c>
      <c r="X322" s="16">
        <v>42360</v>
      </c>
      <c r="Y322" s="16">
        <v>42331</v>
      </c>
    </row>
    <row r="323" spans="1:25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v>1.0266285714285714</v>
      </c>
      <c r="P323">
        <v>8.5714285714285713E-5</v>
      </c>
      <c r="Q323">
        <v>13</v>
      </c>
      <c r="R323" t="str">
        <f t="shared" ref="R323:R386" si="20">LEFT(N323,Q323-1)</f>
        <v>film &amp; video</v>
      </c>
      <c r="S323" t="s">
        <v>8313</v>
      </c>
      <c r="T323" t="str">
        <f t="shared" ref="T323:T386" si="21">MID(N323,FIND("/",N323,1)+1,LEN(N323))</f>
        <v>documentary</v>
      </c>
      <c r="U323" t="s">
        <v>8326</v>
      </c>
      <c r="V323" s="15">
        <f t="shared" ref="V323:V386" si="22">(((I323/60)/60)/24)+DATE(1970,1,1)+(-5/24)</f>
        <v>42682.27993055556</v>
      </c>
      <c r="W323" s="15">
        <f t="shared" ref="W323:W386" si="23">(((J323/60)/60)/24)+DATE(1970,1,1)+(-5/24)</f>
        <v>42647.238263888888</v>
      </c>
      <c r="X323" s="16">
        <v>42682</v>
      </c>
      <c r="Y323" s="16">
        <v>42647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v>1.0791200000000001</v>
      </c>
      <c r="P324">
        <v>1.2E-4</v>
      </c>
      <c r="Q324">
        <v>13</v>
      </c>
      <c r="R324" t="str">
        <f t="shared" si="20"/>
        <v>film &amp; video</v>
      </c>
      <c r="S324" t="s">
        <v>8313</v>
      </c>
      <c r="T324" t="str">
        <f t="shared" si="21"/>
        <v>documentary</v>
      </c>
      <c r="U324" t="s">
        <v>8326</v>
      </c>
      <c r="V324" s="15">
        <f t="shared" si="22"/>
        <v>42503.361666666664</v>
      </c>
      <c r="W324" s="15">
        <f t="shared" si="23"/>
        <v>42473.361666666664</v>
      </c>
      <c r="X324" s="16">
        <v>42503</v>
      </c>
      <c r="Y324" s="16">
        <v>42473</v>
      </c>
    </row>
    <row r="325" spans="1:25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v>1.2307407407407407</v>
      </c>
      <c r="P325">
        <v>5.5555555555555556E-4</v>
      </c>
      <c r="Q325">
        <v>13</v>
      </c>
      <c r="R325" t="str">
        <f t="shared" si="20"/>
        <v>film &amp; video</v>
      </c>
      <c r="S325" t="s">
        <v>8313</v>
      </c>
      <c r="T325" t="str">
        <f t="shared" si="21"/>
        <v>documentary</v>
      </c>
      <c r="U325" t="s">
        <v>8326</v>
      </c>
      <c r="V325" s="15">
        <f t="shared" si="22"/>
        <v>42725.124305555553</v>
      </c>
      <c r="W325" s="15">
        <f t="shared" si="23"/>
        <v>42697.113032407404</v>
      </c>
      <c r="X325" s="16">
        <v>42725</v>
      </c>
      <c r="Y325" s="16">
        <v>42697</v>
      </c>
    </row>
    <row r="326" spans="1:25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v>1.016</v>
      </c>
      <c r="P326">
        <v>3.5294117647058826E-4</v>
      </c>
      <c r="Q326">
        <v>13</v>
      </c>
      <c r="R326" t="str">
        <f t="shared" si="20"/>
        <v>film &amp; video</v>
      </c>
      <c r="S326" t="s">
        <v>8313</v>
      </c>
      <c r="T326" t="str">
        <f t="shared" si="21"/>
        <v>documentary</v>
      </c>
      <c r="U326" t="s">
        <v>8326</v>
      </c>
      <c r="V326" s="15">
        <f t="shared" si="22"/>
        <v>42217.417916666665</v>
      </c>
      <c r="W326" s="15">
        <f t="shared" si="23"/>
        <v>42184.417916666665</v>
      </c>
      <c r="X326" s="16">
        <v>42217</v>
      </c>
      <c r="Y326" s="16">
        <v>42184</v>
      </c>
    </row>
    <row r="327" spans="1:25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v>1.04396</v>
      </c>
      <c r="P327">
        <v>6.0000000000000002E-5</v>
      </c>
      <c r="Q327">
        <v>13</v>
      </c>
      <c r="R327" t="str">
        <f t="shared" si="20"/>
        <v>film &amp; video</v>
      </c>
      <c r="S327" t="s">
        <v>8313</v>
      </c>
      <c r="T327" t="str">
        <f t="shared" si="21"/>
        <v>documentary</v>
      </c>
      <c r="U327" t="s">
        <v>8326</v>
      </c>
      <c r="V327" s="15">
        <f t="shared" si="22"/>
        <v>42723.979548611103</v>
      </c>
      <c r="W327" s="15">
        <f t="shared" si="23"/>
        <v>42688.979548611103</v>
      </c>
      <c r="X327" s="16">
        <v>42723</v>
      </c>
      <c r="Y327" s="16">
        <v>42688</v>
      </c>
    </row>
    <row r="328" spans="1:25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v>1.1292973333333334</v>
      </c>
      <c r="P328">
        <v>2.0000000000000002E-5</v>
      </c>
      <c r="Q328">
        <v>13</v>
      </c>
      <c r="R328" t="str">
        <f t="shared" si="20"/>
        <v>film &amp; video</v>
      </c>
      <c r="S328" t="s">
        <v>8313</v>
      </c>
      <c r="T328" t="str">
        <f t="shared" si="21"/>
        <v>documentary</v>
      </c>
      <c r="U328" t="s">
        <v>8326</v>
      </c>
      <c r="V328" s="15">
        <f t="shared" si="22"/>
        <v>42808.747916666667</v>
      </c>
      <c r="W328" s="15">
        <f t="shared" si="23"/>
        <v>42775.106550925928</v>
      </c>
      <c r="X328" s="16">
        <v>42808</v>
      </c>
      <c r="Y328" s="16">
        <v>42775</v>
      </c>
    </row>
    <row r="329" spans="1:25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v>1.3640000000000001</v>
      </c>
      <c r="P329">
        <v>7.5000000000000002E-4</v>
      </c>
      <c r="Q329">
        <v>13</v>
      </c>
      <c r="R329" t="str">
        <f t="shared" si="20"/>
        <v>film &amp; video</v>
      </c>
      <c r="S329" t="s">
        <v>8313</v>
      </c>
      <c r="T329" t="str">
        <f t="shared" si="21"/>
        <v>documentary</v>
      </c>
      <c r="U329" t="s">
        <v>8326</v>
      </c>
      <c r="V329" s="15">
        <f t="shared" si="22"/>
        <v>42085.124999999993</v>
      </c>
      <c r="W329" s="15">
        <f t="shared" si="23"/>
        <v>42058.026956018519</v>
      </c>
      <c r="X329" s="16">
        <v>42085</v>
      </c>
      <c r="Y329" s="16">
        <v>42058</v>
      </c>
    </row>
    <row r="330" spans="1:25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v>1.036144</v>
      </c>
      <c r="P330">
        <v>4.0000000000000003E-5</v>
      </c>
      <c r="Q330">
        <v>13</v>
      </c>
      <c r="R330" t="str">
        <f t="shared" si="20"/>
        <v>film &amp; video</v>
      </c>
      <c r="S330" t="s">
        <v>8313</v>
      </c>
      <c r="T330" t="str">
        <f t="shared" si="21"/>
        <v>documentary</v>
      </c>
      <c r="U330" t="s">
        <v>8326</v>
      </c>
      <c r="V330" s="15">
        <f t="shared" si="22"/>
        <v>42308.958333333336</v>
      </c>
      <c r="W330" s="15">
        <f t="shared" si="23"/>
        <v>42278.738287037035</v>
      </c>
      <c r="X330" s="16">
        <v>42308</v>
      </c>
      <c r="Y330" s="16">
        <v>42278</v>
      </c>
    </row>
    <row r="331" spans="1:25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v>1.0549999999999999</v>
      </c>
      <c r="P331">
        <v>2.9999999999999997E-4</v>
      </c>
      <c r="Q331">
        <v>13</v>
      </c>
      <c r="R331" t="str">
        <f t="shared" si="20"/>
        <v>film &amp; video</v>
      </c>
      <c r="S331" t="s">
        <v>8313</v>
      </c>
      <c r="T331" t="str">
        <f t="shared" si="21"/>
        <v>documentary</v>
      </c>
      <c r="U331" t="s">
        <v>8326</v>
      </c>
      <c r="V331" s="15">
        <f t="shared" si="22"/>
        <v>42314.958333333336</v>
      </c>
      <c r="W331" s="15">
        <f t="shared" si="23"/>
        <v>42291.258414351854</v>
      </c>
      <c r="X331" s="16">
        <v>42314</v>
      </c>
      <c r="Y331" s="16">
        <v>42291</v>
      </c>
    </row>
    <row r="332" spans="1:25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v>1.0182857142857142</v>
      </c>
      <c r="P332">
        <v>8.5714285714285713E-5</v>
      </c>
      <c r="Q332">
        <v>13</v>
      </c>
      <c r="R332" t="str">
        <f t="shared" si="20"/>
        <v>film &amp; video</v>
      </c>
      <c r="S332" t="s">
        <v>8313</v>
      </c>
      <c r="T332" t="str">
        <f t="shared" si="21"/>
        <v>documentary</v>
      </c>
      <c r="U332" t="s">
        <v>8326</v>
      </c>
      <c r="V332" s="15">
        <f t="shared" si="22"/>
        <v>41410.957638888889</v>
      </c>
      <c r="W332" s="15">
        <f t="shared" si="23"/>
        <v>41379.307442129626</v>
      </c>
      <c r="X332" s="16">
        <v>41410</v>
      </c>
      <c r="Y332" s="16">
        <v>41379</v>
      </c>
    </row>
    <row r="333" spans="1:25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v>1.0660499999999999</v>
      </c>
      <c r="P333">
        <v>7.4999999999999993E-5</v>
      </c>
      <c r="Q333">
        <v>13</v>
      </c>
      <c r="R333" t="str">
        <f t="shared" si="20"/>
        <v>film &amp; video</v>
      </c>
      <c r="S333" t="s">
        <v>8313</v>
      </c>
      <c r="T333" t="str">
        <f t="shared" si="21"/>
        <v>documentary</v>
      </c>
      <c r="U333" t="s">
        <v>8326</v>
      </c>
      <c r="V333" s="15">
        <f t="shared" si="22"/>
        <v>42538.373078703698</v>
      </c>
      <c r="W333" s="15">
        <f t="shared" si="23"/>
        <v>42507.373078703698</v>
      </c>
      <c r="X333" s="16">
        <v>42538</v>
      </c>
      <c r="Y333" s="16">
        <v>42507</v>
      </c>
    </row>
    <row r="334" spans="1:25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v>1.13015</v>
      </c>
      <c r="P334">
        <v>3.0000000000000001E-5</v>
      </c>
      <c r="Q334">
        <v>13</v>
      </c>
      <c r="R334" t="str">
        <f t="shared" si="20"/>
        <v>film &amp; video</v>
      </c>
      <c r="S334" t="s">
        <v>8313</v>
      </c>
      <c r="T334" t="str">
        <f t="shared" si="21"/>
        <v>documentary</v>
      </c>
      <c r="U334" t="s">
        <v>8326</v>
      </c>
      <c r="V334" s="15">
        <f t="shared" si="22"/>
        <v>42305.124999999993</v>
      </c>
      <c r="W334" s="15">
        <f t="shared" si="23"/>
        <v>42263.471956018511</v>
      </c>
      <c r="X334" s="16">
        <v>42305</v>
      </c>
      <c r="Y334" s="16">
        <v>42263</v>
      </c>
    </row>
    <row r="335" spans="1:25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v>1.252275</v>
      </c>
      <c r="P335">
        <v>7.4999999999999993E-5</v>
      </c>
      <c r="Q335">
        <v>13</v>
      </c>
      <c r="R335" t="str">
        <f t="shared" si="20"/>
        <v>film &amp; video</v>
      </c>
      <c r="S335" t="s">
        <v>8313</v>
      </c>
      <c r="T335" t="str">
        <f t="shared" si="21"/>
        <v>documentary</v>
      </c>
      <c r="U335" t="s">
        <v>8326</v>
      </c>
      <c r="V335" s="15">
        <f t="shared" si="22"/>
        <v>42467.386469907404</v>
      </c>
      <c r="W335" s="15">
        <f t="shared" si="23"/>
        <v>42437.428136574068</v>
      </c>
      <c r="X335" s="16">
        <v>42467</v>
      </c>
      <c r="Y335" s="16">
        <v>42437</v>
      </c>
    </row>
    <row r="336" spans="1:25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v>1.0119</v>
      </c>
      <c r="P336">
        <v>2.9999999999999997E-4</v>
      </c>
      <c r="Q336">
        <v>13</v>
      </c>
      <c r="R336" t="str">
        <f t="shared" si="20"/>
        <v>film &amp; video</v>
      </c>
      <c r="S336" t="s">
        <v>8313</v>
      </c>
      <c r="T336" t="str">
        <f t="shared" si="21"/>
        <v>documentary</v>
      </c>
      <c r="U336" t="s">
        <v>8326</v>
      </c>
      <c r="V336" s="15">
        <f t="shared" si="22"/>
        <v>42139.583333333336</v>
      </c>
      <c r="W336" s="15">
        <f t="shared" si="23"/>
        <v>42101.474039351851</v>
      </c>
      <c r="X336" s="16">
        <v>42139</v>
      </c>
      <c r="Y336" s="16">
        <v>42101</v>
      </c>
    </row>
    <row r="337" spans="1:25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v>1.0276470588235294</v>
      </c>
      <c r="P337">
        <v>3.5294117647058826E-4</v>
      </c>
      <c r="Q337">
        <v>13</v>
      </c>
      <c r="R337" t="str">
        <f t="shared" si="20"/>
        <v>film &amp; video</v>
      </c>
      <c r="S337" t="s">
        <v>8313</v>
      </c>
      <c r="T337" t="str">
        <f t="shared" si="21"/>
        <v>documentary</v>
      </c>
      <c r="U337" t="s">
        <v>8326</v>
      </c>
      <c r="V337" s="15">
        <f t="shared" si="22"/>
        <v>42132.708333333336</v>
      </c>
      <c r="W337" s="15">
        <f t="shared" si="23"/>
        <v>42101.529108796291</v>
      </c>
      <c r="X337" s="16">
        <v>42132</v>
      </c>
      <c r="Y337" s="16">
        <v>42101</v>
      </c>
    </row>
    <row r="338" spans="1:25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v>1.1683911999999999</v>
      </c>
      <c r="P338">
        <v>1.2E-4</v>
      </c>
      <c r="Q338">
        <v>13</v>
      </c>
      <c r="R338" t="str">
        <f t="shared" si="20"/>
        <v>film &amp; video</v>
      </c>
      <c r="S338" t="s">
        <v>8313</v>
      </c>
      <c r="T338" t="str">
        <f t="shared" si="21"/>
        <v>documentary</v>
      </c>
      <c r="U338" t="s">
        <v>8326</v>
      </c>
      <c r="V338" s="15">
        <f t="shared" si="22"/>
        <v>42321.429606481477</v>
      </c>
      <c r="W338" s="15">
        <f t="shared" si="23"/>
        <v>42291.387939814813</v>
      </c>
      <c r="X338" s="16">
        <v>42321</v>
      </c>
      <c r="Y338" s="16">
        <v>42291</v>
      </c>
    </row>
    <row r="339" spans="1:25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v>1.0116833333333335</v>
      </c>
      <c r="P339">
        <v>1E-3</v>
      </c>
      <c r="Q339">
        <v>13</v>
      </c>
      <c r="R339" t="str">
        <f t="shared" si="20"/>
        <v>film &amp; video</v>
      </c>
      <c r="S339" t="s">
        <v>8313</v>
      </c>
      <c r="T339" t="str">
        <f t="shared" si="21"/>
        <v>documentary</v>
      </c>
      <c r="U339" t="s">
        <v>8326</v>
      </c>
      <c r="V339" s="15">
        <f t="shared" si="22"/>
        <v>42076.878564814811</v>
      </c>
      <c r="W339" s="15">
        <f t="shared" si="23"/>
        <v>42046.920231481483</v>
      </c>
      <c r="X339" s="16">
        <v>42076</v>
      </c>
      <c r="Y339" s="16">
        <v>42046</v>
      </c>
    </row>
    <row r="340" spans="1:25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v>1.1013360000000001</v>
      </c>
      <c r="P340">
        <v>2.0000000000000001E-4</v>
      </c>
      <c r="Q340">
        <v>13</v>
      </c>
      <c r="R340" t="str">
        <f t="shared" si="20"/>
        <v>film &amp; video</v>
      </c>
      <c r="S340" t="s">
        <v>8313</v>
      </c>
      <c r="T340" t="str">
        <f t="shared" si="21"/>
        <v>documentary</v>
      </c>
      <c r="U340" t="s">
        <v>8326</v>
      </c>
      <c r="V340" s="15">
        <f t="shared" si="22"/>
        <v>42615.833333333336</v>
      </c>
      <c r="W340" s="15">
        <f t="shared" si="23"/>
        <v>42559.547337962962</v>
      </c>
      <c r="X340" s="16">
        <v>42615</v>
      </c>
      <c r="Y340" s="16">
        <v>42559</v>
      </c>
    </row>
    <row r="341" spans="1:25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v>1.0808333333333333</v>
      </c>
      <c r="P341">
        <v>5.0000000000000001E-4</v>
      </c>
      <c r="Q341">
        <v>13</v>
      </c>
      <c r="R341" t="str">
        <f t="shared" si="20"/>
        <v>film &amp; video</v>
      </c>
      <c r="S341" t="s">
        <v>8313</v>
      </c>
      <c r="T341" t="str">
        <f t="shared" si="21"/>
        <v>documentary</v>
      </c>
      <c r="U341" t="s">
        <v>8326</v>
      </c>
      <c r="V341" s="15">
        <f t="shared" si="22"/>
        <v>42123.551712962959</v>
      </c>
      <c r="W341" s="15">
        <f t="shared" si="23"/>
        <v>42093.551712962959</v>
      </c>
      <c r="X341" s="16">
        <v>42123</v>
      </c>
      <c r="Y341" s="16">
        <v>42093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v>1.2502285714285715</v>
      </c>
      <c r="P342">
        <v>8.5714285714285713E-5</v>
      </c>
      <c r="Q342">
        <v>13</v>
      </c>
      <c r="R342" t="str">
        <f t="shared" si="20"/>
        <v>film &amp; video</v>
      </c>
      <c r="S342" t="s">
        <v>8313</v>
      </c>
      <c r="T342" t="str">
        <f t="shared" si="21"/>
        <v>documentary</v>
      </c>
      <c r="U342" t="s">
        <v>8326</v>
      </c>
      <c r="V342" s="15">
        <f t="shared" si="22"/>
        <v>42802.666666666664</v>
      </c>
      <c r="W342" s="15">
        <f t="shared" si="23"/>
        <v>42772.460729166669</v>
      </c>
      <c r="X342" s="16">
        <v>42802</v>
      </c>
      <c r="Y342" s="16">
        <v>42772</v>
      </c>
    </row>
    <row r="343" spans="1:25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v>1.0671428571428572</v>
      </c>
      <c r="P343">
        <v>8.571428571428571E-4</v>
      </c>
      <c r="Q343">
        <v>13</v>
      </c>
      <c r="R343" t="str">
        <f t="shared" si="20"/>
        <v>film &amp; video</v>
      </c>
      <c r="S343" t="s">
        <v>8313</v>
      </c>
      <c r="T343" t="str">
        <f t="shared" si="21"/>
        <v>documentary</v>
      </c>
      <c r="U343" t="s">
        <v>8326</v>
      </c>
      <c r="V343" s="15">
        <f t="shared" si="22"/>
        <v>41912.957638888889</v>
      </c>
      <c r="W343" s="15">
        <f t="shared" si="23"/>
        <v>41894.671273148146</v>
      </c>
      <c r="X343" s="16">
        <v>41912</v>
      </c>
      <c r="Y343" s="16">
        <v>41894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v>1.0036639999999999</v>
      </c>
      <c r="P344">
        <v>5.4545454545454546E-5</v>
      </c>
      <c r="Q344">
        <v>13</v>
      </c>
      <c r="R344" t="str">
        <f t="shared" si="20"/>
        <v>film &amp; video</v>
      </c>
      <c r="S344" t="s">
        <v>8313</v>
      </c>
      <c r="T344" t="str">
        <f t="shared" si="21"/>
        <v>documentary</v>
      </c>
      <c r="U344" t="s">
        <v>8326</v>
      </c>
      <c r="V344" s="15">
        <f t="shared" si="22"/>
        <v>42489.572511574072</v>
      </c>
      <c r="W344" s="15">
        <f t="shared" si="23"/>
        <v>42459.572511574072</v>
      </c>
      <c r="X344" s="16">
        <v>42489</v>
      </c>
      <c r="Y344" s="16">
        <v>42459</v>
      </c>
    </row>
    <row r="345" spans="1:25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v>1.0202863333333334</v>
      </c>
      <c r="P345">
        <v>1E-4</v>
      </c>
      <c r="Q345">
        <v>13</v>
      </c>
      <c r="R345" t="str">
        <f t="shared" si="20"/>
        <v>film &amp; video</v>
      </c>
      <c r="S345" t="s">
        <v>8313</v>
      </c>
      <c r="T345" t="str">
        <f t="shared" si="21"/>
        <v>documentary</v>
      </c>
      <c r="U345" t="s">
        <v>8326</v>
      </c>
      <c r="V345" s="15">
        <f t="shared" si="22"/>
        <v>41956.916666666664</v>
      </c>
      <c r="W345" s="15">
        <f t="shared" si="23"/>
        <v>41926.529456018514</v>
      </c>
      <c r="X345" s="16">
        <v>41956</v>
      </c>
      <c r="Y345" s="16">
        <v>41926</v>
      </c>
    </row>
    <row r="346" spans="1:25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v>1.0208358208955224</v>
      </c>
      <c r="P346">
        <v>8.9552238805970156E-5</v>
      </c>
      <c r="Q346">
        <v>13</v>
      </c>
      <c r="R346" t="str">
        <f t="shared" si="20"/>
        <v>film &amp; video</v>
      </c>
      <c r="S346" t="s">
        <v>8313</v>
      </c>
      <c r="T346" t="str">
        <f t="shared" si="21"/>
        <v>documentary</v>
      </c>
      <c r="U346" t="s">
        <v>8326</v>
      </c>
      <c r="V346" s="15">
        <f t="shared" si="22"/>
        <v>42155.888888888883</v>
      </c>
      <c r="W346" s="15">
        <f t="shared" si="23"/>
        <v>42111.762662037036</v>
      </c>
      <c r="X346" s="16">
        <v>42155</v>
      </c>
      <c r="Y346" s="16">
        <v>42111</v>
      </c>
    </row>
    <row r="347" spans="1:25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v>1.2327586206896552</v>
      </c>
      <c r="P347">
        <v>2.0689655172413793E-4</v>
      </c>
      <c r="Q347">
        <v>13</v>
      </c>
      <c r="R347" t="str">
        <f t="shared" si="20"/>
        <v>film &amp; video</v>
      </c>
      <c r="S347" t="s">
        <v>8313</v>
      </c>
      <c r="T347" t="str">
        <f t="shared" si="21"/>
        <v>documentary</v>
      </c>
      <c r="U347" t="s">
        <v>8326</v>
      </c>
      <c r="V347" s="15">
        <f t="shared" si="22"/>
        <v>42144.735995370364</v>
      </c>
      <c r="W347" s="15">
        <f t="shared" si="23"/>
        <v>42114.735995370364</v>
      </c>
      <c r="X347" s="16">
        <v>42144</v>
      </c>
      <c r="Y347" s="16">
        <v>42114</v>
      </c>
    </row>
    <row r="348" spans="1:25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v>1.7028880000000002</v>
      </c>
      <c r="P348">
        <v>2.9999999999999997E-4</v>
      </c>
      <c r="Q348">
        <v>13</v>
      </c>
      <c r="R348" t="str">
        <f t="shared" si="20"/>
        <v>film &amp; video</v>
      </c>
      <c r="S348" t="s">
        <v>8313</v>
      </c>
      <c r="T348" t="str">
        <f t="shared" si="21"/>
        <v>documentary</v>
      </c>
      <c r="U348" t="s">
        <v>8326</v>
      </c>
      <c r="V348" s="15">
        <f t="shared" si="22"/>
        <v>42291.291909722226</v>
      </c>
      <c r="W348" s="15">
        <f t="shared" si="23"/>
        <v>42261.291909722226</v>
      </c>
      <c r="X348" s="16">
        <v>42291</v>
      </c>
      <c r="Y348" s="16">
        <v>42261</v>
      </c>
    </row>
    <row r="349" spans="1:25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v>1.1159049999999999</v>
      </c>
      <c r="P349">
        <v>7.4999999999999993E-5</v>
      </c>
      <c r="Q349">
        <v>13</v>
      </c>
      <c r="R349" t="str">
        <f t="shared" si="20"/>
        <v>film &amp; video</v>
      </c>
      <c r="S349" t="s">
        <v>8313</v>
      </c>
      <c r="T349" t="str">
        <f t="shared" si="21"/>
        <v>documentary</v>
      </c>
      <c r="U349" t="s">
        <v>8326</v>
      </c>
      <c r="V349" s="15">
        <f t="shared" si="22"/>
        <v>42322.32880787037</v>
      </c>
      <c r="W349" s="15">
        <f t="shared" si="23"/>
        <v>42292.287141203698</v>
      </c>
      <c r="X349" s="16">
        <v>42322</v>
      </c>
      <c r="Y349" s="16">
        <v>42292</v>
      </c>
    </row>
    <row r="350" spans="1:25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v>1.03</v>
      </c>
      <c r="P350">
        <v>2.9999999999999997E-4</v>
      </c>
      <c r="Q350">
        <v>13</v>
      </c>
      <c r="R350" t="str">
        <f t="shared" si="20"/>
        <v>film &amp; video</v>
      </c>
      <c r="S350" t="s">
        <v>8313</v>
      </c>
      <c r="T350" t="str">
        <f t="shared" si="21"/>
        <v>documentary</v>
      </c>
      <c r="U350" t="s">
        <v>8326</v>
      </c>
      <c r="V350" s="15">
        <f t="shared" si="22"/>
        <v>42237.378657407404</v>
      </c>
      <c r="W350" s="15">
        <f t="shared" si="23"/>
        <v>42207.378657407404</v>
      </c>
      <c r="X350" s="16">
        <v>42237</v>
      </c>
      <c r="Y350" s="16">
        <v>42207</v>
      </c>
    </row>
    <row r="351" spans="1:25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v>1.0663570159857905</v>
      </c>
      <c r="P351">
        <v>2.6642984014209591E-4</v>
      </c>
      <c r="Q351">
        <v>13</v>
      </c>
      <c r="R351" t="str">
        <f t="shared" si="20"/>
        <v>film &amp; video</v>
      </c>
      <c r="S351" t="s">
        <v>8313</v>
      </c>
      <c r="T351" t="str">
        <f t="shared" si="21"/>
        <v>documentary</v>
      </c>
      <c r="U351" t="s">
        <v>8326</v>
      </c>
      <c r="V351" s="15">
        <f t="shared" si="22"/>
        <v>42790.290601851848</v>
      </c>
      <c r="W351" s="15">
        <f t="shared" si="23"/>
        <v>42760.290601851848</v>
      </c>
      <c r="X351" s="16">
        <v>42790</v>
      </c>
      <c r="Y351" s="16">
        <v>42760</v>
      </c>
    </row>
    <row r="352" spans="1:25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v>1.1476</v>
      </c>
      <c r="P352">
        <v>1.2E-4</v>
      </c>
      <c r="Q352">
        <v>13</v>
      </c>
      <c r="R352" t="str">
        <f t="shared" si="20"/>
        <v>film &amp; video</v>
      </c>
      <c r="S352" t="s">
        <v>8313</v>
      </c>
      <c r="T352" t="str">
        <f t="shared" si="21"/>
        <v>documentary</v>
      </c>
      <c r="U352" t="s">
        <v>8326</v>
      </c>
      <c r="V352" s="15">
        <f t="shared" si="22"/>
        <v>42623.957638888889</v>
      </c>
      <c r="W352" s="15">
        <f t="shared" si="23"/>
        <v>42585.857743055552</v>
      </c>
      <c r="X352" s="16">
        <v>42623</v>
      </c>
      <c r="Y352" s="16">
        <v>42585</v>
      </c>
    </row>
    <row r="353" spans="1:25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v>1.2734117647058822</v>
      </c>
      <c r="P353">
        <v>8.8235294117647065E-5</v>
      </c>
      <c r="Q353">
        <v>13</v>
      </c>
      <c r="R353" t="str">
        <f t="shared" si="20"/>
        <v>film &amp; video</v>
      </c>
      <c r="S353" t="s">
        <v>8313</v>
      </c>
      <c r="T353" t="str">
        <f t="shared" si="21"/>
        <v>documentary</v>
      </c>
      <c r="U353" t="s">
        <v>8326</v>
      </c>
      <c r="V353" s="15">
        <f t="shared" si="22"/>
        <v>42467.714745370373</v>
      </c>
      <c r="W353" s="15">
        <f t="shared" si="23"/>
        <v>42427.75641203703</v>
      </c>
      <c r="X353" s="16">
        <v>42467</v>
      </c>
      <c r="Y353" s="16">
        <v>42427</v>
      </c>
    </row>
    <row r="354" spans="1:25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v>1.1656</v>
      </c>
      <c r="P354">
        <v>2.9999999999999997E-4</v>
      </c>
      <c r="Q354">
        <v>13</v>
      </c>
      <c r="R354" t="str">
        <f t="shared" si="20"/>
        <v>film &amp; video</v>
      </c>
      <c r="S354" t="s">
        <v>8313</v>
      </c>
      <c r="T354" t="str">
        <f t="shared" si="21"/>
        <v>documentary</v>
      </c>
      <c r="U354" t="s">
        <v>8326</v>
      </c>
      <c r="V354" s="15">
        <f t="shared" si="22"/>
        <v>41919.959120370368</v>
      </c>
      <c r="W354" s="15">
        <f t="shared" si="23"/>
        <v>41889.959120370368</v>
      </c>
      <c r="X354" s="16">
        <v>41919</v>
      </c>
      <c r="Y354" s="16">
        <v>41889</v>
      </c>
    </row>
    <row r="355" spans="1:25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v>1.0861819426615318</v>
      </c>
      <c r="P355">
        <v>5.1347881899871633E-5</v>
      </c>
      <c r="Q355">
        <v>13</v>
      </c>
      <c r="R355" t="str">
        <f t="shared" si="20"/>
        <v>film &amp; video</v>
      </c>
      <c r="S355" t="s">
        <v>8313</v>
      </c>
      <c r="T355" t="str">
        <f t="shared" si="21"/>
        <v>documentary</v>
      </c>
      <c r="U355" t="s">
        <v>8326</v>
      </c>
      <c r="V355" s="15">
        <f t="shared" si="22"/>
        <v>42327.625219907401</v>
      </c>
      <c r="W355" s="15">
        <f t="shared" si="23"/>
        <v>42297.583553240744</v>
      </c>
      <c r="X355" s="16">
        <v>42327</v>
      </c>
      <c r="Y355" s="16">
        <v>42297</v>
      </c>
    </row>
    <row r="356" spans="1:25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v>1.0394285714285714</v>
      </c>
      <c r="P356">
        <v>8.571428571428571E-4</v>
      </c>
      <c r="Q356">
        <v>13</v>
      </c>
      <c r="R356" t="str">
        <f t="shared" si="20"/>
        <v>film &amp; video</v>
      </c>
      <c r="S356" t="s">
        <v>8313</v>
      </c>
      <c r="T356" t="str">
        <f t="shared" si="21"/>
        <v>documentary</v>
      </c>
      <c r="U356" t="s">
        <v>8326</v>
      </c>
      <c r="V356" s="15">
        <f t="shared" si="22"/>
        <v>42468.577789351846</v>
      </c>
      <c r="W356" s="15">
        <f t="shared" si="23"/>
        <v>42438.619456018518</v>
      </c>
      <c r="X356" s="16">
        <v>42468</v>
      </c>
      <c r="Y356" s="16">
        <v>42438</v>
      </c>
    </row>
    <row r="357" spans="1:25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v>1.1625714285714286</v>
      </c>
      <c r="P357">
        <v>8.5714285714285713E-5</v>
      </c>
      <c r="Q357">
        <v>13</v>
      </c>
      <c r="R357" t="str">
        <f t="shared" si="20"/>
        <v>film &amp; video</v>
      </c>
      <c r="S357" t="s">
        <v>8313</v>
      </c>
      <c r="T357" t="str">
        <f t="shared" si="21"/>
        <v>documentary</v>
      </c>
      <c r="U357" t="s">
        <v>8326</v>
      </c>
      <c r="V357" s="15">
        <f t="shared" si="22"/>
        <v>41974.127245370364</v>
      </c>
      <c r="W357" s="15">
        <f t="shared" si="23"/>
        <v>41943.0855787037</v>
      </c>
      <c r="X357" s="16">
        <v>41974</v>
      </c>
      <c r="Y357" s="16">
        <v>41943</v>
      </c>
    </row>
    <row r="358" spans="1:25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v>1.0269239999999999</v>
      </c>
      <c r="P358">
        <v>4.0000000000000002E-4</v>
      </c>
      <c r="Q358">
        <v>13</v>
      </c>
      <c r="R358" t="str">
        <f t="shared" si="20"/>
        <v>film &amp; video</v>
      </c>
      <c r="S358" t="s">
        <v>8313</v>
      </c>
      <c r="T358" t="str">
        <f t="shared" si="21"/>
        <v>documentary</v>
      </c>
      <c r="U358" t="s">
        <v>8326</v>
      </c>
      <c r="V358" s="15">
        <f t="shared" si="22"/>
        <v>42445.553159722222</v>
      </c>
      <c r="W358" s="15">
        <f t="shared" si="23"/>
        <v>42415.594826388886</v>
      </c>
      <c r="X358" s="16">
        <v>42445</v>
      </c>
      <c r="Y358" s="16">
        <v>42415</v>
      </c>
    </row>
    <row r="359" spans="1:25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v>1.74</v>
      </c>
      <c r="P359">
        <v>2.0000000000000001E-4</v>
      </c>
      <c r="Q359">
        <v>13</v>
      </c>
      <c r="R359" t="str">
        <f t="shared" si="20"/>
        <v>film &amp; video</v>
      </c>
      <c r="S359" t="s">
        <v>8313</v>
      </c>
      <c r="T359" t="str">
        <f t="shared" si="21"/>
        <v>documentary</v>
      </c>
      <c r="U359" t="s">
        <v>8326</v>
      </c>
      <c r="V359" s="15">
        <f t="shared" si="22"/>
        <v>42118.01385416666</v>
      </c>
      <c r="W359" s="15">
        <f t="shared" si="23"/>
        <v>42078.01385416666</v>
      </c>
      <c r="X359" s="16">
        <v>42118</v>
      </c>
      <c r="Y359" s="16">
        <v>42078</v>
      </c>
    </row>
    <row r="360" spans="1:25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v>1.03088</v>
      </c>
      <c r="P360">
        <v>6.0000000000000002E-5</v>
      </c>
      <c r="Q360">
        <v>13</v>
      </c>
      <c r="R360" t="str">
        <f t="shared" si="20"/>
        <v>film &amp; video</v>
      </c>
      <c r="S360" t="s">
        <v>8313</v>
      </c>
      <c r="T360" t="str">
        <f t="shared" si="21"/>
        <v>documentary</v>
      </c>
      <c r="U360" t="s">
        <v>8326</v>
      </c>
      <c r="V360" s="15">
        <f t="shared" si="22"/>
        <v>42536.416666666664</v>
      </c>
      <c r="W360" s="15">
        <f t="shared" si="23"/>
        <v>42507.651863425919</v>
      </c>
      <c r="X360" s="16">
        <v>42536</v>
      </c>
      <c r="Y360" s="16">
        <v>42507</v>
      </c>
    </row>
    <row r="361" spans="1:25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v>1.0485537190082646</v>
      </c>
      <c r="P361">
        <v>1.2396694214876033E-4</v>
      </c>
      <c r="Q361">
        <v>13</v>
      </c>
      <c r="R361" t="str">
        <f t="shared" si="20"/>
        <v>film &amp; video</v>
      </c>
      <c r="S361" t="s">
        <v>8313</v>
      </c>
      <c r="T361" t="str">
        <f t="shared" si="21"/>
        <v>documentary</v>
      </c>
      <c r="U361" t="s">
        <v>8326</v>
      </c>
      <c r="V361" s="15">
        <f t="shared" si="22"/>
        <v>41957.008333333331</v>
      </c>
      <c r="W361" s="15">
        <f t="shared" si="23"/>
        <v>41934.862152777772</v>
      </c>
      <c r="X361" s="16">
        <v>41957</v>
      </c>
      <c r="Y361" s="16">
        <v>41934</v>
      </c>
    </row>
    <row r="362" spans="1:25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v>1.0137499999999999</v>
      </c>
      <c r="P362">
        <v>2.5000000000000001E-4</v>
      </c>
      <c r="Q362">
        <v>13</v>
      </c>
      <c r="R362" t="str">
        <f t="shared" si="20"/>
        <v>film &amp; video</v>
      </c>
      <c r="S362" t="s">
        <v>8313</v>
      </c>
      <c r="T362" t="str">
        <f t="shared" si="21"/>
        <v>documentary</v>
      </c>
      <c r="U362" t="s">
        <v>8326</v>
      </c>
      <c r="V362" s="15">
        <f t="shared" si="22"/>
        <v>42207.924305555549</v>
      </c>
      <c r="W362" s="15">
        <f t="shared" si="23"/>
        <v>42163.689583333333</v>
      </c>
      <c r="X362" s="16">
        <v>42207</v>
      </c>
      <c r="Y362" s="16">
        <v>42163</v>
      </c>
    </row>
    <row r="363" spans="1:25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v>1.1107699999999998</v>
      </c>
      <c r="P363">
        <v>8.5714285714285713E-5</v>
      </c>
      <c r="Q363">
        <v>13</v>
      </c>
      <c r="R363" t="str">
        <f t="shared" si="20"/>
        <v>film &amp; video</v>
      </c>
      <c r="S363" t="s">
        <v>8313</v>
      </c>
      <c r="T363" t="str">
        <f t="shared" si="21"/>
        <v>documentary</v>
      </c>
      <c r="U363" t="s">
        <v>8326</v>
      </c>
      <c r="V363" s="15">
        <f t="shared" si="22"/>
        <v>41965.834560185183</v>
      </c>
      <c r="W363" s="15">
        <f t="shared" si="23"/>
        <v>41935.792893518512</v>
      </c>
      <c r="X363" s="16">
        <v>41965</v>
      </c>
      <c r="Y363" s="16">
        <v>41935</v>
      </c>
    </row>
    <row r="364" spans="1:25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v>1.2415933781686497</v>
      </c>
      <c r="P364">
        <v>3.1039834454216247E-4</v>
      </c>
      <c r="Q364">
        <v>13</v>
      </c>
      <c r="R364" t="str">
        <f t="shared" si="20"/>
        <v>film &amp; video</v>
      </c>
      <c r="S364" t="s">
        <v>8313</v>
      </c>
      <c r="T364" t="str">
        <f t="shared" si="21"/>
        <v>documentary</v>
      </c>
      <c r="U364" t="s">
        <v>8326</v>
      </c>
      <c r="V364" s="15">
        <f t="shared" si="22"/>
        <v>41858.791666666664</v>
      </c>
      <c r="W364" s="15">
        <f t="shared" si="23"/>
        <v>41837.002210648148</v>
      </c>
      <c r="X364" s="16">
        <v>41858</v>
      </c>
      <c r="Y364" s="16">
        <v>41837</v>
      </c>
    </row>
    <row r="365" spans="1:25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v>1.0133333333333334</v>
      </c>
      <c r="P365">
        <v>3.3613445378151261E-4</v>
      </c>
      <c r="Q365">
        <v>13</v>
      </c>
      <c r="R365" t="str">
        <f t="shared" si="20"/>
        <v>film &amp; video</v>
      </c>
      <c r="S365" t="s">
        <v>8313</v>
      </c>
      <c r="T365" t="str">
        <f t="shared" si="21"/>
        <v>documentary</v>
      </c>
      <c r="U365" t="s">
        <v>8326</v>
      </c>
      <c r="V365" s="15">
        <f t="shared" si="22"/>
        <v>40300.598611111105</v>
      </c>
      <c r="W365" s="15">
        <f t="shared" si="23"/>
        <v>40255.53629629629</v>
      </c>
      <c r="X365" s="16">
        <v>40300</v>
      </c>
      <c r="Y365" s="16">
        <v>40255</v>
      </c>
    </row>
    <row r="366" spans="1:25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v>1.1016142857142857</v>
      </c>
      <c r="P366">
        <v>4.2857142857142855E-4</v>
      </c>
      <c r="Q366">
        <v>13</v>
      </c>
      <c r="R366" t="str">
        <f t="shared" si="20"/>
        <v>film &amp; video</v>
      </c>
      <c r="S366" t="s">
        <v>8313</v>
      </c>
      <c r="T366" t="str">
        <f t="shared" si="21"/>
        <v>documentary</v>
      </c>
      <c r="U366" t="s">
        <v>8326</v>
      </c>
      <c r="V366" s="15">
        <f t="shared" si="22"/>
        <v>41810.957638888889</v>
      </c>
      <c r="W366" s="15">
        <f t="shared" si="23"/>
        <v>41780.651296296295</v>
      </c>
      <c r="X366" s="16">
        <v>41810</v>
      </c>
      <c r="Y366" s="16">
        <v>41780</v>
      </c>
    </row>
    <row r="367" spans="1:25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v>1.0397333333333334</v>
      </c>
      <c r="P367">
        <v>2.0000000000000001E-4</v>
      </c>
      <c r="Q367">
        <v>13</v>
      </c>
      <c r="R367" t="str">
        <f t="shared" si="20"/>
        <v>film &amp; video</v>
      </c>
      <c r="S367" t="s">
        <v>8313</v>
      </c>
      <c r="T367" t="str">
        <f t="shared" si="21"/>
        <v>documentary</v>
      </c>
      <c r="U367" t="s">
        <v>8326</v>
      </c>
      <c r="V367" s="15">
        <f t="shared" si="22"/>
        <v>41698.398136574069</v>
      </c>
      <c r="W367" s="15">
        <f t="shared" si="23"/>
        <v>41668.398136574069</v>
      </c>
      <c r="X367" s="16">
        <v>41698</v>
      </c>
      <c r="Y367" s="16">
        <v>41668</v>
      </c>
    </row>
    <row r="368" spans="1:25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v>1.013157894736842</v>
      </c>
      <c r="P368">
        <v>7.8947368421052633E-5</v>
      </c>
      <c r="Q368">
        <v>13</v>
      </c>
      <c r="R368" t="str">
        <f t="shared" si="20"/>
        <v>film &amp; video</v>
      </c>
      <c r="S368" t="s">
        <v>8313</v>
      </c>
      <c r="T368" t="str">
        <f t="shared" si="21"/>
        <v>documentary</v>
      </c>
      <c r="U368" t="s">
        <v>8326</v>
      </c>
      <c r="V368" s="15">
        <f t="shared" si="22"/>
        <v>41049.584699074068</v>
      </c>
      <c r="W368" s="15">
        <f t="shared" si="23"/>
        <v>41019.584699074068</v>
      </c>
      <c r="X368" s="16">
        <v>41049</v>
      </c>
      <c r="Y368" s="16">
        <v>41019</v>
      </c>
    </row>
    <row r="369" spans="1:25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v>1.033501</v>
      </c>
      <c r="P369">
        <v>2.9999999999999997E-4</v>
      </c>
      <c r="Q369">
        <v>13</v>
      </c>
      <c r="R369" t="str">
        <f t="shared" si="20"/>
        <v>film &amp; video</v>
      </c>
      <c r="S369" t="s">
        <v>8313</v>
      </c>
      <c r="T369" t="str">
        <f t="shared" si="21"/>
        <v>documentary</v>
      </c>
      <c r="U369" t="s">
        <v>8326</v>
      </c>
      <c r="V369" s="15">
        <f t="shared" si="22"/>
        <v>41394.999305555553</v>
      </c>
      <c r="W369" s="15">
        <f t="shared" si="23"/>
        <v>41355.368958333333</v>
      </c>
      <c r="X369" s="16">
        <v>41394</v>
      </c>
      <c r="Y369" s="16">
        <v>41355</v>
      </c>
    </row>
    <row r="370" spans="1:25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v>1.04112</v>
      </c>
      <c r="P370">
        <v>2.4000000000000001E-4</v>
      </c>
      <c r="Q370">
        <v>13</v>
      </c>
      <c r="R370" t="str">
        <f t="shared" si="20"/>
        <v>film &amp; video</v>
      </c>
      <c r="S370" t="s">
        <v>8313</v>
      </c>
      <c r="T370" t="str">
        <f t="shared" si="21"/>
        <v>documentary</v>
      </c>
      <c r="U370" t="s">
        <v>8326</v>
      </c>
      <c r="V370" s="15">
        <f t="shared" si="22"/>
        <v>42078.355578703697</v>
      </c>
      <c r="W370" s="15">
        <f t="shared" si="23"/>
        <v>42043.397245370368</v>
      </c>
      <c r="X370" s="16">
        <v>42078</v>
      </c>
      <c r="Y370" s="16">
        <v>42043</v>
      </c>
    </row>
    <row r="371" spans="1:25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v>1.1015569230769231</v>
      </c>
      <c r="P371">
        <v>4.6153846153846153E-4</v>
      </c>
      <c r="Q371">
        <v>13</v>
      </c>
      <c r="R371" t="str">
        <f t="shared" si="20"/>
        <v>film &amp; video</v>
      </c>
      <c r="S371" t="s">
        <v>8313</v>
      </c>
      <c r="T371" t="str">
        <f t="shared" si="21"/>
        <v>documentary</v>
      </c>
      <c r="U371" t="s">
        <v>8326</v>
      </c>
      <c r="V371" s="15">
        <f t="shared" si="22"/>
        <v>40923.3433912037</v>
      </c>
      <c r="W371" s="15">
        <f t="shared" si="23"/>
        <v>40893.3433912037</v>
      </c>
      <c r="X371" s="16">
        <v>40923</v>
      </c>
      <c r="Y371" s="16">
        <v>40893</v>
      </c>
    </row>
    <row r="372" spans="1:25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v>1.2202</v>
      </c>
      <c r="P372">
        <v>1.2E-4</v>
      </c>
      <c r="Q372">
        <v>13</v>
      </c>
      <c r="R372" t="str">
        <f t="shared" si="20"/>
        <v>film &amp; video</v>
      </c>
      <c r="S372" t="s">
        <v>8313</v>
      </c>
      <c r="T372" t="str">
        <f t="shared" si="21"/>
        <v>documentary</v>
      </c>
      <c r="U372" t="s">
        <v>8326</v>
      </c>
      <c r="V372" s="15">
        <f t="shared" si="22"/>
        <v>42741.586805555555</v>
      </c>
      <c r="W372" s="15">
        <f t="shared" si="23"/>
        <v>42711.586805555555</v>
      </c>
      <c r="X372" s="16">
        <v>42741</v>
      </c>
      <c r="Y372" s="16">
        <v>42711</v>
      </c>
    </row>
    <row r="373" spans="1:25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v>1.1416866666666667</v>
      </c>
      <c r="P373">
        <v>2.0000000000000002E-5</v>
      </c>
      <c r="Q373">
        <v>13</v>
      </c>
      <c r="R373" t="str">
        <f t="shared" si="20"/>
        <v>film &amp; video</v>
      </c>
      <c r="S373" t="s">
        <v>8313</v>
      </c>
      <c r="T373" t="str">
        <f t="shared" si="21"/>
        <v>documentary</v>
      </c>
      <c r="U373" t="s">
        <v>8326</v>
      </c>
      <c r="V373" s="15">
        <f t="shared" si="22"/>
        <v>41306.559479166666</v>
      </c>
      <c r="W373" s="15">
        <f t="shared" si="23"/>
        <v>41261.559479166666</v>
      </c>
      <c r="X373" s="16">
        <v>41306</v>
      </c>
      <c r="Y373" s="16">
        <v>41261</v>
      </c>
    </row>
    <row r="374" spans="1:25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v>1.2533333333333334</v>
      </c>
      <c r="P374">
        <v>0.01</v>
      </c>
      <c r="Q374">
        <v>13</v>
      </c>
      <c r="R374" t="str">
        <f t="shared" si="20"/>
        <v>film &amp; video</v>
      </c>
      <c r="S374" t="s">
        <v>8313</v>
      </c>
      <c r="T374" t="str">
        <f t="shared" si="21"/>
        <v>documentary</v>
      </c>
      <c r="U374" t="s">
        <v>8326</v>
      </c>
      <c r="V374" s="15">
        <f t="shared" si="22"/>
        <v>42465.458333333336</v>
      </c>
      <c r="W374" s="15">
        <f t="shared" si="23"/>
        <v>42425.368564814817</v>
      </c>
      <c r="X374" s="16">
        <v>42465</v>
      </c>
      <c r="Y374" s="16">
        <v>42425</v>
      </c>
    </row>
    <row r="375" spans="1:25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v>1.0666666666666667</v>
      </c>
      <c r="P375">
        <v>4.0000000000000002E-4</v>
      </c>
      <c r="Q375">
        <v>13</v>
      </c>
      <c r="R375" t="str">
        <f t="shared" si="20"/>
        <v>film &amp; video</v>
      </c>
      <c r="S375" t="s">
        <v>8313</v>
      </c>
      <c r="T375" t="str">
        <f t="shared" si="21"/>
        <v>documentary</v>
      </c>
      <c r="U375" t="s">
        <v>8326</v>
      </c>
      <c r="V375" s="15">
        <f t="shared" si="22"/>
        <v>41108.703680555554</v>
      </c>
      <c r="W375" s="15">
        <f t="shared" si="23"/>
        <v>41078.703680555554</v>
      </c>
      <c r="X375" s="16">
        <v>41108</v>
      </c>
      <c r="Y375" s="16">
        <v>41078</v>
      </c>
    </row>
    <row r="376" spans="1:25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v>1.3065</v>
      </c>
      <c r="P376">
        <v>5.0000000000000001E-4</v>
      </c>
      <c r="Q376">
        <v>13</v>
      </c>
      <c r="R376" t="str">
        <f t="shared" si="20"/>
        <v>film &amp; video</v>
      </c>
      <c r="S376" t="s">
        <v>8313</v>
      </c>
      <c r="T376" t="str">
        <f t="shared" si="21"/>
        <v>documentary</v>
      </c>
      <c r="U376" t="s">
        <v>8326</v>
      </c>
      <c r="V376" s="15">
        <f t="shared" si="22"/>
        <v>40802.680914351848</v>
      </c>
      <c r="W376" s="15">
        <f t="shared" si="23"/>
        <v>40757.680914351848</v>
      </c>
      <c r="X376" s="16">
        <v>40802</v>
      </c>
      <c r="Y376" s="16">
        <v>40757</v>
      </c>
    </row>
    <row r="377" spans="1:25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v>1.2</v>
      </c>
      <c r="P377">
        <v>6.0000000000000001E-3</v>
      </c>
      <c r="Q377">
        <v>13</v>
      </c>
      <c r="R377" t="str">
        <f t="shared" si="20"/>
        <v>film &amp; video</v>
      </c>
      <c r="S377" t="s">
        <v>8313</v>
      </c>
      <c r="T377" t="str">
        <f t="shared" si="21"/>
        <v>documentary</v>
      </c>
      <c r="U377" t="s">
        <v>8326</v>
      </c>
      <c r="V377" s="15">
        <f t="shared" si="22"/>
        <v>41699.512499999997</v>
      </c>
      <c r="W377" s="15">
        <f t="shared" si="23"/>
        <v>41657.77674768518</v>
      </c>
      <c r="X377" s="16">
        <v>41699</v>
      </c>
      <c r="Y377" s="16">
        <v>41657</v>
      </c>
    </row>
    <row r="378" spans="1:25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v>1.0595918367346939</v>
      </c>
      <c r="P378">
        <v>1.2244897959183673E-3</v>
      </c>
      <c r="Q378">
        <v>13</v>
      </c>
      <c r="R378" t="str">
        <f t="shared" si="20"/>
        <v>film &amp; video</v>
      </c>
      <c r="S378" t="s">
        <v>8313</v>
      </c>
      <c r="T378" t="str">
        <f t="shared" si="21"/>
        <v>documentary</v>
      </c>
      <c r="U378" t="s">
        <v>8326</v>
      </c>
      <c r="V378" s="15">
        <f t="shared" si="22"/>
        <v>42607.244398148141</v>
      </c>
      <c r="W378" s="15">
        <f t="shared" si="23"/>
        <v>42576.244398148141</v>
      </c>
      <c r="X378" s="16">
        <v>42607</v>
      </c>
      <c r="Y378" s="16">
        <v>42576</v>
      </c>
    </row>
    <row r="379" spans="1:25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v>1.1439999999999999</v>
      </c>
      <c r="P379">
        <v>2.5000000000000001E-4</v>
      </c>
      <c r="Q379">
        <v>13</v>
      </c>
      <c r="R379" t="str">
        <f t="shared" si="20"/>
        <v>film &amp; video</v>
      </c>
      <c r="S379" t="s">
        <v>8313</v>
      </c>
      <c r="T379" t="str">
        <f t="shared" si="21"/>
        <v>documentary</v>
      </c>
      <c r="U379" t="s">
        <v>8326</v>
      </c>
      <c r="V379" s="15">
        <f t="shared" si="22"/>
        <v>42322.084027777775</v>
      </c>
      <c r="W379" s="15">
        <f t="shared" si="23"/>
        <v>42292.042453703696</v>
      </c>
      <c r="X379" s="16">
        <v>42322</v>
      </c>
      <c r="Y379" s="16">
        <v>42292</v>
      </c>
    </row>
    <row r="380" spans="1:25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v>1.1176666666666666</v>
      </c>
      <c r="P380">
        <v>1E-3</v>
      </c>
      <c r="Q380">
        <v>13</v>
      </c>
      <c r="R380" t="str">
        <f t="shared" si="20"/>
        <v>film &amp; video</v>
      </c>
      <c r="S380" t="s">
        <v>8313</v>
      </c>
      <c r="T380" t="str">
        <f t="shared" si="21"/>
        <v>documentary</v>
      </c>
      <c r="U380" t="s">
        <v>8326</v>
      </c>
      <c r="V380" s="15">
        <f t="shared" si="22"/>
        <v>42394.786111111105</v>
      </c>
      <c r="W380" s="15">
        <f t="shared" si="23"/>
        <v>42370.363518518519</v>
      </c>
      <c r="X380" s="16">
        <v>42394</v>
      </c>
      <c r="Y380" s="16">
        <v>42370</v>
      </c>
    </row>
    <row r="381" spans="1:25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v>1.1608000000000001</v>
      </c>
      <c r="P381">
        <v>2.0000000000000001E-4</v>
      </c>
      <c r="Q381">
        <v>13</v>
      </c>
      <c r="R381" t="str">
        <f t="shared" si="20"/>
        <v>film &amp; video</v>
      </c>
      <c r="S381" t="s">
        <v>8313</v>
      </c>
      <c r="T381" t="str">
        <f t="shared" si="21"/>
        <v>documentary</v>
      </c>
      <c r="U381" t="s">
        <v>8326</v>
      </c>
      <c r="V381" s="15">
        <f t="shared" si="22"/>
        <v>41032.479999999996</v>
      </c>
      <c r="W381" s="15">
        <f t="shared" si="23"/>
        <v>40987.479999999996</v>
      </c>
      <c r="X381" s="16">
        <v>41032</v>
      </c>
      <c r="Y381" s="16">
        <v>40987</v>
      </c>
    </row>
    <row r="382" spans="1:25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v>1.415</v>
      </c>
      <c r="P382">
        <v>7.5000000000000002E-4</v>
      </c>
      <c r="Q382">
        <v>13</v>
      </c>
      <c r="R382" t="str">
        <f t="shared" si="20"/>
        <v>film &amp; video</v>
      </c>
      <c r="S382" t="s">
        <v>8313</v>
      </c>
      <c r="T382" t="str">
        <f t="shared" si="21"/>
        <v>documentary</v>
      </c>
      <c r="U382" t="s">
        <v>8326</v>
      </c>
      <c r="V382" s="15">
        <f t="shared" si="22"/>
        <v>42392.511481481481</v>
      </c>
      <c r="W382" s="15">
        <f t="shared" si="23"/>
        <v>42367.511481481481</v>
      </c>
      <c r="X382" s="16">
        <v>42392</v>
      </c>
      <c r="Y382" s="16">
        <v>42367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v>1.0472999999999999</v>
      </c>
      <c r="P383">
        <v>1.2E-4</v>
      </c>
      <c r="Q383">
        <v>13</v>
      </c>
      <c r="R383" t="str">
        <f t="shared" si="20"/>
        <v>film &amp; video</v>
      </c>
      <c r="S383" t="s">
        <v>8313</v>
      </c>
      <c r="T383" t="str">
        <f t="shared" si="21"/>
        <v>documentary</v>
      </c>
      <c r="U383" t="s">
        <v>8326</v>
      </c>
      <c r="V383" s="15">
        <f t="shared" si="22"/>
        <v>41120</v>
      </c>
      <c r="W383" s="15">
        <f t="shared" si="23"/>
        <v>41085.48978009259</v>
      </c>
      <c r="X383" s="16">
        <v>41120</v>
      </c>
      <c r="Y383" s="16">
        <v>41085</v>
      </c>
    </row>
    <row r="384" spans="1:25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v>2.5583333333333331</v>
      </c>
      <c r="P384">
        <v>5.0000000000000001E-3</v>
      </c>
      <c r="Q384">
        <v>13</v>
      </c>
      <c r="R384" t="str">
        <f t="shared" si="20"/>
        <v>film &amp; video</v>
      </c>
      <c r="S384" t="s">
        <v>8313</v>
      </c>
      <c r="T384" t="str">
        <f t="shared" si="21"/>
        <v>documentary</v>
      </c>
      <c r="U384" t="s">
        <v>8326</v>
      </c>
      <c r="V384" s="15">
        <f t="shared" si="22"/>
        <v>41158.501157407409</v>
      </c>
      <c r="W384" s="15">
        <f t="shared" si="23"/>
        <v>41144.501157407409</v>
      </c>
      <c r="X384" s="16">
        <v>41158</v>
      </c>
      <c r="Y384" s="16">
        <v>41144</v>
      </c>
    </row>
    <row r="385" spans="1:25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v>2.0670670670670672</v>
      </c>
      <c r="P385">
        <v>3.003003003003003E-3</v>
      </c>
      <c r="Q385">
        <v>13</v>
      </c>
      <c r="R385" t="str">
        <f t="shared" si="20"/>
        <v>film &amp; video</v>
      </c>
      <c r="S385" t="s">
        <v>8313</v>
      </c>
      <c r="T385" t="str">
        <f t="shared" si="21"/>
        <v>documentary</v>
      </c>
      <c r="U385" t="s">
        <v>8326</v>
      </c>
      <c r="V385" s="15">
        <f t="shared" si="22"/>
        <v>41777.90924768518</v>
      </c>
      <c r="W385" s="15">
        <f t="shared" si="23"/>
        <v>41754.90924768518</v>
      </c>
      <c r="X385" s="16">
        <v>41777</v>
      </c>
      <c r="Y385" s="16">
        <v>41754</v>
      </c>
    </row>
    <row r="386" spans="1:25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v>1.1210500000000001</v>
      </c>
      <c r="P386">
        <v>1.4999999999999999E-4</v>
      </c>
      <c r="Q386">
        <v>13</v>
      </c>
      <c r="R386" t="str">
        <f t="shared" si="20"/>
        <v>film &amp; video</v>
      </c>
      <c r="S386" t="s">
        <v>8313</v>
      </c>
      <c r="T386" t="str">
        <f t="shared" si="21"/>
        <v>documentary</v>
      </c>
      <c r="U386" t="s">
        <v>8326</v>
      </c>
      <c r="V386" s="15">
        <f t="shared" si="22"/>
        <v>42010.573460648149</v>
      </c>
      <c r="W386" s="15">
        <f t="shared" si="23"/>
        <v>41980.573460648149</v>
      </c>
      <c r="X386" s="16">
        <v>42010</v>
      </c>
      <c r="Y386" s="16">
        <v>41980</v>
      </c>
    </row>
    <row r="387" spans="1:25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v>1.05982</v>
      </c>
      <c r="P387">
        <v>1.2E-4</v>
      </c>
      <c r="Q387">
        <v>13</v>
      </c>
      <c r="R387" t="str">
        <f t="shared" ref="R387:R450" si="24">LEFT(N387,Q387-1)</f>
        <v>film &amp; video</v>
      </c>
      <c r="S387" t="s">
        <v>8313</v>
      </c>
      <c r="T387" t="str">
        <f t="shared" ref="T387:T450" si="25">MID(N387,FIND("/",N387,1)+1,LEN(N387))</f>
        <v>documentary</v>
      </c>
      <c r="U387" t="s">
        <v>8326</v>
      </c>
      <c r="V387" s="15">
        <f t="shared" ref="V387:V450" si="26">(((I387/60)/60)/24)+DATE(1970,1,1)+(-5/24)</f>
        <v>41964.41783564815</v>
      </c>
      <c r="W387" s="15">
        <f t="shared" ref="W387:W450" si="27">(((J387/60)/60)/24)+DATE(1970,1,1)+(-5/24)</f>
        <v>41934.376168981478</v>
      </c>
      <c r="X387" s="16">
        <v>41964</v>
      </c>
      <c r="Y387" s="16">
        <v>41934</v>
      </c>
    </row>
    <row r="388" spans="1:25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v>1.0016666666666667</v>
      </c>
      <c r="P388">
        <v>5.0000000000000001E-3</v>
      </c>
      <c r="Q388">
        <v>13</v>
      </c>
      <c r="R388" t="str">
        <f t="shared" si="24"/>
        <v>film &amp; video</v>
      </c>
      <c r="S388" t="s">
        <v>8313</v>
      </c>
      <c r="T388" t="str">
        <f t="shared" si="25"/>
        <v>documentary</v>
      </c>
      <c r="U388" t="s">
        <v>8326</v>
      </c>
      <c r="V388" s="15">
        <f t="shared" si="26"/>
        <v>42226.742951388886</v>
      </c>
      <c r="W388" s="15">
        <f t="shared" si="27"/>
        <v>42211.742951388886</v>
      </c>
      <c r="X388" s="16">
        <v>42226</v>
      </c>
      <c r="Y388" s="16">
        <v>42211</v>
      </c>
    </row>
    <row r="389" spans="1:25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v>2.1398947368421051</v>
      </c>
      <c r="P389">
        <v>7.8947368421052633E-5</v>
      </c>
      <c r="Q389">
        <v>13</v>
      </c>
      <c r="R389" t="str">
        <f t="shared" si="24"/>
        <v>film &amp; video</v>
      </c>
      <c r="S389" t="s">
        <v>8313</v>
      </c>
      <c r="T389" t="str">
        <f t="shared" si="25"/>
        <v>documentary</v>
      </c>
      <c r="U389" t="s">
        <v>8326</v>
      </c>
      <c r="V389" s="15">
        <f t="shared" si="26"/>
        <v>42231.041666666664</v>
      </c>
      <c r="W389" s="15">
        <f t="shared" si="27"/>
        <v>42200.468263888884</v>
      </c>
      <c r="X389" s="16">
        <v>42231</v>
      </c>
      <c r="Y389" s="16">
        <v>42200</v>
      </c>
    </row>
    <row r="390" spans="1:25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v>1.2616000000000001</v>
      </c>
      <c r="P390">
        <v>5.9999999999999995E-4</v>
      </c>
      <c r="Q390">
        <v>13</v>
      </c>
      <c r="R390" t="str">
        <f t="shared" si="24"/>
        <v>film &amp; video</v>
      </c>
      <c r="S390" t="s">
        <v>8313</v>
      </c>
      <c r="T390" t="str">
        <f t="shared" si="25"/>
        <v>documentary</v>
      </c>
      <c r="U390" t="s">
        <v>8326</v>
      </c>
      <c r="V390" s="15">
        <f t="shared" si="26"/>
        <v>42578.867824074077</v>
      </c>
      <c r="W390" s="15">
        <f t="shared" si="27"/>
        <v>42548.867824074077</v>
      </c>
      <c r="X390" s="16">
        <v>42578</v>
      </c>
      <c r="Y390" s="16">
        <v>42548</v>
      </c>
    </row>
    <row r="391" spans="1:25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v>1.8153547058823529</v>
      </c>
      <c r="P391">
        <v>4.4117647058823532E-5</v>
      </c>
      <c r="Q391">
        <v>13</v>
      </c>
      <c r="R391" t="str">
        <f t="shared" si="24"/>
        <v>film &amp; video</v>
      </c>
      <c r="S391" t="s">
        <v>8313</v>
      </c>
      <c r="T391" t="str">
        <f t="shared" si="25"/>
        <v>documentary</v>
      </c>
      <c r="U391" t="s">
        <v>8326</v>
      </c>
      <c r="V391" s="15">
        <f t="shared" si="26"/>
        <v>41705.749305555553</v>
      </c>
      <c r="W391" s="15">
        <f t="shared" si="27"/>
        <v>41673.854745370365</v>
      </c>
      <c r="X391" s="16">
        <v>41705</v>
      </c>
      <c r="Y391" s="16">
        <v>41673</v>
      </c>
    </row>
    <row r="392" spans="1:25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v>1</v>
      </c>
      <c r="P392">
        <v>3.0000000000000001E-3</v>
      </c>
      <c r="Q392">
        <v>13</v>
      </c>
      <c r="R392" t="str">
        <f t="shared" si="24"/>
        <v>film &amp; video</v>
      </c>
      <c r="S392" t="s">
        <v>8313</v>
      </c>
      <c r="T392" t="str">
        <f t="shared" si="25"/>
        <v>documentary</v>
      </c>
      <c r="U392" t="s">
        <v>8326</v>
      </c>
      <c r="V392" s="15">
        <f t="shared" si="26"/>
        <v>42131.828379629624</v>
      </c>
      <c r="W392" s="15">
        <f t="shared" si="27"/>
        <v>42111.828379629624</v>
      </c>
      <c r="X392" s="16">
        <v>42131</v>
      </c>
      <c r="Y392" s="16">
        <v>42111</v>
      </c>
    </row>
    <row r="393" spans="1:25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v>1.0061</v>
      </c>
      <c r="P393">
        <v>1.4999999999999999E-4</v>
      </c>
      <c r="Q393">
        <v>13</v>
      </c>
      <c r="R393" t="str">
        <f t="shared" si="24"/>
        <v>film &amp; video</v>
      </c>
      <c r="S393" t="s">
        <v>8313</v>
      </c>
      <c r="T393" t="str">
        <f t="shared" si="25"/>
        <v>documentary</v>
      </c>
      <c r="U393" t="s">
        <v>8326</v>
      </c>
      <c r="V393" s="15">
        <f t="shared" si="26"/>
        <v>40894.832638888889</v>
      </c>
      <c r="W393" s="15">
        <f t="shared" si="27"/>
        <v>40864.833923611113</v>
      </c>
      <c r="X393" s="16">
        <v>40894</v>
      </c>
      <c r="Y393" s="16">
        <v>40864</v>
      </c>
    </row>
    <row r="394" spans="1:25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v>1.009027027027027</v>
      </c>
      <c r="P394">
        <v>1.6216216216216215E-4</v>
      </c>
      <c r="Q394">
        <v>13</v>
      </c>
      <c r="R394" t="str">
        <f t="shared" si="24"/>
        <v>film &amp; video</v>
      </c>
      <c r="S394" t="s">
        <v>8313</v>
      </c>
      <c r="T394" t="str">
        <f t="shared" si="25"/>
        <v>documentary</v>
      </c>
      <c r="U394" t="s">
        <v>8326</v>
      </c>
      <c r="V394" s="15">
        <f t="shared" si="26"/>
        <v>40793.916666666664</v>
      </c>
      <c r="W394" s="15">
        <f t="shared" si="27"/>
        <v>40763.508923611109</v>
      </c>
      <c r="X394" s="16">
        <v>40793</v>
      </c>
      <c r="Y394" s="16">
        <v>40763</v>
      </c>
    </row>
    <row r="395" spans="1:25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v>1.10446</v>
      </c>
      <c r="P395">
        <v>6.0000000000000002E-5</v>
      </c>
      <c r="Q395">
        <v>13</v>
      </c>
      <c r="R395" t="str">
        <f t="shared" si="24"/>
        <v>film &amp; video</v>
      </c>
      <c r="S395" t="s">
        <v>8313</v>
      </c>
      <c r="T395" t="str">
        <f t="shared" si="25"/>
        <v>documentary</v>
      </c>
      <c r="U395" t="s">
        <v>8326</v>
      </c>
      <c r="V395" s="15">
        <f t="shared" si="26"/>
        <v>41557.500601851847</v>
      </c>
      <c r="W395" s="15">
        <f t="shared" si="27"/>
        <v>41526.500601851847</v>
      </c>
      <c r="X395" s="16">
        <v>41557</v>
      </c>
      <c r="Y395" s="16">
        <v>41526</v>
      </c>
    </row>
    <row r="396" spans="1:25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v>1.118936170212766</v>
      </c>
      <c r="P396">
        <v>6.382978723404255E-4</v>
      </c>
      <c r="Q396">
        <v>13</v>
      </c>
      <c r="R396" t="str">
        <f t="shared" si="24"/>
        <v>film &amp; video</v>
      </c>
      <c r="S396" t="s">
        <v>8313</v>
      </c>
      <c r="T396" t="str">
        <f t="shared" si="25"/>
        <v>documentary</v>
      </c>
      <c r="U396" t="s">
        <v>8326</v>
      </c>
      <c r="V396" s="15">
        <f t="shared" si="26"/>
        <v>42477.568078703705</v>
      </c>
      <c r="W396" s="15">
        <f t="shared" si="27"/>
        <v>42417.60974537037</v>
      </c>
      <c r="X396" s="16">
        <v>42477</v>
      </c>
      <c r="Y396" s="16">
        <v>42417</v>
      </c>
    </row>
    <row r="397" spans="1:25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v>1.0804450000000001</v>
      </c>
      <c r="P397">
        <v>2.9999999999999997E-4</v>
      </c>
      <c r="Q397">
        <v>13</v>
      </c>
      <c r="R397" t="str">
        <f t="shared" si="24"/>
        <v>film &amp; video</v>
      </c>
      <c r="S397" t="s">
        <v>8313</v>
      </c>
      <c r="T397" t="str">
        <f t="shared" si="25"/>
        <v>documentary</v>
      </c>
      <c r="U397" t="s">
        <v>8326</v>
      </c>
      <c r="V397" s="15">
        <f t="shared" si="26"/>
        <v>41026.688888888886</v>
      </c>
      <c r="W397" s="15">
        <f t="shared" si="27"/>
        <v>40990.700925925921</v>
      </c>
      <c r="X397" s="16">
        <v>41026</v>
      </c>
      <c r="Y397" s="16">
        <v>40990</v>
      </c>
    </row>
    <row r="398" spans="1:25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v>1.0666666666666667</v>
      </c>
      <c r="P398">
        <v>2.0000000000000001E-4</v>
      </c>
      <c r="Q398">
        <v>13</v>
      </c>
      <c r="R398" t="str">
        <f t="shared" si="24"/>
        <v>film &amp; video</v>
      </c>
      <c r="S398" t="s">
        <v>8313</v>
      </c>
      <c r="T398" t="str">
        <f t="shared" si="25"/>
        <v>documentary</v>
      </c>
      <c r="U398" t="s">
        <v>8326</v>
      </c>
      <c r="V398" s="15">
        <f t="shared" si="26"/>
        <v>41097.356550925921</v>
      </c>
      <c r="W398" s="15">
        <f t="shared" si="27"/>
        <v>41082.356550925921</v>
      </c>
      <c r="X398" s="16">
        <v>41097</v>
      </c>
      <c r="Y398" s="16">
        <v>41082</v>
      </c>
    </row>
    <row r="399" spans="1:25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v>1.0390027322404372</v>
      </c>
      <c r="P399">
        <v>2.4108003857280618E-4</v>
      </c>
      <c r="Q399">
        <v>13</v>
      </c>
      <c r="R399" t="str">
        <f t="shared" si="24"/>
        <v>film &amp; video</v>
      </c>
      <c r="S399" t="s">
        <v>8313</v>
      </c>
      <c r="T399" t="str">
        <f t="shared" si="25"/>
        <v>documentary</v>
      </c>
      <c r="U399" t="s">
        <v>8326</v>
      </c>
      <c r="V399" s="15">
        <f t="shared" si="26"/>
        <v>40421.947222222218</v>
      </c>
      <c r="W399" s="15">
        <f t="shared" si="27"/>
        <v>40379.568101851852</v>
      </c>
      <c r="X399" s="16">
        <v>40421</v>
      </c>
      <c r="Y399" s="16">
        <v>40379</v>
      </c>
    </row>
    <row r="400" spans="1:25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v>1.2516</v>
      </c>
      <c r="P400">
        <v>4.0000000000000002E-4</v>
      </c>
      <c r="Q400">
        <v>13</v>
      </c>
      <c r="R400" t="str">
        <f t="shared" si="24"/>
        <v>film &amp; video</v>
      </c>
      <c r="S400" t="s">
        <v>8313</v>
      </c>
      <c r="T400" t="str">
        <f t="shared" si="25"/>
        <v>documentary</v>
      </c>
      <c r="U400" t="s">
        <v>8326</v>
      </c>
      <c r="V400" s="15">
        <f t="shared" si="26"/>
        <v>42123.584791666661</v>
      </c>
      <c r="W400" s="15">
        <f t="shared" si="27"/>
        <v>42078.584791666661</v>
      </c>
      <c r="X400" s="16">
        <v>42123</v>
      </c>
      <c r="Y400" s="16">
        <v>42078</v>
      </c>
    </row>
    <row r="401" spans="1:25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v>1.0680499999999999</v>
      </c>
      <c r="P401">
        <v>1.4999999999999999E-4</v>
      </c>
      <c r="Q401">
        <v>13</v>
      </c>
      <c r="R401" t="str">
        <f t="shared" si="24"/>
        <v>film &amp; video</v>
      </c>
      <c r="S401" t="s">
        <v>8313</v>
      </c>
      <c r="T401" t="str">
        <f t="shared" si="25"/>
        <v>documentary</v>
      </c>
      <c r="U401" t="s">
        <v>8326</v>
      </c>
      <c r="V401" s="15">
        <f t="shared" si="26"/>
        <v>42718.291666666664</v>
      </c>
      <c r="W401" s="15">
        <f t="shared" si="27"/>
        <v>42687.667442129627</v>
      </c>
      <c r="X401" s="16">
        <v>42718</v>
      </c>
      <c r="Y401" s="16">
        <v>42687</v>
      </c>
    </row>
    <row r="402" spans="1:25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v>1.1230249999999999</v>
      </c>
      <c r="P402">
        <v>2.9999999999999997E-4</v>
      </c>
      <c r="Q402">
        <v>13</v>
      </c>
      <c r="R402" t="str">
        <f t="shared" si="24"/>
        <v>film &amp; video</v>
      </c>
      <c r="S402" t="s">
        <v>8313</v>
      </c>
      <c r="T402" t="str">
        <f t="shared" si="25"/>
        <v>documentary</v>
      </c>
      <c r="U402" t="s">
        <v>8326</v>
      </c>
      <c r="V402" s="15">
        <f t="shared" si="26"/>
        <v>41775.9375</v>
      </c>
      <c r="W402" s="15">
        <f t="shared" si="27"/>
        <v>41745.427627314813</v>
      </c>
      <c r="X402" s="16">
        <v>41775</v>
      </c>
      <c r="Y402" s="16">
        <v>41745</v>
      </c>
    </row>
    <row r="403" spans="1:25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v>1.0381199999999999</v>
      </c>
      <c r="P403">
        <v>6.0000000000000002E-5</v>
      </c>
      <c r="Q403">
        <v>13</v>
      </c>
      <c r="R403" t="str">
        <f t="shared" si="24"/>
        <v>film &amp; video</v>
      </c>
      <c r="S403" t="s">
        <v>8313</v>
      </c>
      <c r="T403" t="str">
        <f t="shared" si="25"/>
        <v>documentary</v>
      </c>
      <c r="U403" t="s">
        <v>8326</v>
      </c>
      <c r="V403" s="15">
        <f t="shared" si="26"/>
        <v>40762.633912037032</v>
      </c>
      <c r="W403" s="15">
        <f t="shared" si="27"/>
        <v>40732.633912037032</v>
      </c>
      <c r="X403" s="16">
        <v>40762</v>
      </c>
      <c r="Y403" s="16">
        <v>40732</v>
      </c>
    </row>
    <row r="404" spans="1:25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v>1.4165000000000001</v>
      </c>
      <c r="P404">
        <v>1.5E-3</v>
      </c>
      <c r="Q404">
        <v>13</v>
      </c>
      <c r="R404" t="str">
        <f t="shared" si="24"/>
        <v>film &amp; video</v>
      </c>
      <c r="S404" t="s">
        <v>8313</v>
      </c>
      <c r="T404" t="str">
        <f t="shared" si="25"/>
        <v>documentary</v>
      </c>
      <c r="U404" t="s">
        <v>8326</v>
      </c>
      <c r="V404" s="15">
        <f t="shared" si="26"/>
        <v>42313.372881944444</v>
      </c>
      <c r="W404" s="15">
        <f t="shared" si="27"/>
        <v>42292.331215277773</v>
      </c>
      <c r="X404" s="16">
        <v>42313</v>
      </c>
      <c r="Y404" s="16">
        <v>42292</v>
      </c>
    </row>
    <row r="405" spans="1:25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v>1.0526</v>
      </c>
      <c r="P405">
        <v>5.9999999999999995E-4</v>
      </c>
      <c r="Q405">
        <v>13</v>
      </c>
      <c r="R405" t="str">
        <f t="shared" si="24"/>
        <v>film &amp; video</v>
      </c>
      <c r="S405" t="s">
        <v>8313</v>
      </c>
      <c r="T405" t="str">
        <f t="shared" si="25"/>
        <v>documentary</v>
      </c>
      <c r="U405" t="s">
        <v>8326</v>
      </c>
      <c r="V405" s="15">
        <f t="shared" si="26"/>
        <v>40765.088888888888</v>
      </c>
      <c r="W405" s="15">
        <f t="shared" si="27"/>
        <v>40718.102326388886</v>
      </c>
      <c r="X405" s="16">
        <v>40765</v>
      </c>
      <c r="Y405" s="16">
        <v>40718</v>
      </c>
    </row>
    <row r="406" spans="1:25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v>1.0309142857142857</v>
      </c>
      <c r="P406">
        <v>8.5714285714285713E-5</v>
      </c>
      <c r="Q406">
        <v>13</v>
      </c>
      <c r="R406" t="str">
        <f t="shared" si="24"/>
        <v>film &amp; video</v>
      </c>
      <c r="S406" t="s">
        <v>8313</v>
      </c>
      <c r="T406" t="str">
        <f t="shared" si="25"/>
        <v>documentary</v>
      </c>
      <c r="U406" t="s">
        <v>8326</v>
      </c>
      <c r="V406" s="15">
        <f t="shared" si="26"/>
        <v>41675.752777777772</v>
      </c>
      <c r="W406" s="15">
        <f t="shared" si="27"/>
        <v>41646.419699074075</v>
      </c>
      <c r="X406" s="16">
        <v>41675</v>
      </c>
      <c r="Y406" s="16">
        <v>41646</v>
      </c>
    </row>
    <row r="407" spans="1:25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v>1.0765957446808512</v>
      </c>
      <c r="P407">
        <v>1.0638297872340426E-3</v>
      </c>
      <c r="Q407">
        <v>13</v>
      </c>
      <c r="R407" t="str">
        <f t="shared" si="24"/>
        <v>film &amp; video</v>
      </c>
      <c r="S407" t="s">
        <v>8313</v>
      </c>
      <c r="T407" t="str">
        <f t="shared" si="25"/>
        <v>documentary</v>
      </c>
      <c r="U407" t="s">
        <v>8326</v>
      </c>
      <c r="V407" s="15">
        <f t="shared" si="26"/>
        <v>41703.876608796294</v>
      </c>
      <c r="W407" s="15">
        <f t="shared" si="27"/>
        <v>41673.876608796294</v>
      </c>
      <c r="X407" s="16">
        <v>41703</v>
      </c>
      <c r="Y407" s="16">
        <v>41673</v>
      </c>
    </row>
    <row r="408" spans="1:25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v>1.0770464285714285</v>
      </c>
      <c r="P408">
        <v>1.0714285714285715E-3</v>
      </c>
      <c r="Q408">
        <v>13</v>
      </c>
      <c r="R408" t="str">
        <f t="shared" si="24"/>
        <v>film &amp; video</v>
      </c>
      <c r="S408" t="s">
        <v>8313</v>
      </c>
      <c r="T408" t="str">
        <f t="shared" si="25"/>
        <v>documentary</v>
      </c>
      <c r="U408" t="s">
        <v>8326</v>
      </c>
      <c r="V408" s="15">
        <f t="shared" si="26"/>
        <v>40672.040972222218</v>
      </c>
      <c r="W408" s="15">
        <f t="shared" si="27"/>
        <v>40637.95413194444</v>
      </c>
      <c r="X408" s="16">
        <v>40672</v>
      </c>
      <c r="Y408" s="16">
        <v>40637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v>1.0155000000000001</v>
      </c>
      <c r="P409">
        <v>1.5E-3</v>
      </c>
      <c r="Q409">
        <v>13</v>
      </c>
      <c r="R409" t="str">
        <f t="shared" si="24"/>
        <v>film &amp; video</v>
      </c>
      <c r="S409" t="s">
        <v>8313</v>
      </c>
      <c r="T409" t="str">
        <f t="shared" si="25"/>
        <v>documentary</v>
      </c>
      <c r="U409" t="s">
        <v>8326</v>
      </c>
      <c r="V409" s="15">
        <f t="shared" si="26"/>
        <v>40866.704282407409</v>
      </c>
      <c r="W409" s="15">
        <f t="shared" si="27"/>
        <v>40806.662615740737</v>
      </c>
      <c r="X409" s="16">
        <v>40866</v>
      </c>
      <c r="Y409" s="16">
        <v>40806</v>
      </c>
    </row>
    <row r="410" spans="1:25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v>1.0143766666666667</v>
      </c>
      <c r="P410">
        <v>5.0000000000000001E-4</v>
      </c>
      <c r="Q410">
        <v>13</v>
      </c>
      <c r="R410" t="str">
        <f t="shared" si="24"/>
        <v>film &amp; video</v>
      </c>
      <c r="S410" t="s">
        <v>8313</v>
      </c>
      <c r="T410" t="str">
        <f t="shared" si="25"/>
        <v>documentary</v>
      </c>
      <c r="U410" t="s">
        <v>8326</v>
      </c>
      <c r="V410" s="15">
        <f t="shared" si="26"/>
        <v>41583.569328703699</v>
      </c>
      <c r="W410" s="15">
        <f t="shared" si="27"/>
        <v>41543.527662037035</v>
      </c>
      <c r="X410" s="16">
        <v>41583</v>
      </c>
      <c r="Y410" s="16">
        <v>41543</v>
      </c>
    </row>
    <row r="411" spans="1:25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v>1.3680000000000001</v>
      </c>
      <c r="P411">
        <v>6.0000000000000001E-3</v>
      </c>
      <c r="Q411">
        <v>13</v>
      </c>
      <c r="R411" t="str">
        <f t="shared" si="24"/>
        <v>film &amp; video</v>
      </c>
      <c r="S411" t="s">
        <v>8313</v>
      </c>
      <c r="T411" t="str">
        <f t="shared" si="25"/>
        <v>documentary</v>
      </c>
      <c r="U411" t="s">
        <v>8326</v>
      </c>
      <c r="V411" s="15">
        <f t="shared" si="26"/>
        <v>42573.654444444437</v>
      </c>
      <c r="W411" s="15">
        <f t="shared" si="27"/>
        <v>42543.654444444437</v>
      </c>
      <c r="X411" s="16">
        <v>42573</v>
      </c>
      <c r="Y411" s="16">
        <v>42543</v>
      </c>
    </row>
    <row r="412" spans="1:25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v>1.2829999999999999</v>
      </c>
      <c r="P412">
        <v>3.0000000000000001E-3</v>
      </c>
      <c r="Q412">
        <v>13</v>
      </c>
      <c r="R412" t="str">
        <f t="shared" si="24"/>
        <v>film &amp; video</v>
      </c>
      <c r="S412" t="s">
        <v>8313</v>
      </c>
      <c r="T412" t="str">
        <f t="shared" si="25"/>
        <v>documentary</v>
      </c>
      <c r="U412" t="s">
        <v>8326</v>
      </c>
      <c r="V412" s="15">
        <f t="shared" si="26"/>
        <v>42173.77311342593</v>
      </c>
      <c r="W412" s="15">
        <f t="shared" si="27"/>
        <v>42113.77311342593</v>
      </c>
      <c r="X412" s="16">
        <v>42173</v>
      </c>
      <c r="Y412" s="16">
        <v>42113</v>
      </c>
    </row>
    <row r="413" spans="1:25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v>1.0105</v>
      </c>
      <c r="P413">
        <v>1E-4</v>
      </c>
      <c r="Q413">
        <v>13</v>
      </c>
      <c r="R413" t="str">
        <f t="shared" si="24"/>
        <v>film &amp; video</v>
      </c>
      <c r="S413" t="s">
        <v>8313</v>
      </c>
      <c r="T413" t="str">
        <f t="shared" si="25"/>
        <v>documentary</v>
      </c>
      <c r="U413" t="s">
        <v>8326</v>
      </c>
      <c r="V413" s="15">
        <f t="shared" si="26"/>
        <v>41630</v>
      </c>
      <c r="W413" s="15">
        <f t="shared" si="27"/>
        <v>41597.967638888884</v>
      </c>
      <c r="X413" s="16">
        <v>41630</v>
      </c>
      <c r="Y413" s="16">
        <v>41597</v>
      </c>
    </row>
    <row r="414" spans="1:25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v>1.2684</v>
      </c>
      <c r="P414">
        <v>1.1999999999999999E-3</v>
      </c>
      <c r="Q414">
        <v>13</v>
      </c>
      <c r="R414" t="str">
        <f t="shared" si="24"/>
        <v>film &amp; video</v>
      </c>
      <c r="S414" t="s">
        <v>8313</v>
      </c>
      <c r="T414" t="str">
        <f t="shared" si="25"/>
        <v>documentary</v>
      </c>
      <c r="U414" t="s">
        <v>8326</v>
      </c>
      <c r="V414" s="15">
        <f t="shared" si="26"/>
        <v>41115.534467592588</v>
      </c>
      <c r="W414" s="15">
        <f t="shared" si="27"/>
        <v>41099.534467592588</v>
      </c>
      <c r="X414" s="16">
        <v>41115</v>
      </c>
      <c r="Y414" s="16">
        <v>41099</v>
      </c>
    </row>
    <row r="415" spans="1:25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v>1.0508593749999999</v>
      </c>
      <c r="P415">
        <v>2.3437499999999999E-4</v>
      </c>
      <c r="Q415">
        <v>13</v>
      </c>
      <c r="R415" t="str">
        <f t="shared" si="24"/>
        <v>film &amp; video</v>
      </c>
      <c r="S415" t="s">
        <v>8313</v>
      </c>
      <c r="T415" t="str">
        <f t="shared" si="25"/>
        <v>documentary</v>
      </c>
      <c r="U415" t="s">
        <v>8326</v>
      </c>
      <c r="V415" s="15">
        <f t="shared" si="26"/>
        <v>41109.66910879629</v>
      </c>
      <c r="W415" s="15">
        <f t="shared" si="27"/>
        <v>41079.66910879629</v>
      </c>
      <c r="X415" s="16">
        <v>41109</v>
      </c>
      <c r="Y415" s="16">
        <v>41079</v>
      </c>
    </row>
    <row r="416" spans="1:25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v>1.0285405405405406</v>
      </c>
      <c r="P416">
        <v>1.6216216216216215E-4</v>
      </c>
      <c r="Q416">
        <v>13</v>
      </c>
      <c r="R416" t="str">
        <f t="shared" si="24"/>
        <v>film &amp; video</v>
      </c>
      <c r="S416" t="s">
        <v>8313</v>
      </c>
      <c r="T416" t="str">
        <f t="shared" si="25"/>
        <v>documentary</v>
      </c>
      <c r="U416" t="s">
        <v>8326</v>
      </c>
      <c r="V416" s="15">
        <f t="shared" si="26"/>
        <v>41558.85491898148</v>
      </c>
      <c r="W416" s="15">
        <f t="shared" si="27"/>
        <v>41528.85491898148</v>
      </c>
      <c r="X416" s="16">
        <v>41558</v>
      </c>
      <c r="Y416" s="16">
        <v>41528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v>1.0214714285714286</v>
      </c>
      <c r="P417">
        <v>2.142857142857143E-3</v>
      </c>
      <c r="Q417">
        <v>13</v>
      </c>
      <c r="R417" t="str">
        <f t="shared" si="24"/>
        <v>film &amp; video</v>
      </c>
      <c r="S417" t="s">
        <v>8313</v>
      </c>
      <c r="T417" t="str">
        <f t="shared" si="25"/>
        <v>documentary</v>
      </c>
      <c r="U417" t="s">
        <v>8326</v>
      </c>
      <c r="V417" s="15">
        <f t="shared" si="26"/>
        <v>41929.291666666664</v>
      </c>
      <c r="W417" s="15">
        <f t="shared" si="27"/>
        <v>41904.643541666665</v>
      </c>
      <c r="X417" s="16">
        <v>41929</v>
      </c>
      <c r="Y417" s="16">
        <v>41904</v>
      </c>
    </row>
    <row r="418" spans="1:25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v>1.2021700000000002</v>
      </c>
      <c r="P418">
        <v>3.0000000000000001E-3</v>
      </c>
      <c r="Q418">
        <v>13</v>
      </c>
      <c r="R418" t="str">
        <f t="shared" si="24"/>
        <v>film &amp; video</v>
      </c>
      <c r="S418" t="s">
        <v>8313</v>
      </c>
      <c r="T418" t="str">
        <f t="shared" si="25"/>
        <v>documentary</v>
      </c>
      <c r="U418" t="s">
        <v>8326</v>
      </c>
      <c r="V418" s="15">
        <f t="shared" si="26"/>
        <v>41678.187858796293</v>
      </c>
      <c r="W418" s="15">
        <f t="shared" si="27"/>
        <v>41648.187858796293</v>
      </c>
      <c r="X418" s="16">
        <v>41678</v>
      </c>
      <c r="Y418" s="16">
        <v>41648</v>
      </c>
    </row>
    <row r="419" spans="1:25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v>1.0024761904761905</v>
      </c>
      <c r="P419">
        <v>2.8571428571428574E-4</v>
      </c>
      <c r="Q419">
        <v>13</v>
      </c>
      <c r="R419" t="str">
        <f t="shared" si="24"/>
        <v>film &amp; video</v>
      </c>
      <c r="S419" t="s">
        <v>8313</v>
      </c>
      <c r="T419" t="str">
        <f t="shared" si="25"/>
        <v>documentary</v>
      </c>
      <c r="U419" t="s">
        <v>8326</v>
      </c>
      <c r="V419" s="15">
        <f t="shared" si="26"/>
        <v>41371.981249999997</v>
      </c>
      <c r="W419" s="15">
        <f t="shared" si="27"/>
        <v>41360.76226851852</v>
      </c>
      <c r="X419" s="16">
        <v>41371</v>
      </c>
      <c r="Y419" s="16">
        <v>41360</v>
      </c>
    </row>
    <row r="420" spans="1:25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v>1.0063392857142857</v>
      </c>
      <c r="P420">
        <v>1.3392857142857144E-4</v>
      </c>
      <c r="Q420">
        <v>13</v>
      </c>
      <c r="R420" t="str">
        <f t="shared" si="24"/>
        <v>film &amp; video</v>
      </c>
      <c r="S420" t="s">
        <v>8313</v>
      </c>
      <c r="T420" t="str">
        <f t="shared" si="25"/>
        <v>documentary</v>
      </c>
      <c r="U420" t="s">
        <v>8326</v>
      </c>
      <c r="V420" s="15">
        <f t="shared" si="26"/>
        <v>42208.07403935185</v>
      </c>
      <c r="W420" s="15">
        <f t="shared" si="27"/>
        <v>42178.07403935185</v>
      </c>
      <c r="X420" s="16">
        <v>42208</v>
      </c>
      <c r="Y420" s="16">
        <v>42178</v>
      </c>
    </row>
    <row r="421" spans="1:25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v>1.004375</v>
      </c>
      <c r="P421">
        <v>3.7500000000000001E-4</v>
      </c>
      <c r="Q421">
        <v>13</v>
      </c>
      <c r="R421" t="str">
        <f t="shared" si="24"/>
        <v>film &amp; video</v>
      </c>
      <c r="S421" t="s">
        <v>8313</v>
      </c>
      <c r="T421" t="str">
        <f t="shared" si="25"/>
        <v>documentary</v>
      </c>
      <c r="U421" t="s">
        <v>8326</v>
      </c>
      <c r="V421" s="15">
        <f t="shared" si="26"/>
        <v>41454.634108796294</v>
      </c>
      <c r="W421" s="15">
        <f t="shared" si="27"/>
        <v>41394.634108796294</v>
      </c>
      <c r="X421" s="16">
        <v>41454</v>
      </c>
      <c r="Y421" s="16">
        <v>41394</v>
      </c>
    </row>
    <row r="422" spans="1:25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v>4.3939393939393936E-3</v>
      </c>
      <c r="P422">
        <v>9.0909090909090909E-4</v>
      </c>
      <c r="Q422">
        <v>13</v>
      </c>
      <c r="R422" t="str">
        <f t="shared" si="24"/>
        <v>film &amp; video</v>
      </c>
      <c r="S422" t="s">
        <v>8313</v>
      </c>
      <c r="T422" t="str">
        <f t="shared" si="25"/>
        <v>animation</v>
      </c>
      <c r="U422" t="s">
        <v>8327</v>
      </c>
      <c r="V422" s="15">
        <f t="shared" si="26"/>
        <v>41711.986469907402</v>
      </c>
      <c r="W422" s="15">
        <f t="shared" si="27"/>
        <v>41682.028136574074</v>
      </c>
      <c r="X422" s="16">
        <v>41711</v>
      </c>
      <c r="Y422" s="16">
        <v>41682</v>
      </c>
    </row>
    <row r="423" spans="1:25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v>2.0066666666666667E-2</v>
      </c>
      <c r="P423">
        <v>2.0000000000000001E-4</v>
      </c>
      <c r="Q423">
        <v>13</v>
      </c>
      <c r="R423" t="str">
        <f t="shared" si="24"/>
        <v>film &amp; video</v>
      </c>
      <c r="S423" t="s">
        <v>8313</v>
      </c>
      <c r="T423" t="str">
        <f t="shared" si="25"/>
        <v>animation</v>
      </c>
      <c r="U423" t="s">
        <v>8327</v>
      </c>
      <c r="V423" s="15">
        <f t="shared" si="26"/>
        <v>42237.283055555548</v>
      </c>
      <c r="W423" s="15">
        <f t="shared" si="27"/>
        <v>42177.283055555548</v>
      </c>
      <c r="X423" s="16">
        <v>42237</v>
      </c>
      <c r="Y423" s="16">
        <v>42177</v>
      </c>
    </row>
    <row r="424" spans="1:25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v>1.0749999999999999E-2</v>
      </c>
      <c r="P424">
        <v>7.4999999999999993E-5</v>
      </c>
      <c r="Q424">
        <v>13</v>
      </c>
      <c r="R424" t="str">
        <f t="shared" si="24"/>
        <v>film &amp; video</v>
      </c>
      <c r="S424" t="s">
        <v>8313</v>
      </c>
      <c r="T424" t="str">
        <f t="shared" si="25"/>
        <v>animation</v>
      </c>
      <c r="U424" t="s">
        <v>8327</v>
      </c>
      <c r="V424" s="15">
        <f t="shared" si="26"/>
        <v>41893.052048611105</v>
      </c>
      <c r="W424" s="15">
        <f t="shared" si="27"/>
        <v>41863.052048611105</v>
      </c>
      <c r="X424" s="16">
        <v>41893</v>
      </c>
      <c r="Y424" s="16">
        <v>41863</v>
      </c>
    </row>
    <row r="425" spans="1:25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v>7.6499999999999997E-3</v>
      </c>
      <c r="P425">
        <v>1.4999999999999999E-4</v>
      </c>
      <c r="Q425">
        <v>13</v>
      </c>
      <c r="R425" t="str">
        <f t="shared" si="24"/>
        <v>film &amp; video</v>
      </c>
      <c r="S425" t="s">
        <v>8313</v>
      </c>
      <c r="T425" t="str">
        <f t="shared" si="25"/>
        <v>animation</v>
      </c>
      <c r="U425" t="s">
        <v>8327</v>
      </c>
      <c r="V425" s="15">
        <f t="shared" si="26"/>
        <v>41430.717939814815</v>
      </c>
      <c r="W425" s="15">
        <f t="shared" si="27"/>
        <v>41400.717939814815</v>
      </c>
      <c r="X425" s="16">
        <v>41430</v>
      </c>
      <c r="Y425" s="16">
        <v>41400</v>
      </c>
    </row>
    <row r="426" spans="1:25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v>6.7966666666666675E-2</v>
      </c>
      <c r="P426">
        <v>1E-3</v>
      </c>
      <c r="Q426">
        <v>13</v>
      </c>
      <c r="R426" t="str">
        <f t="shared" si="24"/>
        <v>film &amp; video</v>
      </c>
      <c r="S426" t="s">
        <v>8313</v>
      </c>
      <c r="T426" t="str">
        <f t="shared" si="25"/>
        <v>animation</v>
      </c>
      <c r="U426" t="s">
        <v>8327</v>
      </c>
      <c r="V426" s="15">
        <f t="shared" si="26"/>
        <v>40994.126145833332</v>
      </c>
      <c r="W426" s="15">
        <f t="shared" si="27"/>
        <v>40934.167812499996</v>
      </c>
      <c r="X426" s="16">
        <v>40994</v>
      </c>
      <c r="Y426" s="16">
        <v>40934</v>
      </c>
    </row>
    <row r="427" spans="1:25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v>1.2E-4</v>
      </c>
      <c r="P427">
        <v>6.0000000000000002E-5</v>
      </c>
      <c r="Q427">
        <v>13</v>
      </c>
      <c r="R427" t="str">
        <f t="shared" si="24"/>
        <v>film &amp; video</v>
      </c>
      <c r="S427" t="s">
        <v>8313</v>
      </c>
      <c r="T427" t="str">
        <f t="shared" si="25"/>
        <v>animation</v>
      </c>
      <c r="U427" t="s">
        <v>8327</v>
      </c>
      <c r="V427" s="15">
        <f t="shared" si="26"/>
        <v>42335.694490740738</v>
      </c>
      <c r="W427" s="15">
        <f t="shared" si="27"/>
        <v>42275.652824074066</v>
      </c>
      <c r="X427" s="16">
        <v>42335</v>
      </c>
      <c r="Y427" s="16">
        <v>42275</v>
      </c>
    </row>
    <row r="428" spans="1:25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v>1.3299999999999999E-2</v>
      </c>
      <c r="P428">
        <v>2.9999999999999997E-4</v>
      </c>
      <c r="Q428">
        <v>13</v>
      </c>
      <c r="R428" t="str">
        <f t="shared" si="24"/>
        <v>film &amp; video</v>
      </c>
      <c r="S428" t="s">
        <v>8313</v>
      </c>
      <c r="T428" t="str">
        <f t="shared" si="25"/>
        <v>animation</v>
      </c>
      <c r="U428" t="s">
        <v>8327</v>
      </c>
      <c r="V428" s="15">
        <f t="shared" si="26"/>
        <v>42430.503634259258</v>
      </c>
      <c r="W428" s="15">
        <f t="shared" si="27"/>
        <v>42400.503634259258</v>
      </c>
      <c r="X428" s="16">
        <v>42430</v>
      </c>
      <c r="Y428" s="16">
        <v>42400</v>
      </c>
    </row>
    <row r="429" spans="1:25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v>0</v>
      </c>
      <c r="P429">
        <v>0</v>
      </c>
      <c r="Q429">
        <v>13</v>
      </c>
      <c r="R429" t="str">
        <f t="shared" si="24"/>
        <v>film &amp; video</v>
      </c>
      <c r="S429" t="s">
        <v>8313</v>
      </c>
      <c r="T429" t="str">
        <f t="shared" si="25"/>
        <v>animation</v>
      </c>
      <c r="U429" t="s">
        <v>8327</v>
      </c>
      <c r="V429" s="15">
        <f t="shared" si="26"/>
        <v>42299.582638888889</v>
      </c>
      <c r="W429" s="15">
        <f t="shared" si="27"/>
        <v>42285.700694444437</v>
      </c>
      <c r="X429" s="16">
        <v>42299</v>
      </c>
      <c r="Y429" s="16">
        <v>42285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v>5.6333333333333332E-2</v>
      </c>
      <c r="P430">
        <v>2.5000000000000001E-4</v>
      </c>
      <c r="Q430">
        <v>13</v>
      </c>
      <c r="R430" t="str">
        <f t="shared" si="24"/>
        <v>film &amp; video</v>
      </c>
      <c r="S430" t="s">
        <v>8313</v>
      </c>
      <c r="T430" t="str">
        <f t="shared" si="25"/>
        <v>animation</v>
      </c>
      <c r="U430" t="s">
        <v>8327</v>
      </c>
      <c r="V430" s="15">
        <f t="shared" si="26"/>
        <v>41806.708333333328</v>
      </c>
      <c r="W430" s="15">
        <f t="shared" si="27"/>
        <v>41778.558391203704</v>
      </c>
      <c r="X430" s="16">
        <v>41806</v>
      </c>
      <c r="Y430" s="16">
        <v>41778</v>
      </c>
    </row>
    <row r="431" spans="1:25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v>0</v>
      </c>
      <c r="P431">
        <v>0</v>
      </c>
      <c r="Q431">
        <v>13</v>
      </c>
      <c r="R431" t="str">
        <f t="shared" si="24"/>
        <v>film &amp; video</v>
      </c>
      <c r="S431" t="s">
        <v>8313</v>
      </c>
      <c r="T431" t="str">
        <f t="shared" si="25"/>
        <v>animation</v>
      </c>
      <c r="U431" t="s">
        <v>8327</v>
      </c>
      <c r="V431" s="15">
        <f t="shared" si="26"/>
        <v>40143.999305555553</v>
      </c>
      <c r="W431" s="15">
        <f t="shared" si="27"/>
        <v>40070.693078703705</v>
      </c>
      <c r="X431" s="16">
        <v>40143</v>
      </c>
      <c r="Y431" s="16">
        <v>40070</v>
      </c>
    </row>
    <row r="432" spans="1:25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v>2.4E-2</v>
      </c>
      <c r="P432">
        <v>3.0000000000000001E-3</v>
      </c>
      <c r="Q432">
        <v>13</v>
      </c>
      <c r="R432" t="str">
        <f t="shared" si="24"/>
        <v>film &amp; video</v>
      </c>
      <c r="S432" t="s">
        <v>8313</v>
      </c>
      <c r="T432" t="str">
        <f t="shared" si="25"/>
        <v>animation</v>
      </c>
      <c r="U432" t="s">
        <v>8327</v>
      </c>
      <c r="V432" s="15">
        <f t="shared" si="26"/>
        <v>41527.898923611108</v>
      </c>
      <c r="W432" s="15">
        <f t="shared" si="27"/>
        <v>41512.898923611108</v>
      </c>
      <c r="X432" s="16">
        <v>41527</v>
      </c>
      <c r="Y432" s="16">
        <v>41512</v>
      </c>
    </row>
    <row r="433" spans="1:25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v>0.13833333333333334</v>
      </c>
      <c r="P433">
        <v>1E-3</v>
      </c>
      <c r="Q433">
        <v>13</v>
      </c>
      <c r="R433" t="str">
        <f t="shared" si="24"/>
        <v>film &amp; video</v>
      </c>
      <c r="S433" t="s">
        <v>8313</v>
      </c>
      <c r="T433" t="str">
        <f t="shared" si="25"/>
        <v>animation</v>
      </c>
      <c r="U433" t="s">
        <v>8327</v>
      </c>
      <c r="V433" s="15">
        <f t="shared" si="26"/>
        <v>42556.662997685176</v>
      </c>
      <c r="W433" s="15">
        <f t="shared" si="27"/>
        <v>42526.662997685176</v>
      </c>
      <c r="X433" s="16">
        <v>42556</v>
      </c>
      <c r="Y433" s="16">
        <v>42526</v>
      </c>
    </row>
    <row r="434" spans="1:25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v>9.5000000000000001E-2</v>
      </c>
      <c r="P434">
        <v>5.0000000000000001E-4</v>
      </c>
      <c r="Q434">
        <v>13</v>
      </c>
      <c r="R434" t="str">
        <f t="shared" si="24"/>
        <v>film &amp; video</v>
      </c>
      <c r="S434" t="s">
        <v>8313</v>
      </c>
      <c r="T434" t="str">
        <f t="shared" si="25"/>
        <v>animation</v>
      </c>
      <c r="U434" t="s">
        <v>8327</v>
      </c>
      <c r="V434" s="15">
        <f t="shared" si="26"/>
        <v>42298.51829861111</v>
      </c>
      <c r="W434" s="15">
        <f t="shared" si="27"/>
        <v>42238.51829861111</v>
      </c>
      <c r="X434" s="16">
        <v>42298</v>
      </c>
      <c r="Y434" s="16">
        <v>42238</v>
      </c>
    </row>
    <row r="435" spans="1:25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v>0</v>
      </c>
      <c r="P435">
        <v>0</v>
      </c>
      <c r="Q435">
        <v>13</v>
      </c>
      <c r="R435" t="str">
        <f t="shared" si="24"/>
        <v>film &amp; video</v>
      </c>
      <c r="S435" t="s">
        <v>8313</v>
      </c>
      <c r="T435" t="str">
        <f t="shared" si="25"/>
        <v>animation</v>
      </c>
      <c r="U435" t="s">
        <v>8327</v>
      </c>
      <c r="V435" s="15">
        <f t="shared" si="26"/>
        <v>42288.42155092593</v>
      </c>
      <c r="W435" s="15">
        <f t="shared" si="27"/>
        <v>42228.42155092593</v>
      </c>
      <c r="X435" s="16">
        <v>42288</v>
      </c>
      <c r="Y435" s="16">
        <v>42228</v>
      </c>
    </row>
    <row r="436" spans="1:25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v>0.05</v>
      </c>
      <c r="P436">
        <v>1.1999999999999999E-3</v>
      </c>
      <c r="Q436">
        <v>13</v>
      </c>
      <c r="R436" t="str">
        <f t="shared" si="24"/>
        <v>film &amp; video</v>
      </c>
      <c r="S436" t="s">
        <v>8313</v>
      </c>
      <c r="T436" t="str">
        <f t="shared" si="25"/>
        <v>animation</v>
      </c>
      <c r="U436" t="s">
        <v>8327</v>
      </c>
      <c r="V436" s="15">
        <f t="shared" si="26"/>
        <v>41609.667847222219</v>
      </c>
      <c r="W436" s="15">
        <f t="shared" si="27"/>
        <v>41576.626180555555</v>
      </c>
      <c r="X436" s="16">
        <v>41609</v>
      </c>
      <c r="Y436" s="16">
        <v>41576</v>
      </c>
    </row>
    <row r="437" spans="1:25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v>2.7272727272727273E-5</v>
      </c>
      <c r="P437">
        <v>2.7272727272727273E-5</v>
      </c>
      <c r="Q437">
        <v>13</v>
      </c>
      <c r="R437" t="str">
        <f t="shared" si="24"/>
        <v>film &amp; video</v>
      </c>
      <c r="S437" t="s">
        <v>8313</v>
      </c>
      <c r="T437" t="str">
        <f t="shared" si="25"/>
        <v>animation</v>
      </c>
      <c r="U437" t="s">
        <v>8327</v>
      </c>
      <c r="V437" s="15">
        <f t="shared" si="26"/>
        <v>41530.539120370369</v>
      </c>
      <c r="W437" s="15">
        <f t="shared" si="27"/>
        <v>41500.539120370369</v>
      </c>
      <c r="X437" s="16">
        <v>41530</v>
      </c>
      <c r="Y437" s="16">
        <v>41500</v>
      </c>
    </row>
    <row r="438" spans="1:25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v>0</v>
      </c>
      <c r="P438">
        <v>0</v>
      </c>
      <c r="Q438">
        <v>13</v>
      </c>
      <c r="R438" t="str">
        <f t="shared" si="24"/>
        <v>film &amp; video</v>
      </c>
      <c r="S438" t="s">
        <v>8313</v>
      </c>
      <c r="T438" t="str">
        <f t="shared" si="25"/>
        <v>animation</v>
      </c>
      <c r="U438" t="s">
        <v>8327</v>
      </c>
      <c r="V438" s="15">
        <f t="shared" si="26"/>
        <v>41486.154085648144</v>
      </c>
      <c r="W438" s="15">
        <f t="shared" si="27"/>
        <v>41456.154085648144</v>
      </c>
      <c r="X438" s="16">
        <v>41486</v>
      </c>
      <c r="Y438" s="16">
        <v>41456</v>
      </c>
    </row>
    <row r="439" spans="1:25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v>0</v>
      </c>
      <c r="P439">
        <v>0</v>
      </c>
      <c r="Q439">
        <v>13</v>
      </c>
      <c r="R439" t="str">
        <f t="shared" si="24"/>
        <v>film &amp; video</v>
      </c>
      <c r="S439" t="s">
        <v>8313</v>
      </c>
      <c r="T439" t="str">
        <f t="shared" si="25"/>
        <v>animation</v>
      </c>
      <c r="U439" t="s">
        <v>8327</v>
      </c>
      <c r="V439" s="15">
        <f t="shared" si="26"/>
        <v>42651.110254629624</v>
      </c>
      <c r="W439" s="15">
        <f t="shared" si="27"/>
        <v>42591.110254629624</v>
      </c>
      <c r="X439" s="16">
        <v>42651</v>
      </c>
      <c r="Y439" s="16">
        <v>42591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v>9.3799999999999994E-2</v>
      </c>
      <c r="P440">
        <v>1.4999999999999999E-4</v>
      </c>
      <c r="Q440">
        <v>13</v>
      </c>
      <c r="R440" t="str">
        <f t="shared" si="24"/>
        <v>film &amp; video</v>
      </c>
      <c r="S440" t="s">
        <v>8313</v>
      </c>
      <c r="T440" t="str">
        <f t="shared" si="25"/>
        <v>animation</v>
      </c>
      <c r="U440" t="s">
        <v>8327</v>
      </c>
      <c r="V440" s="15">
        <f t="shared" si="26"/>
        <v>42326.094421296293</v>
      </c>
      <c r="W440" s="15">
        <f t="shared" si="27"/>
        <v>42296.052754629629</v>
      </c>
      <c r="X440" s="16">
        <v>42326</v>
      </c>
      <c r="Y440" s="16">
        <v>42296</v>
      </c>
    </row>
    <row r="441" spans="1:25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v>0</v>
      </c>
      <c r="P441">
        <v>0</v>
      </c>
      <c r="Q441">
        <v>13</v>
      </c>
      <c r="R441" t="str">
        <f t="shared" si="24"/>
        <v>film &amp; video</v>
      </c>
      <c r="S441" t="s">
        <v>8313</v>
      </c>
      <c r="T441" t="str">
        <f t="shared" si="25"/>
        <v>animation</v>
      </c>
      <c r="U441" t="s">
        <v>8327</v>
      </c>
      <c r="V441" s="15">
        <f t="shared" si="26"/>
        <v>41929.553449074068</v>
      </c>
      <c r="W441" s="15">
        <f t="shared" si="27"/>
        <v>41919.553449074068</v>
      </c>
      <c r="X441" s="16">
        <v>41929</v>
      </c>
      <c r="Y441" s="16">
        <v>41919</v>
      </c>
    </row>
    <row r="442" spans="1:25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v>1E-3</v>
      </c>
      <c r="P442">
        <v>5.9999999999999995E-4</v>
      </c>
      <c r="Q442">
        <v>13</v>
      </c>
      <c r="R442" t="str">
        <f t="shared" si="24"/>
        <v>film &amp; video</v>
      </c>
      <c r="S442" t="s">
        <v>8313</v>
      </c>
      <c r="T442" t="str">
        <f t="shared" si="25"/>
        <v>animation</v>
      </c>
      <c r="U442" t="s">
        <v>8327</v>
      </c>
      <c r="V442" s="15">
        <f t="shared" si="26"/>
        <v>42453.735567129632</v>
      </c>
      <c r="W442" s="15">
        <f t="shared" si="27"/>
        <v>42423.777233796289</v>
      </c>
      <c r="X442" s="16">
        <v>42453</v>
      </c>
      <c r="Y442" s="16">
        <v>42423</v>
      </c>
    </row>
    <row r="443" spans="1:25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v>0</v>
      </c>
      <c r="P443">
        <v>0</v>
      </c>
      <c r="Q443">
        <v>13</v>
      </c>
      <c r="R443" t="str">
        <f t="shared" si="24"/>
        <v>film &amp; video</v>
      </c>
      <c r="S443" t="s">
        <v>8313</v>
      </c>
      <c r="T443" t="str">
        <f t="shared" si="25"/>
        <v>animation</v>
      </c>
      <c r="U443" t="s">
        <v>8327</v>
      </c>
      <c r="V443" s="15">
        <f t="shared" si="26"/>
        <v>41580.585601851846</v>
      </c>
      <c r="W443" s="15">
        <f t="shared" si="27"/>
        <v>41550.585601851846</v>
      </c>
      <c r="X443" s="16">
        <v>41580</v>
      </c>
      <c r="Y443" s="16">
        <v>41550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v>0.39358823529411763</v>
      </c>
      <c r="P444">
        <v>1.7647058823529413E-4</v>
      </c>
      <c r="Q444">
        <v>13</v>
      </c>
      <c r="R444" t="str">
        <f t="shared" si="24"/>
        <v>film &amp; video</v>
      </c>
      <c r="S444" t="s">
        <v>8313</v>
      </c>
      <c r="T444" t="str">
        <f t="shared" si="25"/>
        <v>animation</v>
      </c>
      <c r="U444" t="s">
        <v>8327</v>
      </c>
      <c r="V444" s="15">
        <f t="shared" si="26"/>
        <v>42054.680358796293</v>
      </c>
      <c r="W444" s="15">
        <f t="shared" si="27"/>
        <v>42024.680358796293</v>
      </c>
      <c r="X444" s="16">
        <v>42054</v>
      </c>
      <c r="Y444" s="16">
        <v>42024</v>
      </c>
    </row>
    <row r="445" spans="1:25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v>1E-3</v>
      </c>
      <c r="P445">
        <v>2.9999999999999997E-4</v>
      </c>
      <c r="Q445">
        <v>13</v>
      </c>
      <c r="R445" t="str">
        <f t="shared" si="24"/>
        <v>film &amp; video</v>
      </c>
      <c r="S445" t="s">
        <v>8313</v>
      </c>
      <c r="T445" t="str">
        <f t="shared" si="25"/>
        <v>animation</v>
      </c>
      <c r="U445" t="s">
        <v>8327</v>
      </c>
      <c r="V445" s="15">
        <f t="shared" si="26"/>
        <v>41679.806724537033</v>
      </c>
      <c r="W445" s="15">
        <f t="shared" si="27"/>
        <v>41649.806724537033</v>
      </c>
      <c r="X445" s="16">
        <v>41679</v>
      </c>
      <c r="Y445" s="16">
        <v>41649</v>
      </c>
    </row>
    <row r="446" spans="1:25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v>0.05</v>
      </c>
      <c r="P446">
        <v>3.0000000000000001E-3</v>
      </c>
      <c r="Q446">
        <v>13</v>
      </c>
      <c r="R446" t="str">
        <f t="shared" si="24"/>
        <v>film &amp; video</v>
      </c>
      <c r="S446" t="s">
        <v>8313</v>
      </c>
      <c r="T446" t="str">
        <f t="shared" si="25"/>
        <v>animation</v>
      </c>
      <c r="U446" t="s">
        <v>8327</v>
      </c>
      <c r="V446" s="15">
        <f t="shared" si="26"/>
        <v>40954.69862268518</v>
      </c>
      <c r="W446" s="15">
        <f t="shared" si="27"/>
        <v>40894.69862268518</v>
      </c>
      <c r="X446" s="16">
        <v>40954</v>
      </c>
      <c r="Y446" s="16">
        <v>40894</v>
      </c>
    </row>
    <row r="447" spans="1:25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v>3.3333333333333335E-5</v>
      </c>
      <c r="P447">
        <v>5.0000000000000002E-5</v>
      </c>
      <c r="Q447">
        <v>13</v>
      </c>
      <c r="R447" t="str">
        <f t="shared" si="24"/>
        <v>film &amp; video</v>
      </c>
      <c r="S447" t="s">
        <v>8313</v>
      </c>
      <c r="T447" t="str">
        <f t="shared" si="25"/>
        <v>animation</v>
      </c>
      <c r="U447" t="s">
        <v>8327</v>
      </c>
      <c r="V447" s="15">
        <f t="shared" si="26"/>
        <v>42145.127025462956</v>
      </c>
      <c r="W447" s="15">
        <f t="shared" si="27"/>
        <v>42130.127025462956</v>
      </c>
      <c r="X447" s="16">
        <v>42145</v>
      </c>
      <c r="Y447" s="16">
        <v>42130</v>
      </c>
    </row>
    <row r="448" spans="1:25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v>7.2952380952380949E-2</v>
      </c>
      <c r="P448">
        <v>2.8571428571428574E-4</v>
      </c>
      <c r="Q448">
        <v>13</v>
      </c>
      <c r="R448" t="str">
        <f t="shared" si="24"/>
        <v>film &amp; video</v>
      </c>
      <c r="S448" t="s">
        <v>8313</v>
      </c>
      <c r="T448" t="str">
        <f t="shared" si="25"/>
        <v>animation</v>
      </c>
      <c r="U448" t="s">
        <v>8327</v>
      </c>
      <c r="V448" s="15">
        <f t="shared" si="26"/>
        <v>42066.875231481477</v>
      </c>
      <c r="W448" s="15">
        <f t="shared" si="27"/>
        <v>42036.875231481477</v>
      </c>
      <c r="X448" s="16">
        <v>42066</v>
      </c>
      <c r="Y448" s="16">
        <v>42036</v>
      </c>
    </row>
    <row r="449" spans="1:25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v>1.6666666666666666E-4</v>
      </c>
      <c r="P449">
        <v>1E-4</v>
      </c>
      <c r="Q449">
        <v>13</v>
      </c>
      <c r="R449" t="str">
        <f t="shared" si="24"/>
        <v>film &amp; video</v>
      </c>
      <c r="S449" t="s">
        <v>8313</v>
      </c>
      <c r="T449" t="str">
        <f t="shared" si="25"/>
        <v>animation</v>
      </c>
      <c r="U449" t="s">
        <v>8327</v>
      </c>
      <c r="V449" s="15">
        <f t="shared" si="26"/>
        <v>41356.305127314808</v>
      </c>
      <c r="W449" s="15">
        <f t="shared" si="27"/>
        <v>41331.34679398148</v>
      </c>
      <c r="X449" s="16">
        <v>41356</v>
      </c>
      <c r="Y449" s="16">
        <v>41331</v>
      </c>
    </row>
    <row r="450" spans="1:25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v>3.2804E-2</v>
      </c>
      <c r="P450">
        <v>1.1999999999999999E-3</v>
      </c>
      <c r="Q450">
        <v>13</v>
      </c>
      <c r="R450" t="str">
        <f t="shared" si="24"/>
        <v>film &amp; video</v>
      </c>
      <c r="S450" t="s">
        <v>8313</v>
      </c>
      <c r="T450" t="str">
        <f t="shared" si="25"/>
        <v>animation</v>
      </c>
      <c r="U450" t="s">
        <v>8327</v>
      </c>
      <c r="V450" s="15">
        <f t="shared" si="26"/>
        <v>41773.549710648142</v>
      </c>
      <c r="W450" s="15">
        <f t="shared" si="27"/>
        <v>41753.549710648142</v>
      </c>
      <c r="X450" s="16">
        <v>41773</v>
      </c>
      <c r="Y450" s="16">
        <v>41753</v>
      </c>
    </row>
    <row r="451" spans="1:25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v>2.2499999999999999E-2</v>
      </c>
      <c r="P451">
        <v>1.5E-3</v>
      </c>
      <c r="Q451">
        <v>13</v>
      </c>
      <c r="R451" t="str">
        <f t="shared" ref="R451:R514" si="28">LEFT(N451,Q451-1)</f>
        <v>film &amp; video</v>
      </c>
      <c r="S451" t="s">
        <v>8313</v>
      </c>
      <c r="T451" t="str">
        <f t="shared" ref="T451:T514" si="29">MID(N451,FIND("/",N451,1)+1,LEN(N451))</f>
        <v>animation</v>
      </c>
      <c r="U451" t="s">
        <v>8327</v>
      </c>
      <c r="V451" s="15">
        <f t="shared" ref="V451:V514" si="30">(((I451/60)/60)/24)+DATE(1970,1,1)+(-5/24)</f>
        <v>41564.359780092593</v>
      </c>
      <c r="W451" s="15">
        <f t="shared" ref="W451:W514" si="31">(((J451/60)/60)/24)+DATE(1970,1,1)+(-5/24)</f>
        <v>41534.359780092593</v>
      </c>
      <c r="X451" s="16">
        <v>41564</v>
      </c>
      <c r="Y451" s="16">
        <v>41534</v>
      </c>
    </row>
    <row r="452" spans="1:25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v>7.92E-3</v>
      </c>
      <c r="P452">
        <v>6.0000000000000002E-5</v>
      </c>
      <c r="Q452">
        <v>13</v>
      </c>
      <c r="R452" t="str">
        <f t="shared" si="28"/>
        <v>film &amp; video</v>
      </c>
      <c r="S452" t="s">
        <v>8313</v>
      </c>
      <c r="T452" t="str">
        <f t="shared" si="29"/>
        <v>animation</v>
      </c>
      <c r="U452" t="s">
        <v>8327</v>
      </c>
      <c r="V452" s="15">
        <f t="shared" si="30"/>
        <v>41684.73842592592</v>
      </c>
      <c r="W452" s="15">
        <f t="shared" si="31"/>
        <v>41654.73842592592</v>
      </c>
      <c r="X452" s="16">
        <v>41684</v>
      </c>
      <c r="Y452" s="16">
        <v>41654</v>
      </c>
    </row>
    <row r="453" spans="1:25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v>0</v>
      </c>
      <c r="P453">
        <v>0</v>
      </c>
      <c r="Q453">
        <v>13</v>
      </c>
      <c r="R453" t="str">
        <f t="shared" si="28"/>
        <v>film &amp; video</v>
      </c>
      <c r="S453" t="s">
        <v>8313</v>
      </c>
      <c r="T453" t="str">
        <f t="shared" si="29"/>
        <v>animation</v>
      </c>
      <c r="U453" t="s">
        <v>8327</v>
      </c>
      <c r="V453" s="15">
        <f t="shared" si="30"/>
        <v>41664.506840277776</v>
      </c>
      <c r="W453" s="15">
        <f t="shared" si="31"/>
        <v>41634.506840277776</v>
      </c>
      <c r="X453" s="16">
        <v>41664</v>
      </c>
      <c r="Y453" s="16">
        <v>41634</v>
      </c>
    </row>
    <row r="454" spans="1:25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v>0.64</v>
      </c>
      <c r="P454">
        <v>4.0000000000000001E-3</v>
      </c>
      <c r="Q454">
        <v>13</v>
      </c>
      <c r="R454" t="str">
        <f t="shared" si="28"/>
        <v>film &amp; video</v>
      </c>
      <c r="S454" t="s">
        <v>8313</v>
      </c>
      <c r="T454" t="str">
        <f t="shared" si="29"/>
        <v>animation</v>
      </c>
      <c r="U454" t="s">
        <v>8327</v>
      </c>
      <c r="V454" s="15">
        <f t="shared" si="30"/>
        <v>42137.495543981473</v>
      </c>
      <c r="W454" s="15">
        <f t="shared" si="31"/>
        <v>42107.495543981473</v>
      </c>
      <c r="X454" s="16">
        <v>42137</v>
      </c>
      <c r="Y454" s="16">
        <v>42107</v>
      </c>
    </row>
    <row r="455" spans="1:25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v>2.740447957839262E-4</v>
      </c>
      <c r="P455">
        <v>3.1620553359683791E-5</v>
      </c>
      <c r="Q455">
        <v>13</v>
      </c>
      <c r="R455" t="str">
        <f t="shared" si="28"/>
        <v>film &amp; video</v>
      </c>
      <c r="S455" t="s">
        <v>8313</v>
      </c>
      <c r="T455" t="str">
        <f t="shared" si="29"/>
        <v>animation</v>
      </c>
      <c r="U455" t="s">
        <v>8327</v>
      </c>
      <c r="V455" s="15">
        <f t="shared" si="30"/>
        <v>42054.616655092592</v>
      </c>
      <c r="W455" s="15">
        <f t="shared" si="31"/>
        <v>42038.616655092592</v>
      </c>
      <c r="X455" s="16">
        <v>42054</v>
      </c>
      <c r="Y455" s="16">
        <v>42038</v>
      </c>
    </row>
    <row r="456" spans="1:25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v>8.2000000000000007E-3</v>
      </c>
      <c r="P456">
        <v>2.9999999999999997E-4</v>
      </c>
      <c r="Q456">
        <v>13</v>
      </c>
      <c r="R456" t="str">
        <f t="shared" si="28"/>
        <v>film &amp; video</v>
      </c>
      <c r="S456" t="s">
        <v>8313</v>
      </c>
      <c r="T456" t="str">
        <f t="shared" si="29"/>
        <v>animation</v>
      </c>
      <c r="U456" t="s">
        <v>8327</v>
      </c>
      <c r="V456" s="15">
        <f t="shared" si="30"/>
        <v>41969.343055555553</v>
      </c>
      <c r="W456" s="15">
        <f t="shared" si="31"/>
        <v>41938.508923611109</v>
      </c>
      <c r="X456" s="16">
        <v>41969</v>
      </c>
      <c r="Y456" s="16">
        <v>41938</v>
      </c>
    </row>
    <row r="457" spans="1:25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v>6.9230769230769226E-4</v>
      </c>
      <c r="P457">
        <v>4.6153846153846151E-5</v>
      </c>
      <c r="Q457">
        <v>13</v>
      </c>
      <c r="R457" t="str">
        <f t="shared" si="28"/>
        <v>film &amp; video</v>
      </c>
      <c r="S457" t="s">
        <v>8313</v>
      </c>
      <c r="T457" t="str">
        <f t="shared" si="29"/>
        <v>animation</v>
      </c>
      <c r="U457" t="s">
        <v>8327</v>
      </c>
      <c r="V457" s="15">
        <f t="shared" si="30"/>
        <v>41015.813194444439</v>
      </c>
      <c r="W457" s="15">
        <f t="shared" si="31"/>
        <v>40970.794236111105</v>
      </c>
      <c r="X457" s="16">
        <v>41015</v>
      </c>
      <c r="Y457" s="16">
        <v>40970</v>
      </c>
    </row>
    <row r="458" spans="1:25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v>6.8631863186318634E-3</v>
      </c>
      <c r="P458">
        <v>3.3753375337533753E-4</v>
      </c>
      <c r="Q458">
        <v>13</v>
      </c>
      <c r="R458" t="str">
        <f t="shared" si="28"/>
        <v>film &amp; video</v>
      </c>
      <c r="S458" t="s">
        <v>8313</v>
      </c>
      <c r="T458" t="str">
        <f t="shared" si="29"/>
        <v>animation</v>
      </c>
      <c r="U458" t="s">
        <v>8327</v>
      </c>
      <c r="V458" s="15">
        <f t="shared" si="30"/>
        <v>41568.957638888889</v>
      </c>
      <c r="W458" s="15">
        <f t="shared" si="31"/>
        <v>41547.486122685179</v>
      </c>
      <c r="X458" s="16">
        <v>41568</v>
      </c>
      <c r="Y458" s="16">
        <v>41547</v>
      </c>
    </row>
    <row r="459" spans="1:25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v>0</v>
      </c>
      <c r="P459">
        <v>0</v>
      </c>
      <c r="Q459">
        <v>13</v>
      </c>
      <c r="R459" t="str">
        <f t="shared" si="28"/>
        <v>film &amp; video</v>
      </c>
      <c r="S459" t="s">
        <v>8313</v>
      </c>
      <c r="T459" t="str">
        <f t="shared" si="29"/>
        <v>animation</v>
      </c>
      <c r="U459" t="s">
        <v>8327</v>
      </c>
      <c r="V459" s="15">
        <f t="shared" si="30"/>
        <v>41867.559166666666</v>
      </c>
      <c r="W459" s="15">
        <f t="shared" si="31"/>
        <v>41837.559166666666</v>
      </c>
      <c r="X459" s="16">
        <v>41867</v>
      </c>
      <c r="Y459" s="16">
        <v>41837</v>
      </c>
    </row>
    <row r="460" spans="1:25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v>8.2100000000000006E-2</v>
      </c>
      <c r="P460">
        <v>2.9999999999999997E-4</v>
      </c>
      <c r="Q460">
        <v>13</v>
      </c>
      <c r="R460" t="str">
        <f t="shared" si="28"/>
        <v>film &amp; video</v>
      </c>
      <c r="S460" t="s">
        <v>8313</v>
      </c>
      <c r="T460" t="str">
        <f t="shared" si="29"/>
        <v>animation</v>
      </c>
      <c r="U460" t="s">
        <v>8327</v>
      </c>
      <c r="V460" s="15">
        <f t="shared" si="30"/>
        <v>41408.491435185184</v>
      </c>
      <c r="W460" s="15">
        <f t="shared" si="31"/>
        <v>41378.491435185184</v>
      </c>
      <c r="X460" s="16">
        <v>41408</v>
      </c>
      <c r="Y460" s="16">
        <v>41378</v>
      </c>
    </row>
    <row r="461" spans="1:25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v>6.4102564102564103E-4</v>
      </c>
      <c r="P461">
        <v>7.6923076923076926E-5</v>
      </c>
      <c r="Q461">
        <v>13</v>
      </c>
      <c r="R461" t="str">
        <f t="shared" si="28"/>
        <v>film &amp; video</v>
      </c>
      <c r="S461" t="s">
        <v>8313</v>
      </c>
      <c r="T461" t="str">
        <f t="shared" si="29"/>
        <v>animation</v>
      </c>
      <c r="U461" t="s">
        <v>8327</v>
      </c>
      <c r="V461" s="15">
        <f t="shared" si="30"/>
        <v>40860.473692129628</v>
      </c>
      <c r="W461" s="15">
        <f t="shared" si="31"/>
        <v>40800.432025462964</v>
      </c>
      <c r="X461" s="16">
        <v>40860</v>
      </c>
      <c r="Y461" s="16">
        <v>40800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v>2.9411764705882353E-3</v>
      </c>
      <c r="P462">
        <v>3.5294117647058826E-4</v>
      </c>
      <c r="Q462">
        <v>13</v>
      </c>
      <c r="R462" t="str">
        <f t="shared" si="28"/>
        <v>film &amp; video</v>
      </c>
      <c r="S462" t="s">
        <v>8313</v>
      </c>
      <c r="T462" t="str">
        <f t="shared" si="29"/>
        <v>animation</v>
      </c>
      <c r="U462" t="s">
        <v>8327</v>
      </c>
      <c r="V462" s="15">
        <f t="shared" si="30"/>
        <v>41790.958333333328</v>
      </c>
      <c r="W462" s="15">
        <f t="shared" si="31"/>
        <v>41759.334201388883</v>
      </c>
      <c r="X462" s="16">
        <v>41790</v>
      </c>
      <c r="Y462" s="16">
        <v>41759</v>
      </c>
    </row>
    <row r="463" spans="1:25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v>0</v>
      </c>
      <c r="P463">
        <v>0</v>
      </c>
      <c r="Q463">
        <v>13</v>
      </c>
      <c r="R463" t="str">
        <f t="shared" si="28"/>
        <v>film &amp; video</v>
      </c>
      <c r="S463" t="s">
        <v>8313</v>
      </c>
      <c r="T463" t="str">
        <f t="shared" si="29"/>
        <v>animation</v>
      </c>
      <c r="U463" t="s">
        <v>8327</v>
      </c>
      <c r="V463" s="15">
        <f t="shared" si="30"/>
        <v>41427.638506944444</v>
      </c>
      <c r="W463" s="15">
        <f t="shared" si="31"/>
        <v>41407.638506944444</v>
      </c>
      <c r="X463" s="16">
        <v>41427</v>
      </c>
      <c r="Y463" s="16">
        <v>41407</v>
      </c>
    </row>
    <row r="464" spans="1:25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v>0</v>
      </c>
      <c r="P464">
        <v>0</v>
      </c>
      <c r="Q464">
        <v>13</v>
      </c>
      <c r="R464" t="str">
        <f t="shared" si="28"/>
        <v>film &amp; video</v>
      </c>
      <c r="S464" t="s">
        <v>8313</v>
      </c>
      <c r="T464" t="str">
        <f t="shared" si="29"/>
        <v>animation</v>
      </c>
      <c r="U464" t="s">
        <v>8327</v>
      </c>
      <c r="V464" s="15">
        <f t="shared" si="30"/>
        <v>40764.918298611112</v>
      </c>
      <c r="W464" s="15">
        <f t="shared" si="31"/>
        <v>40704.918298611112</v>
      </c>
      <c r="X464" s="16">
        <v>40764</v>
      </c>
      <c r="Y464" s="16">
        <v>40704</v>
      </c>
    </row>
    <row r="465" spans="1:25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v>2.2727272727272728E-2</v>
      </c>
      <c r="P465">
        <v>5.4545454545454546E-5</v>
      </c>
      <c r="Q465">
        <v>13</v>
      </c>
      <c r="R465" t="str">
        <f t="shared" si="28"/>
        <v>film &amp; video</v>
      </c>
      <c r="S465" t="s">
        <v>8313</v>
      </c>
      <c r="T465" t="str">
        <f t="shared" si="29"/>
        <v>animation</v>
      </c>
      <c r="U465" t="s">
        <v>8327</v>
      </c>
      <c r="V465" s="15">
        <f t="shared" si="30"/>
        <v>40810.501770833333</v>
      </c>
      <c r="W465" s="15">
        <f t="shared" si="31"/>
        <v>40750.501770833333</v>
      </c>
      <c r="X465" s="16">
        <v>40810</v>
      </c>
      <c r="Y465" s="16">
        <v>40750</v>
      </c>
    </row>
    <row r="466" spans="1:25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v>9.9009900990099011E-4</v>
      </c>
      <c r="P466">
        <v>2.9702970297029703E-3</v>
      </c>
      <c r="Q466">
        <v>13</v>
      </c>
      <c r="R466" t="str">
        <f t="shared" si="28"/>
        <v>film &amp; video</v>
      </c>
      <c r="S466" t="s">
        <v>8313</v>
      </c>
      <c r="T466" t="str">
        <f t="shared" si="29"/>
        <v>animation</v>
      </c>
      <c r="U466" t="s">
        <v>8327</v>
      </c>
      <c r="V466" s="15">
        <f t="shared" si="30"/>
        <v>42508.640451388892</v>
      </c>
      <c r="W466" s="15">
        <f t="shared" si="31"/>
        <v>42488.640451388892</v>
      </c>
      <c r="X466" s="16">
        <v>42508</v>
      </c>
      <c r="Y466" s="16">
        <v>42488</v>
      </c>
    </row>
    <row r="467" spans="1:25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v>0.26953125</v>
      </c>
      <c r="P467">
        <v>5.859375E-3</v>
      </c>
      <c r="Q467">
        <v>13</v>
      </c>
      <c r="R467" t="str">
        <f t="shared" si="28"/>
        <v>film &amp; video</v>
      </c>
      <c r="S467" t="s">
        <v>8313</v>
      </c>
      <c r="T467" t="str">
        <f t="shared" si="29"/>
        <v>animation</v>
      </c>
      <c r="U467" t="s">
        <v>8327</v>
      </c>
      <c r="V467" s="15">
        <f t="shared" si="30"/>
        <v>41816.911736111106</v>
      </c>
      <c r="W467" s="15">
        <f t="shared" si="31"/>
        <v>41800.911736111106</v>
      </c>
      <c r="X467" s="16">
        <v>41816</v>
      </c>
      <c r="Y467" s="16">
        <v>41800</v>
      </c>
    </row>
    <row r="468" spans="1:25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v>7.6E-3</v>
      </c>
      <c r="P468">
        <v>2.9999999999999997E-4</v>
      </c>
      <c r="Q468">
        <v>13</v>
      </c>
      <c r="R468" t="str">
        <f t="shared" si="28"/>
        <v>film &amp; video</v>
      </c>
      <c r="S468" t="s">
        <v>8313</v>
      </c>
      <c r="T468" t="str">
        <f t="shared" si="29"/>
        <v>animation</v>
      </c>
      <c r="U468" t="s">
        <v>8327</v>
      </c>
      <c r="V468" s="15">
        <f t="shared" si="30"/>
        <v>41159.734537037039</v>
      </c>
      <c r="W468" s="15">
        <f t="shared" si="31"/>
        <v>41129.734537037039</v>
      </c>
      <c r="X468" s="16">
        <v>41159</v>
      </c>
      <c r="Y468" s="16">
        <v>41129</v>
      </c>
    </row>
    <row r="469" spans="1:25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v>0.21575</v>
      </c>
      <c r="P469">
        <v>1.4999999999999999E-4</v>
      </c>
      <c r="Q469">
        <v>13</v>
      </c>
      <c r="R469" t="str">
        <f t="shared" si="28"/>
        <v>film &amp; video</v>
      </c>
      <c r="S469" t="s">
        <v>8313</v>
      </c>
      <c r="T469" t="str">
        <f t="shared" si="29"/>
        <v>animation</v>
      </c>
      <c r="U469" t="s">
        <v>8327</v>
      </c>
      <c r="V469" s="15">
        <f t="shared" si="30"/>
        <v>41180.471458333333</v>
      </c>
      <c r="W469" s="15">
        <f t="shared" si="31"/>
        <v>41135.471458333333</v>
      </c>
      <c r="X469" s="16">
        <v>41180</v>
      </c>
      <c r="Y469" s="16">
        <v>41135</v>
      </c>
    </row>
    <row r="470" spans="1:25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v>0</v>
      </c>
      <c r="P470">
        <v>0</v>
      </c>
      <c r="Q470">
        <v>13</v>
      </c>
      <c r="R470" t="str">
        <f t="shared" si="28"/>
        <v>film &amp; video</v>
      </c>
      <c r="S470" t="s">
        <v>8313</v>
      </c>
      <c r="T470" t="str">
        <f t="shared" si="29"/>
        <v>animation</v>
      </c>
      <c r="U470" t="s">
        <v>8327</v>
      </c>
      <c r="V470" s="15">
        <f t="shared" si="30"/>
        <v>41100.952141203699</v>
      </c>
      <c r="W470" s="15">
        <f t="shared" si="31"/>
        <v>41040.959293981476</v>
      </c>
      <c r="X470" s="16">
        <v>41100</v>
      </c>
      <c r="Y470" s="16">
        <v>41040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v>0</v>
      </c>
      <c r="P471">
        <v>0</v>
      </c>
      <c r="Q471">
        <v>13</v>
      </c>
      <c r="R471" t="str">
        <f t="shared" si="28"/>
        <v>film &amp; video</v>
      </c>
      <c r="S471" t="s">
        <v>8313</v>
      </c>
      <c r="T471" t="str">
        <f t="shared" si="29"/>
        <v>animation</v>
      </c>
      <c r="U471" t="s">
        <v>8327</v>
      </c>
      <c r="V471" s="15">
        <f t="shared" si="30"/>
        <v>41887.781527777777</v>
      </c>
      <c r="W471" s="15">
        <f t="shared" si="31"/>
        <v>41827.781527777777</v>
      </c>
      <c r="X471" s="16">
        <v>41887</v>
      </c>
      <c r="Y471" s="16">
        <v>41827</v>
      </c>
    </row>
    <row r="472" spans="1:25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v>1.0200000000000001E-2</v>
      </c>
      <c r="P472">
        <v>5.9999999999999995E-4</v>
      </c>
      <c r="Q472">
        <v>13</v>
      </c>
      <c r="R472" t="str">
        <f t="shared" si="28"/>
        <v>film &amp; video</v>
      </c>
      <c r="S472" t="s">
        <v>8313</v>
      </c>
      <c r="T472" t="str">
        <f t="shared" si="29"/>
        <v>animation</v>
      </c>
      <c r="U472" t="s">
        <v>8327</v>
      </c>
      <c r="V472" s="15">
        <f t="shared" si="30"/>
        <v>41654.958333333328</v>
      </c>
      <c r="W472" s="15">
        <f t="shared" si="31"/>
        <v>41604.959363425922</v>
      </c>
      <c r="X472" s="16">
        <v>41654</v>
      </c>
      <c r="Y472" s="16">
        <v>41604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v>0.11892727272727273</v>
      </c>
      <c r="P473">
        <v>5.4545454545454546E-5</v>
      </c>
      <c r="Q473">
        <v>13</v>
      </c>
      <c r="R473" t="str">
        <f t="shared" si="28"/>
        <v>film &amp; video</v>
      </c>
      <c r="S473" t="s">
        <v>8313</v>
      </c>
      <c r="T473" t="str">
        <f t="shared" si="29"/>
        <v>animation</v>
      </c>
      <c r="U473" t="s">
        <v>8327</v>
      </c>
      <c r="V473" s="15">
        <f t="shared" si="30"/>
        <v>41748.471979166665</v>
      </c>
      <c r="W473" s="15">
        <f t="shared" si="31"/>
        <v>41703.513645833329</v>
      </c>
      <c r="X473" s="16">
        <v>41748</v>
      </c>
      <c r="Y473" s="16">
        <v>41703</v>
      </c>
    </row>
    <row r="474" spans="1:25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v>0.17624999999999999</v>
      </c>
      <c r="P474">
        <v>3.7499999999999999E-3</v>
      </c>
      <c r="Q474">
        <v>13</v>
      </c>
      <c r="R474" t="str">
        <f t="shared" si="28"/>
        <v>film &amp; video</v>
      </c>
      <c r="S474" t="s">
        <v>8313</v>
      </c>
      <c r="T474" t="str">
        <f t="shared" si="29"/>
        <v>animation</v>
      </c>
      <c r="U474" t="s">
        <v>8327</v>
      </c>
      <c r="V474" s="15">
        <f t="shared" si="30"/>
        <v>41874.714328703703</v>
      </c>
      <c r="W474" s="15">
        <f t="shared" si="31"/>
        <v>41844.714328703703</v>
      </c>
      <c r="X474" s="16">
        <v>41874</v>
      </c>
      <c r="Y474" s="16">
        <v>41844</v>
      </c>
    </row>
    <row r="475" spans="1:25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v>2.87E-2</v>
      </c>
      <c r="P475">
        <v>1E-4</v>
      </c>
      <c r="Q475">
        <v>13</v>
      </c>
      <c r="R475" t="str">
        <f t="shared" si="28"/>
        <v>film &amp; video</v>
      </c>
      <c r="S475" t="s">
        <v>8313</v>
      </c>
      <c r="T475" t="str">
        <f t="shared" si="29"/>
        <v>animation</v>
      </c>
      <c r="U475" t="s">
        <v>8327</v>
      </c>
      <c r="V475" s="15">
        <f t="shared" si="30"/>
        <v>41899.489803240736</v>
      </c>
      <c r="W475" s="15">
        <f t="shared" si="31"/>
        <v>41869.489803240736</v>
      </c>
      <c r="X475" s="16">
        <v>41899</v>
      </c>
      <c r="Y475" s="16">
        <v>41869</v>
      </c>
    </row>
    <row r="476" spans="1:25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v>3.0303030303030303E-4</v>
      </c>
      <c r="P476">
        <v>9.0909090909090909E-4</v>
      </c>
      <c r="Q476">
        <v>13</v>
      </c>
      <c r="R476" t="str">
        <f t="shared" si="28"/>
        <v>film &amp; video</v>
      </c>
      <c r="S476" t="s">
        <v>8313</v>
      </c>
      <c r="T476" t="str">
        <f t="shared" si="29"/>
        <v>animation</v>
      </c>
      <c r="U476" t="s">
        <v>8327</v>
      </c>
      <c r="V476" s="15">
        <f t="shared" si="30"/>
        <v>42783.120706018519</v>
      </c>
      <c r="W476" s="15">
        <f t="shared" si="31"/>
        <v>42753.120706018519</v>
      </c>
      <c r="X476" s="16">
        <v>42783</v>
      </c>
      <c r="Y476" s="16">
        <v>42753</v>
      </c>
    </row>
    <row r="477" spans="1:25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v>0</v>
      </c>
      <c r="P477">
        <v>0</v>
      </c>
      <c r="Q477">
        <v>13</v>
      </c>
      <c r="R477" t="str">
        <f t="shared" si="28"/>
        <v>film &amp; video</v>
      </c>
      <c r="S477" t="s">
        <v>8313</v>
      </c>
      <c r="T477" t="str">
        <f t="shared" si="29"/>
        <v>animation</v>
      </c>
      <c r="U477" t="s">
        <v>8327</v>
      </c>
      <c r="V477" s="15">
        <f t="shared" si="30"/>
        <v>42129.877812500003</v>
      </c>
      <c r="W477" s="15">
        <f t="shared" si="31"/>
        <v>42099.877812500003</v>
      </c>
      <c r="X477" s="16">
        <v>42129</v>
      </c>
      <c r="Y477" s="16">
        <v>42099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v>2.2302681818181819E-2</v>
      </c>
      <c r="P478">
        <v>1.3636363636363637E-5</v>
      </c>
      <c r="Q478">
        <v>13</v>
      </c>
      <c r="R478" t="str">
        <f t="shared" si="28"/>
        <v>film &amp; video</v>
      </c>
      <c r="S478" t="s">
        <v>8313</v>
      </c>
      <c r="T478" t="str">
        <f t="shared" si="29"/>
        <v>animation</v>
      </c>
      <c r="U478" t="s">
        <v>8327</v>
      </c>
      <c r="V478" s="15">
        <f t="shared" si="30"/>
        <v>41792.957638888889</v>
      </c>
      <c r="W478" s="15">
        <f t="shared" si="31"/>
        <v>41757.76667824074</v>
      </c>
      <c r="X478" s="16">
        <v>41792</v>
      </c>
      <c r="Y478" s="16">
        <v>41757</v>
      </c>
    </row>
    <row r="479" spans="1:25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v>0</v>
      </c>
      <c r="P479">
        <v>0</v>
      </c>
      <c r="Q479">
        <v>13</v>
      </c>
      <c r="R479" t="str">
        <f t="shared" si="28"/>
        <v>film &amp; video</v>
      </c>
      <c r="S479" t="s">
        <v>8313</v>
      </c>
      <c r="T479" t="str">
        <f t="shared" si="29"/>
        <v>animation</v>
      </c>
      <c r="U479" t="s">
        <v>8327</v>
      </c>
      <c r="V479" s="15">
        <f t="shared" si="30"/>
        <v>41047.626550925925</v>
      </c>
      <c r="W479" s="15">
        <f t="shared" si="31"/>
        <v>40987.626550925925</v>
      </c>
      <c r="X479" s="16">
        <v>41047</v>
      </c>
      <c r="Y479" s="16">
        <v>40987</v>
      </c>
    </row>
    <row r="480" spans="1:25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v>0</v>
      </c>
      <c r="P480">
        <v>0</v>
      </c>
      <c r="Q480">
        <v>13</v>
      </c>
      <c r="R480" t="str">
        <f t="shared" si="28"/>
        <v>film &amp; video</v>
      </c>
      <c r="S480" t="s">
        <v>8313</v>
      </c>
      <c r="T480" t="str">
        <f t="shared" si="29"/>
        <v>animation</v>
      </c>
      <c r="U480" t="s">
        <v>8327</v>
      </c>
      <c r="V480" s="15">
        <f t="shared" si="30"/>
        <v>42095.660983796297</v>
      </c>
      <c r="W480" s="15">
        <f t="shared" si="31"/>
        <v>42065.702650462961</v>
      </c>
      <c r="X480" s="16">
        <v>42095</v>
      </c>
      <c r="Y480" s="16">
        <v>42065</v>
      </c>
    </row>
    <row r="481" spans="1:25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v>0.3256</v>
      </c>
      <c r="P481">
        <v>2.0000000000000001E-4</v>
      </c>
      <c r="Q481">
        <v>13</v>
      </c>
      <c r="R481" t="str">
        <f t="shared" si="28"/>
        <v>film &amp; video</v>
      </c>
      <c r="S481" t="s">
        <v>8313</v>
      </c>
      <c r="T481" t="str">
        <f t="shared" si="29"/>
        <v>animation</v>
      </c>
      <c r="U481" t="s">
        <v>8327</v>
      </c>
      <c r="V481" s="15">
        <f t="shared" si="30"/>
        <v>41964.24114583333</v>
      </c>
      <c r="W481" s="15">
        <f t="shared" si="31"/>
        <v>41904.199479166666</v>
      </c>
      <c r="X481" s="16">
        <v>41964</v>
      </c>
      <c r="Y481" s="16">
        <v>41904</v>
      </c>
    </row>
    <row r="482" spans="1:25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v>0.19409999999999999</v>
      </c>
      <c r="P482">
        <v>7.4999999999999993E-5</v>
      </c>
      <c r="Q482">
        <v>13</v>
      </c>
      <c r="R482" t="str">
        <f t="shared" si="28"/>
        <v>film &amp; video</v>
      </c>
      <c r="S482" t="s">
        <v>8313</v>
      </c>
      <c r="T482" t="str">
        <f t="shared" si="29"/>
        <v>animation</v>
      </c>
      <c r="U482" t="s">
        <v>8327</v>
      </c>
      <c r="V482" s="15">
        <f t="shared" si="30"/>
        <v>41495.291840277772</v>
      </c>
      <c r="W482" s="15">
        <f t="shared" si="31"/>
        <v>41465.291840277772</v>
      </c>
      <c r="X482" s="16">
        <v>41495</v>
      </c>
      <c r="Y482" s="16">
        <v>41465</v>
      </c>
    </row>
    <row r="483" spans="1:25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v>6.0999999999999999E-2</v>
      </c>
      <c r="P483">
        <v>1E-4</v>
      </c>
      <c r="Q483">
        <v>13</v>
      </c>
      <c r="R483" t="str">
        <f t="shared" si="28"/>
        <v>film &amp; video</v>
      </c>
      <c r="S483" t="s">
        <v>8313</v>
      </c>
      <c r="T483" t="str">
        <f t="shared" si="29"/>
        <v>animation</v>
      </c>
      <c r="U483" t="s">
        <v>8327</v>
      </c>
      <c r="V483" s="15">
        <f t="shared" si="30"/>
        <v>41192.46399305555</v>
      </c>
      <c r="W483" s="15">
        <f t="shared" si="31"/>
        <v>41162.46399305555</v>
      </c>
      <c r="X483" s="16">
        <v>41192</v>
      </c>
      <c r="Y483" s="16">
        <v>41162</v>
      </c>
    </row>
    <row r="484" spans="1:25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v>1E-3</v>
      </c>
      <c r="P484">
        <v>2.9999999999999997E-4</v>
      </c>
      <c r="Q484">
        <v>13</v>
      </c>
      <c r="R484" t="str">
        <f t="shared" si="28"/>
        <v>film &amp; video</v>
      </c>
      <c r="S484" t="s">
        <v>8313</v>
      </c>
      <c r="T484" t="str">
        <f t="shared" si="29"/>
        <v>animation</v>
      </c>
      <c r="U484" t="s">
        <v>8327</v>
      </c>
      <c r="V484" s="15">
        <f t="shared" si="30"/>
        <v>42474.398611111108</v>
      </c>
      <c r="W484" s="15">
        <f t="shared" si="31"/>
        <v>42447.68854166667</v>
      </c>
      <c r="X484" s="16">
        <v>42474</v>
      </c>
      <c r="Y484" s="16">
        <v>42447</v>
      </c>
    </row>
    <row r="485" spans="1:25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v>0.502</v>
      </c>
      <c r="P485">
        <v>2.0000000000000001E-4</v>
      </c>
      <c r="Q485">
        <v>13</v>
      </c>
      <c r="R485" t="str">
        <f t="shared" si="28"/>
        <v>film &amp; video</v>
      </c>
      <c r="S485" t="s">
        <v>8313</v>
      </c>
      <c r="T485" t="str">
        <f t="shared" si="29"/>
        <v>animation</v>
      </c>
      <c r="U485" t="s">
        <v>8327</v>
      </c>
      <c r="V485" s="15">
        <f t="shared" si="30"/>
        <v>41302.989259259259</v>
      </c>
      <c r="W485" s="15">
        <f t="shared" si="31"/>
        <v>41242.989259259259</v>
      </c>
      <c r="X485" s="16">
        <v>41302</v>
      </c>
      <c r="Y485" s="16">
        <v>41242</v>
      </c>
    </row>
    <row r="486" spans="1:25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v>1.8625E-3</v>
      </c>
      <c r="P486">
        <v>3.7499999999999997E-5</v>
      </c>
      <c r="Q486">
        <v>13</v>
      </c>
      <c r="R486" t="str">
        <f t="shared" si="28"/>
        <v>film &amp; video</v>
      </c>
      <c r="S486" t="s">
        <v>8313</v>
      </c>
      <c r="T486" t="str">
        <f t="shared" si="29"/>
        <v>animation</v>
      </c>
      <c r="U486" t="s">
        <v>8327</v>
      </c>
      <c r="V486" s="15">
        <f t="shared" si="30"/>
        <v>42313.772824074076</v>
      </c>
      <c r="W486" s="15">
        <f t="shared" si="31"/>
        <v>42272.731157407405</v>
      </c>
      <c r="X486" s="16">
        <v>42313</v>
      </c>
      <c r="Y486" s="16">
        <v>42272</v>
      </c>
    </row>
    <row r="487" spans="1:25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v>0.21906971229845085</v>
      </c>
      <c r="P487">
        <v>7.9038887132469181E-5</v>
      </c>
      <c r="Q487">
        <v>13</v>
      </c>
      <c r="R487" t="str">
        <f t="shared" si="28"/>
        <v>film &amp; video</v>
      </c>
      <c r="S487" t="s">
        <v>8313</v>
      </c>
      <c r="T487" t="str">
        <f t="shared" si="29"/>
        <v>animation</v>
      </c>
      <c r="U487" t="s">
        <v>8327</v>
      </c>
      <c r="V487" s="15">
        <f t="shared" si="30"/>
        <v>41411.297442129624</v>
      </c>
      <c r="W487" s="15">
        <f t="shared" si="31"/>
        <v>41381.297442129624</v>
      </c>
      <c r="X487" s="16">
        <v>41411</v>
      </c>
      <c r="Y487" s="16">
        <v>41381</v>
      </c>
    </row>
    <row r="488" spans="1:25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v>9.0909090909090904E-5</v>
      </c>
      <c r="P488">
        <v>5.4545454545454545E-6</v>
      </c>
      <c r="Q488">
        <v>13</v>
      </c>
      <c r="R488" t="str">
        <f t="shared" si="28"/>
        <v>film &amp; video</v>
      </c>
      <c r="S488" t="s">
        <v>8313</v>
      </c>
      <c r="T488" t="str">
        <f t="shared" si="29"/>
        <v>animation</v>
      </c>
      <c r="U488" t="s">
        <v>8327</v>
      </c>
      <c r="V488" s="15">
        <f t="shared" si="30"/>
        <v>41791.734247685185</v>
      </c>
      <c r="W488" s="15">
        <f t="shared" si="31"/>
        <v>41761.734247685185</v>
      </c>
      <c r="X488" s="16">
        <v>41791</v>
      </c>
      <c r="Y488" s="16">
        <v>41761</v>
      </c>
    </row>
    <row r="489" spans="1:25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v>0</v>
      </c>
      <c r="P489">
        <v>0</v>
      </c>
      <c r="Q489">
        <v>13</v>
      </c>
      <c r="R489" t="str">
        <f t="shared" si="28"/>
        <v>film &amp; video</v>
      </c>
      <c r="S489" t="s">
        <v>8313</v>
      </c>
      <c r="T489" t="str">
        <f t="shared" si="29"/>
        <v>animation</v>
      </c>
      <c r="U489" t="s">
        <v>8327</v>
      </c>
      <c r="V489" s="15">
        <f t="shared" si="30"/>
        <v>42729.428171296291</v>
      </c>
      <c r="W489" s="15">
        <f t="shared" si="31"/>
        <v>42669.386504629627</v>
      </c>
      <c r="X489" s="16">
        <v>42729</v>
      </c>
      <c r="Y489" s="16">
        <v>42669</v>
      </c>
    </row>
    <row r="490" spans="1:25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v>0</v>
      </c>
      <c r="P490">
        <v>0</v>
      </c>
      <c r="Q490">
        <v>13</v>
      </c>
      <c r="R490" t="str">
        <f t="shared" si="28"/>
        <v>film &amp; video</v>
      </c>
      <c r="S490" t="s">
        <v>8313</v>
      </c>
      <c r="T490" t="str">
        <f t="shared" si="29"/>
        <v>animation</v>
      </c>
      <c r="U490" t="s">
        <v>8327</v>
      </c>
      <c r="V490" s="15">
        <f t="shared" si="30"/>
        <v>42743.84606481481</v>
      </c>
      <c r="W490" s="15">
        <f t="shared" si="31"/>
        <v>42713.84606481481</v>
      </c>
      <c r="X490" s="16">
        <v>42743</v>
      </c>
      <c r="Y490" s="16">
        <v>42713</v>
      </c>
    </row>
    <row r="491" spans="1:25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v>2.8667813379201833E-3</v>
      </c>
      <c r="P491">
        <v>4.0001600064002562E-5</v>
      </c>
      <c r="Q491">
        <v>13</v>
      </c>
      <c r="R491" t="str">
        <f t="shared" si="28"/>
        <v>film &amp; video</v>
      </c>
      <c r="S491" t="s">
        <v>8313</v>
      </c>
      <c r="T491" t="str">
        <f t="shared" si="29"/>
        <v>animation</v>
      </c>
      <c r="U491" t="s">
        <v>8327</v>
      </c>
      <c r="V491" s="15">
        <f t="shared" si="30"/>
        <v>40913.272916666661</v>
      </c>
      <c r="W491" s="15">
        <f t="shared" si="31"/>
        <v>40882.273333333331</v>
      </c>
      <c r="X491" s="16">
        <v>40913</v>
      </c>
      <c r="Y491" s="16">
        <v>40882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v>0</v>
      </c>
      <c r="P492">
        <v>0</v>
      </c>
      <c r="Q492">
        <v>13</v>
      </c>
      <c r="R492" t="str">
        <f t="shared" si="28"/>
        <v>film &amp; video</v>
      </c>
      <c r="S492" t="s">
        <v>8313</v>
      </c>
      <c r="T492" t="str">
        <f t="shared" si="29"/>
        <v>animation</v>
      </c>
      <c r="U492" t="s">
        <v>8327</v>
      </c>
      <c r="V492" s="15">
        <f t="shared" si="30"/>
        <v>41143.760243055556</v>
      </c>
      <c r="W492" s="15">
        <f t="shared" si="31"/>
        <v>41113.760243055556</v>
      </c>
      <c r="X492" s="16">
        <v>41143</v>
      </c>
      <c r="Y492" s="16">
        <v>41113</v>
      </c>
    </row>
    <row r="493" spans="1:25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v>0</v>
      </c>
      <c r="P493">
        <v>0</v>
      </c>
      <c r="Q493">
        <v>13</v>
      </c>
      <c r="R493" t="str">
        <f t="shared" si="28"/>
        <v>film &amp; video</v>
      </c>
      <c r="S493" t="s">
        <v>8313</v>
      </c>
      <c r="T493" t="str">
        <f t="shared" si="29"/>
        <v>animation</v>
      </c>
      <c r="U493" t="s">
        <v>8327</v>
      </c>
      <c r="V493" s="15">
        <f t="shared" si="30"/>
        <v>42396.774293981485</v>
      </c>
      <c r="W493" s="15">
        <f t="shared" si="31"/>
        <v>42366.774293981485</v>
      </c>
      <c r="X493" s="16">
        <v>42396</v>
      </c>
      <c r="Y493" s="16">
        <v>42366</v>
      </c>
    </row>
    <row r="494" spans="1:25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v>0</v>
      </c>
      <c r="P494">
        <v>0</v>
      </c>
      <c r="Q494">
        <v>13</v>
      </c>
      <c r="R494" t="str">
        <f t="shared" si="28"/>
        <v>film &amp; video</v>
      </c>
      <c r="S494" t="s">
        <v>8313</v>
      </c>
      <c r="T494" t="str">
        <f t="shared" si="29"/>
        <v>animation</v>
      </c>
      <c r="U494" t="s">
        <v>8327</v>
      </c>
      <c r="V494" s="15">
        <f t="shared" si="30"/>
        <v>42655.826736111114</v>
      </c>
      <c r="W494" s="15">
        <f t="shared" si="31"/>
        <v>42595.826736111114</v>
      </c>
      <c r="X494" s="16">
        <v>42655</v>
      </c>
      <c r="Y494" s="16">
        <v>42595</v>
      </c>
    </row>
    <row r="495" spans="1:25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v>0</v>
      </c>
      <c r="P495">
        <v>0</v>
      </c>
      <c r="Q495">
        <v>13</v>
      </c>
      <c r="R495" t="str">
        <f t="shared" si="28"/>
        <v>film &amp; video</v>
      </c>
      <c r="S495" t="s">
        <v>8313</v>
      </c>
      <c r="T495" t="str">
        <f t="shared" si="29"/>
        <v>animation</v>
      </c>
      <c r="U495" t="s">
        <v>8327</v>
      </c>
      <c r="V495" s="15">
        <f t="shared" si="30"/>
        <v>42144.517800925918</v>
      </c>
      <c r="W495" s="15">
        <f t="shared" si="31"/>
        <v>42114.517800925918</v>
      </c>
      <c r="X495" s="16">
        <v>42144</v>
      </c>
      <c r="Y495" s="16">
        <v>42114</v>
      </c>
    </row>
    <row r="496" spans="1:25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v>1.5499999999999999E-3</v>
      </c>
      <c r="P496">
        <v>1.4999999999999999E-4</v>
      </c>
      <c r="Q496">
        <v>13</v>
      </c>
      <c r="R496" t="str">
        <f t="shared" si="28"/>
        <v>film &amp; video</v>
      </c>
      <c r="S496" t="s">
        <v>8313</v>
      </c>
      <c r="T496" t="str">
        <f t="shared" si="29"/>
        <v>animation</v>
      </c>
      <c r="U496" t="s">
        <v>8327</v>
      </c>
      <c r="V496" s="15">
        <f t="shared" si="30"/>
        <v>41822.916666666664</v>
      </c>
      <c r="W496" s="15">
        <f t="shared" si="31"/>
        <v>41799.62228009259</v>
      </c>
      <c r="X496" s="16">
        <v>41822</v>
      </c>
      <c r="Y496" s="16">
        <v>41799</v>
      </c>
    </row>
    <row r="497" spans="1:25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v>0</v>
      </c>
      <c r="P497">
        <v>0</v>
      </c>
      <c r="Q497">
        <v>13</v>
      </c>
      <c r="R497" t="str">
        <f t="shared" si="28"/>
        <v>film &amp; video</v>
      </c>
      <c r="S497" t="s">
        <v>8313</v>
      </c>
      <c r="T497" t="str">
        <f t="shared" si="29"/>
        <v>animation</v>
      </c>
      <c r="U497" t="s">
        <v>8327</v>
      </c>
      <c r="V497" s="15">
        <f t="shared" si="30"/>
        <v>42201.619270833333</v>
      </c>
      <c r="W497" s="15">
        <f t="shared" si="31"/>
        <v>42171.619270833333</v>
      </c>
      <c r="X497" s="16">
        <v>42201</v>
      </c>
      <c r="Y497" s="16">
        <v>42171</v>
      </c>
    </row>
    <row r="498" spans="1:25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v>1.6666666666666667E-5</v>
      </c>
      <c r="P498">
        <v>5.0000000000000002E-5</v>
      </c>
      <c r="Q498">
        <v>13</v>
      </c>
      <c r="R498" t="str">
        <f t="shared" si="28"/>
        <v>film &amp; video</v>
      </c>
      <c r="S498" t="s">
        <v>8313</v>
      </c>
      <c r="T498" t="str">
        <f t="shared" si="29"/>
        <v>animation</v>
      </c>
      <c r="U498" t="s">
        <v>8327</v>
      </c>
      <c r="V498" s="15">
        <f t="shared" si="30"/>
        <v>41680.723078703704</v>
      </c>
      <c r="W498" s="15">
        <f t="shared" si="31"/>
        <v>41620.723078703704</v>
      </c>
      <c r="X498" s="16">
        <v>41680</v>
      </c>
      <c r="Y498" s="16">
        <v>41620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v>6.6964285714285711E-3</v>
      </c>
      <c r="P499">
        <v>6.6964285714285715E-4</v>
      </c>
      <c r="Q499">
        <v>13</v>
      </c>
      <c r="R499" t="str">
        <f t="shared" si="28"/>
        <v>film &amp; video</v>
      </c>
      <c r="S499" t="s">
        <v>8313</v>
      </c>
      <c r="T499" t="str">
        <f t="shared" si="29"/>
        <v>animation</v>
      </c>
      <c r="U499" t="s">
        <v>8327</v>
      </c>
      <c r="V499" s="15">
        <f t="shared" si="30"/>
        <v>41997.999999999993</v>
      </c>
      <c r="W499" s="15">
        <f t="shared" si="31"/>
        <v>41944.829456018517</v>
      </c>
      <c r="X499" s="16">
        <v>41998</v>
      </c>
      <c r="Y499" s="16">
        <v>41944</v>
      </c>
    </row>
    <row r="500" spans="1:25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v>4.5985132395404561E-2</v>
      </c>
      <c r="P500">
        <v>4.6077286969343246E-5</v>
      </c>
      <c r="Q500">
        <v>13</v>
      </c>
      <c r="R500" t="str">
        <f t="shared" si="28"/>
        <v>film &amp; video</v>
      </c>
      <c r="S500" t="s">
        <v>8313</v>
      </c>
      <c r="T500" t="str">
        <f t="shared" si="29"/>
        <v>animation</v>
      </c>
      <c r="U500" t="s">
        <v>8327</v>
      </c>
      <c r="V500" s="15">
        <f t="shared" si="30"/>
        <v>40900.553807870368</v>
      </c>
      <c r="W500" s="15">
        <f t="shared" si="31"/>
        <v>40858.553807870368</v>
      </c>
      <c r="X500" s="16">
        <v>40900</v>
      </c>
      <c r="Y500" s="16">
        <v>40858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v>9.5500000000000002E-2</v>
      </c>
      <c r="P501">
        <v>1.4999999999999999E-4</v>
      </c>
      <c r="Q501">
        <v>13</v>
      </c>
      <c r="R501" t="str">
        <f t="shared" si="28"/>
        <v>film &amp; video</v>
      </c>
      <c r="S501" t="s">
        <v>8313</v>
      </c>
      <c r="T501" t="str">
        <f t="shared" si="29"/>
        <v>animation</v>
      </c>
      <c r="U501" t="s">
        <v>8327</v>
      </c>
      <c r="V501" s="15">
        <f t="shared" si="30"/>
        <v>40098.665972222218</v>
      </c>
      <c r="W501" s="15">
        <f t="shared" si="31"/>
        <v>40043.687129629623</v>
      </c>
      <c r="X501" s="16">
        <v>40098</v>
      </c>
      <c r="Y501" s="16">
        <v>40043</v>
      </c>
    </row>
    <row r="502" spans="1:25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v>3.307692307692308E-2</v>
      </c>
      <c r="P502">
        <v>4.6153846153846153E-4</v>
      </c>
      <c r="Q502">
        <v>13</v>
      </c>
      <c r="R502" t="str">
        <f t="shared" si="28"/>
        <v>film &amp; video</v>
      </c>
      <c r="S502" t="s">
        <v>8313</v>
      </c>
      <c r="T502" t="str">
        <f t="shared" si="29"/>
        <v>animation</v>
      </c>
      <c r="U502" t="s">
        <v>8327</v>
      </c>
      <c r="V502" s="15">
        <f t="shared" si="30"/>
        <v>40306.719444444439</v>
      </c>
      <c r="W502" s="15">
        <f t="shared" si="31"/>
        <v>40247.677673611113</v>
      </c>
      <c r="X502" s="16">
        <v>40306</v>
      </c>
      <c r="Y502" s="16">
        <v>40247</v>
      </c>
    </row>
    <row r="503" spans="1:25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v>0</v>
      </c>
      <c r="P503">
        <v>0</v>
      </c>
      <c r="Q503">
        <v>13</v>
      </c>
      <c r="R503" t="str">
        <f t="shared" si="28"/>
        <v>film &amp; video</v>
      </c>
      <c r="S503" t="s">
        <v>8313</v>
      </c>
      <c r="T503" t="str">
        <f t="shared" si="29"/>
        <v>animation</v>
      </c>
      <c r="U503" t="s">
        <v>8327</v>
      </c>
      <c r="V503" s="15">
        <f t="shared" si="30"/>
        <v>40733.026053240741</v>
      </c>
      <c r="W503" s="15">
        <f t="shared" si="31"/>
        <v>40703.026053240741</v>
      </c>
      <c r="X503" s="16">
        <v>40733</v>
      </c>
      <c r="Y503" s="16">
        <v>40703</v>
      </c>
    </row>
    <row r="504" spans="1:25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v>1.15E-2</v>
      </c>
      <c r="P504">
        <v>1.4999999999999999E-4</v>
      </c>
      <c r="Q504">
        <v>13</v>
      </c>
      <c r="R504" t="str">
        <f t="shared" si="28"/>
        <v>film &amp; video</v>
      </c>
      <c r="S504" t="s">
        <v>8313</v>
      </c>
      <c r="T504" t="str">
        <f t="shared" si="29"/>
        <v>animation</v>
      </c>
      <c r="U504" t="s">
        <v>8327</v>
      </c>
      <c r="V504" s="15">
        <f t="shared" si="30"/>
        <v>40986.303530092591</v>
      </c>
      <c r="W504" s="15">
        <f t="shared" si="31"/>
        <v>40956.345196759255</v>
      </c>
      <c r="X504" s="16">
        <v>40986</v>
      </c>
      <c r="Y504" s="16">
        <v>40956</v>
      </c>
    </row>
    <row r="505" spans="1:25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v>1.7538461538461537E-2</v>
      </c>
      <c r="P505">
        <v>4.6153846153846153E-4</v>
      </c>
      <c r="Q505">
        <v>13</v>
      </c>
      <c r="R505" t="str">
        <f t="shared" si="28"/>
        <v>film &amp; video</v>
      </c>
      <c r="S505" t="s">
        <v>8313</v>
      </c>
      <c r="T505" t="str">
        <f t="shared" si="29"/>
        <v>animation</v>
      </c>
      <c r="U505" t="s">
        <v>8327</v>
      </c>
      <c r="V505" s="15">
        <f t="shared" si="30"/>
        <v>42021.318321759252</v>
      </c>
      <c r="W505" s="15">
        <f t="shared" si="31"/>
        <v>41991.318321759252</v>
      </c>
      <c r="X505" s="16">
        <v>42021</v>
      </c>
      <c r="Y505" s="16">
        <v>41991</v>
      </c>
    </row>
    <row r="506" spans="1:25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v>1.3673469387755101E-2</v>
      </c>
      <c r="P506">
        <v>1.2244897959183673E-4</v>
      </c>
      <c r="Q506">
        <v>13</v>
      </c>
      <c r="R506" t="str">
        <f t="shared" si="28"/>
        <v>film &amp; video</v>
      </c>
      <c r="S506" t="s">
        <v>8313</v>
      </c>
      <c r="T506" t="str">
        <f t="shared" si="29"/>
        <v>animation</v>
      </c>
      <c r="U506" t="s">
        <v>8327</v>
      </c>
      <c r="V506" s="15">
        <f t="shared" si="30"/>
        <v>41009.73364583333</v>
      </c>
      <c r="W506" s="15">
        <f t="shared" si="31"/>
        <v>40949.775312499994</v>
      </c>
      <c r="X506" s="16">
        <v>41009</v>
      </c>
      <c r="Y506" s="16">
        <v>40949</v>
      </c>
    </row>
    <row r="507" spans="1:25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v>4.3333333333333331E-3</v>
      </c>
      <c r="P507">
        <v>2.5000000000000001E-4</v>
      </c>
      <c r="Q507">
        <v>13</v>
      </c>
      <c r="R507" t="str">
        <f t="shared" si="28"/>
        <v>film &amp; video</v>
      </c>
      <c r="S507" t="s">
        <v>8313</v>
      </c>
      <c r="T507" t="str">
        <f t="shared" si="29"/>
        <v>animation</v>
      </c>
      <c r="U507" t="s">
        <v>8327</v>
      </c>
      <c r="V507" s="15">
        <f t="shared" si="30"/>
        <v>42362.889884259253</v>
      </c>
      <c r="W507" s="15">
        <f t="shared" si="31"/>
        <v>42317.889884259253</v>
      </c>
      <c r="X507" s="16">
        <v>42362</v>
      </c>
      <c r="Y507" s="16">
        <v>42317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v>1.25E-3</v>
      </c>
      <c r="P508">
        <v>1.5E-5</v>
      </c>
      <c r="Q508">
        <v>13</v>
      </c>
      <c r="R508" t="str">
        <f t="shared" si="28"/>
        <v>film &amp; video</v>
      </c>
      <c r="S508" t="s">
        <v>8313</v>
      </c>
      <c r="T508" t="str">
        <f t="shared" si="29"/>
        <v>animation</v>
      </c>
      <c r="U508" t="s">
        <v>8327</v>
      </c>
      <c r="V508" s="15">
        <f t="shared" si="30"/>
        <v>41496.343981481477</v>
      </c>
      <c r="W508" s="15">
        <f t="shared" si="31"/>
        <v>41466.343981481477</v>
      </c>
      <c r="X508" s="16">
        <v>41496</v>
      </c>
      <c r="Y508" s="16">
        <v>41466</v>
      </c>
    </row>
    <row r="509" spans="1:25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v>3.2000000000000001E-2</v>
      </c>
      <c r="P509">
        <v>1.4999999999999999E-4</v>
      </c>
      <c r="Q509">
        <v>13</v>
      </c>
      <c r="R509" t="str">
        <f t="shared" si="28"/>
        <v>film &amp; video</v>
      </c>
      <c r="S509" t="s">
        <v>8313</v>
      </c>
      <c r="T509" t="str">
        <f t="shared" si="29"/>
        <v>animation</v>
      </c>
      <c r="U509" t="s">
        <v>8327</v>
      </c>
      <c r="V509" s="15">
        <f t="shared" si="30"/>
        <v>41201.750659722216</v>
      </c>
      <c r="W509" s="15">
        <f t="shared" si="31"/>
        <v>41156.750659722216</v>
      </c>
      <c r="X509" s="16">
        <v>41201</v>
      </c>
      <c r="Y509" s="16">
        <v>41156</v>
      </c>
    </row>
    <row r="510" spans="1:25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v>8.0000000000000002E-3</v>
      </c>
      <c r="P510">
        <v>6.0000000000000002E-5</v>
      </c>
      <c r="Q510">
        <v>13</v>
      </c>
      <c r="R510" t="str">
        <f t="shared" si="28"/>
        <v>film &amp; video</v>
      </c>
      <c r="S510" t="s">
        <v>8313</v>
      </c>
      <c r="T510" t="str">
        <f t="shared" si="29"/>
        <v>animation</v>
      </c>
      <c r="U510" t="s">
        <v>8327</v>
      </c>
      <c r="V510" s="15">
        <f t="shared" si="30"/>
        <v>41054.384722222218</v>
      </c>
      <c r="W510" s="15">
        <f t="shared" si="31"/>
        <v>40994.815983796296</v>
      </c>
      <c r="X510" s="16">
        <v>41054</v>
      </c>
      <c r="Y510" s="16">
        <v>40994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v>2E-3</v>
      </c>
      <c r="P511">
        <v>5.9999999999999995E-4</v>
      </c>
      <c r="Q511">
        <v>13</v>
      </c>
      <c r="R511" t="str">
        <f t="shared" si="28"/>
        <v>film &amp; video</v>
      </c>
      <c r="S511" t="s">
        <v>8313</v>
      </c>
      <c r="T511" t="str">
        <f t="shared" si="29"/>
        <v>animation</v>
      </c>
      <c r="U511" t="s">
        <v>8327</v>
      </c>
      <c r="V511" s="15">
        <f t="shared" si="30"/>
        <v>42183.423263888886</v>
      </c>
      <c r="W511" s="15">
        <f t="shared" si="31"/>
        <v>42153.423263888886</v>
      </c>
      <c r="X511" s="16">
        <v>42183</v>
      </c>
      <c r="Y511" s="16">
        <v>42153</v>
      </c>
    </row>
    <row r="512" spans="1:25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v>0</v>
      </c>
      <c r="P512">
        <v>0</v>
      </c>
      <c r="Q512">
        <v>13</v>
      </c>
      <c r="R512" t="str">
        <f t="shared" si="28"/>
        <v>film &amp; video</v>
      </c>
      <c r="S512" t="s">
        <v>8313</v>
      </c>
      <c r="T512" t="str">
        <f t="shared" si="29"/>
        <v>animation</v>
      </c>
      <c r="U512" t="s">
        <v>8327</v>
      </c>
      <c r="V512" s="15">
        <f t="shared" si="30"/>
        <v>42429.968043981477</v>
      </c>
      <c r="W512" s="15">
        <f t="shared" si="31"/>
        <v>42399.968043981477</v>
      </c>
      <c r="X512" s="16">
        <v>42429</v>
      </c>
      <c r="Y512" s="16">
        <v>42399</v>
      </c>
    </row>
    <row r="513" spans="1:25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v>0.03</v>
      </c>
      <c r="P513">
        <v>5.9999999999999995E-4</v>
      </c>
      <c r="Q513">
        <v>13</v>
      </c>
      <c r="R513" t="str">
        <f t="shared" si="28"/>
        <v>film &amp; video</v>
      </c>
      <c r="S513" t="s">
        <v>8313</v>
      </c>
      <c r="T513" t="str">
        <f t="shared" si="29"/>
        <v>animation</v>
      </c>
      <c r="U513" t="s">
        <v>8327</v>
      </c>
      <c r="V513" s="15">
        <f t="shared" si="30"/>
        <v>41370.053032407406</v>
      </c>
      <c r="W513" s="15">
        <f t="shared" si="31"/>
        <v>41340.09469907407</v>
      </c>
      <c r="X513" s="16">
        <v>41370</v>
      </c>
      <c r="Y513" s="16">
        <v>41340</v>
      </c>
    </row>
    <row r="514" spans="1:25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v>1.3749999999999999E-3</v>
      </c>
      <c r="P514">
        <v>3.7500000000000001E-4</v>
      </c>
      <c r="Q514">
        <v>13</v>
      </c>
      <c r="R514" t="str">
        <f t="shared" si="28"/>
        <v>film &amp; video</v>
      </c>
      <c r="S514" t="s">
        <v>8313</v>
      </c>
      <c r="T514" t="str">
        <f t="shared" si="29"/>
        <v>animation</v>
      </c>
      <c r="U514" t="s">
        <v>8327</v>
      </c>
      <c r="V514" s="15">
        <f t="shared" si="30"/>
        <v>42694.575543981475</v>
      </c>
      <c r="W514" s="15">
        <f t="shared" si="31"/>
        <v>42649.533877314818</v>
      </c>
      <c r="X514" s="16">
        <v>42694</v>
      </c>
      <c r="Y514" s="16">
        <v>42649</v>
      </c>
    </row>
    <row r="515" spans="1:25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v>0.13924</v>
      </c>
      <c r="P515">
        <v>6.0000000000000002E-5</v>
      </c>
      <c r="Q515">
        <v>13</v>
      </c>
      <c r="R515" t="str">
        <f t="shared" ref="R515:R578" si="32">LEFT(N515,Q515-1)</f>
        <v>film &amp; video</v>
      </c>
      <c r="S515" t="s">
        <v>8313</v>
      </c>
      <c r="T515" t="str">
        <f t="shared" ref="T515:T578" si="33">MID(N515,FIND("/",N515,1)+1,LEN(N515))</f>
        <v>animation</v>
      </c>
      <c r="U515" t="s">
        <v>8327</v>
      </c>
      <c r="V515" s="15">
        <f t="shared" ref="V515:V578" si="34">(((I515/60)/60)/24)+DATE(1970,1,1)+(-5/24)</f>
        <v>42597.083333333336</v>
      </c>
      <c r="W515" s="15">
        <f t="shared" ref="W515:W578" si="35">(((J515/60)/60)/24)+DATE(1970,1,1)+(-5/24)</f>
        <v>42552.445659722223</v>
      </c>
      <c r="X515" s="16">
        <v>42597</v>
      </c>
      <c r="Y515" s="16">
        <v>42552</v>
      </c>
    </row>
    <row r="516" spans="1:25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v>3.3333333333333333E-2</v>
      </c>
      <c r="P516">
        <v>2E-3</v>
      </c>
      <c r="Q516">
        <v>13</v>
      </c>
      <c r="R516" t="str">
        <f t="shared" si="32"/>
        <v>film &amp; video</v>
      </c>
      <c r="S516" t="s">
        <v>8313</v>
      </c>
      <c r="T516" t="str">
        <f t="shared" si="33"/>
        <v>animation</v>
      </c>
      <c r="U516" t="s">
        <v>8327</v>
      </c>
      <c r="V516" s="15">
        <f t="shared" si="34"/>
        <v>41860.405636574069</v>
      </c>
      <c r="W516" s="15">
        <f t="shared" si="35"/>
        <v>41830.405636574069</v>
      </c>
      <c r="X516" s="16">
        <v>41860</v>
      </c>
      <c r="Y516" s="16">
        <v>41830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v>0.25413402061855672</v>
      </c>
      <c r="P517">
        <v>3.0927835051546395E-5</v>
      </c>
      <c r="Q517">
        <v>13</v>
      </c>
      <c r="R517" t="str">
        <f t="shared" si="32"/>
        <v>film &amp; video</v>
      </c>
      <c r="S517" t="s">
        <v>8313</v>
      </c>
      <c r="T517" t="str">
        <f t="shared" si="33"/>
        <v>animation</v>
      </c>
      <c r="U517" t="s">
        <v>8327</v>
      </c>
      <c r="V517" s="15">
        <f t="shared" si="34"/>
        <v>42367.282418981478</v>
      </c>
      <c r="W517" s="15">
        <f t="shared" si="35"/>
        <v>42327.282418981478</v>
      </c>
      <c r="X517" s="16">
        <v>42367</v>
      </c>
      <c r="Y517" s="16">
        <v>42327</v>
      </c>
    </row>
    <row r="518" spans="1:25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v>0</v>
      </c>
      <c r="P518">
        <v>0</v>
      </c>
      <c r="Q518">
        <v>13</v>
      </c>
      <c r="R518" t="str">
        <f t="shared" si="32"/>
        <v>film &amp; video</v>
      </c>
      <c r="S518" t="s">
        <v>8313</v>
      </c>
      <c r="T518" t="str">
        <f t="shared" si="33"/>
        <v>animation</v>
      </c>
      <c r="U518" t="s">
        <v>8327</v>
      </c>
      <c r="V518" s="15">
        <f t="shared" si="34"/>
        <v>42151.570370370369</v>
      </c>
      <c r="W518" s="15">
        <f t="shared" si="35"/>
        <v>42091.570370370369</v>
      </c>
      <c r="X518" s="16">
        <v>42151</v>
      </c>
      <c r="Y518" s="16">
        <v>42091</v>
      </c>
    </row>
    <row r="519" spans="1:25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v>1.3666666666666667E-2</v>
      </c>
      <c r="P519">
        <v>2.0000000000000001E-4</v>
      </c>
      <c r="Q519">
        <v>13</v>
      </c>
      <c r="R519" t="str">
        <f t="shared" si="32"/>
        <v>film &amp; video</v>
      </c>
      <c r="S519" t="s">
        <v>8313</v>
      </c>
      <c r="T519" t="str">
        <f t="shared" si="33"/>
        <v>animation</v>
      </c>
      <c r="U519" t="s">
        <v>8327</v>
      </c>
      <c r="V519" s="15">
        <f t="shared" si="34"/>
        <v>42768.406956018516</v>
      </c>
      <c r="W519" s="15">
        <f t="shared" si="35"/>
        <v>42738.406956018516</v>
      </c>
      <c r="X519" s="16">
        <v>42768</v>
      </c>
      <c r="Y519" s="16">
        <v>42738</v>
      </c>
    </row>
    <row r="520" spans="1:25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v>0</v>
      </c>
      <c r="P520">
        <v>0</v>
      </c>
      <c r="Q520">
        <v>13</v>
      </c>
      <c r="R520" t="str">
        <f t="shared" si="32"/>
        <v>film &amp; video</v>
      </c>
      <c r="S520" t="s">
        <v>8313</v>
      </c>
      <c r="T520" t="str">
        <f t="shared" si="33"/>
        <v>animation</v>
      </c>
      <c r="U520" t="s">
        <v>8327</v>
      </c>
      <c r="V520" s="15">
        <f t="shared" si="34"/>
        <v>42253.406944444439</v>
      </c>
      <c r="W520" s="15">
        <f t="shared" si="35"/>
        <v>42223.407685185179</v>
      </c>
      <c r="X520" s="16">
        <v>42253</v>
      </c>
      <c r="Y520" s="16">
        <v>42223</v>
      </c>
    </row>
    <row r="521" spans="1:25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v>0.22881426547787684</v>
      </c>
      <c r="P521">
        <v>2.4997916840263309E-4</v>
      </c>
      <c r="Q521">
        <v>13</v>
      </c>
      <c r="R521" t="str">
        <f t="shared" si="32"/>
        <v>film &amp; video</v>
      </c>
      <c r="S521" t="s">
        <v>8313</v>
      </c>
      <c r="T521" t="str">
        <f t="shared" si="33"/>
        <v>animation</v>
      </c>
      <c r="U521" t="s">
        <v>8327</v>
      </c>
      <c r="V521" s="15">
        <f t="shared" si="34"/>
        <v>41248.183113425926</v>
      </c>
      <c r="W521" s="15">
        <f t="shared" si="35"/>
        <v>41218.183113425926</v>
      </c>
      <c r="X521" s="16">
        <v>41248</v>
      </c>
      <c r="Y521" s="16">
        <v>41218</v>
      </c>
    </row>
    <row r="522" spans="1:25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v>1.0209999999999999</v>
      </c>
      <c r="P522">
        <v>5.9999999999999995E-4</v>
      </c>
      <c r="Q522">
        <v>8</v>
      </c>
      <c r="R522" t="str">
        <f t="shared" si="32"/>
        <v>theater</v>
      </c>
      <c r="S522" t="s">
        <v>8314</v>
      </c>
      <c r="T522" t="str">
        <f t="shared" si="33"/>
        <v>plays</v>
      </c>
      <c r="U522" t="s">
        <v>8328</v>
      </c>
      <c r="V522" s="15">
        <f t="shared" si="34"/>
        <v>42348.493761574071</v>
      </c>
      <c r="W522" s="15">
        <f t="shared" si="35"/>
        <v>42318.493761574071</v>
      </c>
      <c r="X522" s="16">
        <v>42348</v>
      </c>
      <c r="Y522" s="16">
        <v>42318</v>
      </c>
    </row>
    <row r="523" spans="1:25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v>1.0464</v>
      </c>
      <c r="P523">
        <v>5.9999999999999995E-4</v>
      </c>
      <c r="Q523">
        <v>8</v>
      </c>
      <c r="R523" t="str">
        <f t="shared" si="32"/>
        <v>theater</v>
      </c>
      <c r="S523" t="s">
        <v>8314</v>
      </c>
      <c r="T523" t="str">
        <f t="shared" si="33"/>
        <v>plays</v>
      </c>
      <c r="U523" t="s">
        <v>8328</v>
      </c>
      <c r="V523" s="15">
        <f t="shared" si="34"/>
        <v>42674.999305555553</v>
      </c>
      <c r="W523" s="15">
        <f t="shared" si="35"/>
        <v>42645.884479166663</v>
      </c>
      <c r="X523" s="16">
        <v>42674</v>
      </c>
      <c r="Y523" s="16">
        <v>42645</v>
      </c>
    </row>
    <row r="524" spans="1:25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v>1.1466666666666667</v>
      </c>
      <c r="P524">
        <v>1E-3</v>
      </c>
      <c r="Q524">
        <v>8</v>
      </c>
      <c r="R524" t="str">
        <f t="shared" si="32"/>
        <v>theater</v>
      </c>
      <c r="S524" t="s">
        <v>8314</v>
      </c>
      <c r="T524" t="str">
        <f t="shared" si="33"/>
        <v>plays</v>
      </c>
      <c r="U524" t="s">
        <v>8328</v>
      </c>
      <c r="V524" s="15">
        <f t="shared" si="34"/>
        <v>42449.790798611109</v>
      </c>
      <c r="W524" s="15">
        <f t="shared" si="35"/>
        <v>42429.832465277774</v>
      </c>
      <c r="X524" s="16">
        <v>42449</v>
      </c>
      <c r="Y524" s="16">
        <v>42429</v>
      </c>
    </row>
    <row r="525" spans="1:25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v>1.206</v>
      </c>
      <c r="P525">
        <v>5.9999999999999995E-4</v>
      </c>
      <c r="Q525">
        <v>8</v>
      </c>
      <c r="R525" t="str">
        <f t="shared" si="32"/>
        <v>theater</v>
      </c>
      <c r="S525" t="s">
        <v>8314</v>
      </c>
      <c r="T525" t="str">
        <f t="shared" si="33"/>
        <v>plays</v>
      </c>
      <c r="U525" t="s">
        <v>8328</v>
      </c>
      <c r="V525" s="15">
        <f t="shared" si="34"/>
        <v>42267.924490740734</v>
      </c>
      <c r="W525" s="15">
        <f t="shared" si="35"/>
        <v>42237.924490740734</v>
      </c>
      <c r="X525" s="16">
        <v>42267</v>
      </c>
      <c r="Y525" s="16">
        <v>42237</v>
      </c>
    </row>
    <row r="526" spans="1:25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v>1.0867285714285715</v>
      </c>
      <c r="P526">
        <v>8.571428571428571E-4</v>
      </c>
      <c r="Q526">
        <v>8</v>
      </c>
      <c r="R526" t="str">
        <f t="shared" si="32"/>
        <v>theater</v>
      </c>
      <c r="S526" t="s">
        <v>8314</v>
      </c>
      <c r="T526" t="str">
        <f t="shared" si="33"/>
        <v>plays</v>
      </c>
      <c r="U526" t="s">
        <v>8328</v>
      </c>
      <c r="V526" s="15">
        <f t="shared" si="34"/>
        <v>42522.508900462963</v>
      </c>
      <c r="W526" s="15">
        <f t="shared" si="35"/>
        <v>42492.508900462963</v>
      </c>
      <c r="X526" s="16">
        <v>42522</v>
      </c>
      <c r="Y526" s="16">
        <v>42492</v>
      </c>
    </row>
    <row r="527" spans="1:25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v>1</v>
      </c>
      <c r="P527">
        <v>2.5000000000000001E-4</v>
      </c>
      <c r="Q527">
        <v>8</v>
      </c>
      <c r="R527" t="str">
        <f t="shared" si="32"/>
        <v>theater</v>
      </c>
      <c r="S527" t="s">
        <v>8314</v>
      </c>
      <c r="T527" t="str">
        <f t="shared" si="33"/>
        <v>plays</v>
      </c>
      <c r="U527" t="s">
        <v>8328</v>
      </c>
      <c r="V527" s="15">
        <f t="shared" si="34"/>
        <v>41895.192604166667</v>
      </c>
      <c r="W527" s="15">
        <f t="shared" si="35"/>
        <v>41850.192604166667</v>
      </c>
      <c r="X527" s="16">
        <v>41895</v>
      </c>
      <c r="Y527" s="16">
        <v>41850</v>
      </c>
    </row>
    <row r="528" spans="1:25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v>1.1399999999999999</v>
      </c>
      <c r="P528">
        <v>2E-3</v>
      </c>
      <c r="Q528">
        <v>8</v>
      </c>
      <c r="R528" t="str">
        <f t="shared" si="32"/>
        <v>theater</v>
      </c>
      <c r="S528" t="s">
        <v>8314</v>
      </c>
      <c r="T528" t="str">
        <f t="shared" si="33"/>
        <v>plays</v>
      </c>
      <c r="U528" t="s">
        <v>8328</v>
      </c>
      <c r="V528" s="15">
        <f t="shared" si="34"/>
        <v>42223.499999999993</v>
      </c>
      <c r="W528" s="15">
        <f t="shared" si="35"/>
        <v>42192.383611111109</v>
      </c>
      <c r="X528" s="16">
        <v>42223</v>
      </c>
      <c r="Y528" s="16">
        <v>42192</v>
      </c>
    </row>
    <row r="529" spans="1:25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v>1.0085</v>
      </c>
      <c r="P529">
        <v>2.9999999999999997E-4</v>
      </c>
      <c r="Q529">
        <v>8</v>
      </c>
      <c r="R529" t="str">
        <f t="shared" si="32"/>
        <v>theater</v>
      </c>
      <c r="S529" t="s">
        <v>8314</v>
      </c>
      <c r="T529" t="str">
        <f t="shared" si="33"/>
        <v>plays</v>
      </c>
      <c r="U529" t="s">
        <v>8328</v>
      </c>
      <c r="V529" s="15">
        <f t="shared" si="34"/>
        <v>42783.461805555555</v>
      </c>
      <c r="W529" s="15">
        <f t="shared" si="35"/>
        <v>42752.997291666667</v>
      </c>
      <c r="X529" s="16">
        <v>42783</v>
      </c>
      <c r="Y529" s="16">
        <v>42752</v>
      </c>
    </row>
    <row r="530" spans="1:25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v>1.1565217391304348</v>
      </c>
      <c r="P530">
        <v>2.6086956521739132E-3</v>
      </c>
      <c r="Q530">
        <v>8</v>
      </c>
      <c r="R530" t="str">
        <f t="shared" si="32"/>
        <v>theater</v>
      </c>
      <c r="S530" t="s">
        <v>8314</v>
      </c>
      <c r="T530" t="str">
        <f t="shared" si="33"/>
        <v>plays</v>
      </c>
      <c r="U530" t="s">
        <v>8328</v>
      </c>
      <c r="V530" s="15">
        <f t="shared" si="34"/>
        <v>42176.680555555555</v>
      </c>
      <c r="W530" s="15">
        <f t="shared" si="35"/>
        <v>42155.71188657407</v>
      </c>
      <c r="X530" s="16">
        <v>42176</v>
      </c>
      <c r="Y530" s="16">
        <v>42155</v>
      </c>
    </row>
    <row r="531" spans="1:25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v>1.3041666666666667</v>
      </c>
      <c r="P531">
        <v>2.5000000000000001E-3</v>
      </c>
      <c r="Q531">
        <v>8</v>
      </c>
      <c r="R531" t="str">
        <f t="shared" si="32"/>
        <v>theater</v>
      </c>
      <c r="S531" t="s">
        <v>8314</v>
      </c>
      <c r="T531" t="str">
        <f t="shared" si="33"/>
        <v>plays</v>
      </c>
      <c r="U531" t="s">
        <v>8328</v>
      </c>
      <c r="V531" s="15">
        <f t="shared" si="34"/>
        <v>42745.999999999993</v>
      </c>
      <c r="W531" s="15">
        <f t="shared" si="35"/>
        <v>42724.822847222218</v>
      </c>
      <c r="X531" s="16">
        <v>42746</v>
      </c>
      <c r="Y531" s="16">
        <v>42724</v>
      </c>
    </row>
    <row r="532" spans="1:25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v>1.0778267254038179</v>
      </c>
      <c r="P532">
        <v>8.81057268722467E-4</v>
      </c>
      <c r="Q532">
        <v>8</v>
      </c>
      <c r="R532" t="str">
        <f t="shared" si="32"/>
        <v>theater</v>
      </c>
      <c r="S532" t="s">
        <v>8314</v>
      </c>
      <c r="T532" t="str">
        <f t="shared" si="33"/>
        <v>plays</v>
      </c>
      <c r="U532" t="s">
        <v>8328</v>
      </c>
      <c r="V532" s="15">
        <f t="shared" si="34"/>
        <v>42178.874999999993</v>
      </c>
      <c r="W532" s="15">
        <f t="shared" si="35"/>
        <v>42157.382731481477</v>
      </c>
      <c r="X532" s="16">
        <v>42178</v>
      </c>
      <c r="Y532" s="16">
        <v>42157</v>
      </c>
    </row>
    <row r="533" spans="1:25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v>1</v>
      </c>
      <c r="P533">
        <v>7.5000000000000002E-4</v>
      </c>
      <c r="Q533">
        <v>8</v>
      </c>
      <c r="R533" t="str">
        <f t="shared" si="32"/>
        <v>theater</v>
      </c>
      <c r="S533" t="s">
        <v>8314</v>
      </c>
      <c r="T533" t="str">
        <f t="shared" si="33"/>
        <v>plays</v>
      </c>
      <c r="U533" t="s">
        <v>8328</v>
      </c>
      <c r="V533" s="15">
        <f t="shared" si="34"/>
        <v>42721.082638888889</v>
      </c>
      <c r="W533" s="15">
        <f t="shared" si="35"/>
        <v>42675.856817129628</v>
      </c>
      <c r="X533" s="16">
        <v>42721</v>
      </c>
      <c r="Y533" s="16">
        <v>42675</v>
      </c>
    </row>
    <row r="534" spans="1:25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v>1.2324999999999999</v>
      </c>
      <c r="P534">
        <v>2.9999999999999997E-4</v>
      </c>
      <c r="Q534">
        <v>8</v>
      </c>
      <c r="R534" t="str">
        <f t="shared" si="32"/>
        <v>theater</v>
      </c>
      <c r="S534" t="s">
        <v>8314</v>
      </c>
      <c r="T534" t="str">
        <f t="shared" si="33"/>
        <v>plays</v>
      </c>
      <c r="U534" t="s">
        <v>8328</v>
      </c>
      <c r="V534" s="15">
        <f t="shared" si="34"/>
        <v>42502.798703703702</v>
      </c>
      <c r="W534" s="15">
        <f t="shared" si="35"/>
        <v>42472.798703703702</v>
      </c>
      <c r="X534" s="16">
        <v>42502</v>
      </c>
      <c r="Y534" s="16">
        <v>42472</v>
      </c>
    </row>
    <row r="535" spans="1:25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v>1.002</v>
      </c>
      <c r="P535">
        <v>1.5E-3</v>
      </c>
      <c r="Q535">
        <v>8</v>
      </c>
      <c r="R535" t="str">
        <f t="shared" si="32"/>
        <v>theater</v>
      </c>
      <c r="S535" t="s">
        <v>8314</v>
      </c>
      <c r="T535" t="str">
        <f t="shared" si="33"/>
        <v>plays</v>
      </c>
      <c r="U535" t="s">
        <v>8328</v>
      </c>
      <c r="V535" s="15">
        <f t="shared" si="34"/>
        <v>42506.226446759254</v>
      </c>
      <c r="W535" s="15">
        <f t="shared" si="35"/>
        <v>42482.226446759254</v>
      </c>
      <c r="X535" s="16">
        <v>42506</v>
      </c>
      <c r="Y535" s="16">
        <v>42482</v>
      </c>
    </row>
    <row r="536" spans="1:25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v>1.0466666666666666</v>
      </c>
      <c r="P536">
        <v>2.0000000000000001E-4</v>
      </c>
      <c r="Q536">
        <v>8</v>
      </c>
      <c r="R536" t="str">
        <f t="shared" si="32"/>
        <v>theater</v>
      </c>
      <c r="S536" t="s">
        <v>8314</v>
      </c>
      <c r="T536" t="str">
        <f t="shared" si="33"/>
        <v>plays</v>
      </c>
      <c r="U536" t="s">
        <v>8328</v>
      </c>
      <c r="V536" s="15">
        <f t="shared" si="34"/>
        <v>42309.749999999993</v>
      </c>
      <c r="W536" s="15">
        <f t="shared" si="35"/>
        <v>42270.602662037032</v>
      </c>
      <c r="X536" s="16">
        <v>42309</v>
      </c>
      <c r="Y536" s="16">
        <v>42270</v>
      </c>
    </row>
    <row r="537" spans="1:25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v>1.0249999999999999</v>
      </c>
      <c r="P537">
        <v>1.5E-3</v>
      </c>
      <c r="Q537">
        <v>8</v>
      </c>
      <c r="R537" t="str">
        <f t="shared" si="32"/>
        <v>theater</v>
      </c>
      <c r="S537" t="s">
        <v>8314</v>
      </c>
      <c r="T537" t="str">
        <f t="shared" si="33"/>
        <v>plays</v>
      </c>
      <c r="U537" t="s">
        <v>8328</v>
      </c>
      <c r="V537" s="15">
        <f t="shared" si="34"/>
        <v>42741.336863425917</v>
      </c>
      <c r="W537" s="15">
        <f t="shared" si="35"/>
        <v>42711.336863425917</v>
      </c>
      <c r="X537" s="16">
        <v>42741</v>
      </c>
      <c r="Y537" s="16">
        <v>42711</v>
      </c>
    </row>
    <row r="538" spans="1:25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v>1.1825757575757576</v>
      </c>
      <c r="P538">
        <v>9.0909090909090909E-4</v>
      </c>
      <c r="Q538">
        <v>8</v>
      </c>
      <c r="R538" t="str">
        <f t="shared" si="32"/>
        <v>theater</v>
      </c>
      <c r="S538" t="s">
        <v>8314</v>
      </c>
      <c r="T538" t="str">
        <f t="shared" si="33"/>
        <v>plays</v>
      </c>
      <c r="U538" t="s">
        <v>8328</v>
      </c>
      <c r="V538" s="15">
        <f t="shared" si="34"/>
        <v>42219.541666666664</v>
      </c>
      <c r="W538" s="15">
        <f t="shared" si="35"/>
        <v>42179.136655092596</v>
      </c>
      <c r="X538" s="16">
        <v>42219</v>
      </c>
      <c r="Y538" s="16">
        <v>42179</v>
      </c>
    </row>
    <row r="539" spans="1:25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v>1.2050000000000001</v>
      </c>
      <c r="P539">
        <v>1.5E-3</v>
      </c>
      <c r="Q539">
        <v>8</v>
      </c>
      <c r="R539" t="str">
        <f t="shared" si="32"/>
        <v>theater</v>
      </c>
      <c r="S539" t="s">
        <v>8314</v>
      </c>
      <c r="T539" t="str">
        <f t="shared" si="33"/>
        <v>plays</v>
      </c>
      <c r="U539" t="s">
        <v>8328</v>
      </c>
      <c r="V539" s="15">
        <f t="shared" si="34"/>
        <v>42312.601747685178</v>
      </c>
      <c r="W539" s="15">
        <f t="shared" si="35"/>
        <v>42282.560081018521</v>
      </c>
      <c r="X539" s="16">
        <v>42312</v>
      </c>
      <c r="Y539" s="16">
        <v>42282</v>
      </c>
    </row>
    <row r="540" spans="1:25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v>3.0242</v>
      </c>
      <c r="P540">
        <v>5.9999999999999995E-4</v>
      </c>
      <c r="Q540">
        <v>8</v>
      </c>
      <c r="R540" t="str">
        <f t="shared" si="32"/>
        <v>theater</v>
      </c>
      <c r="S540" t="s">
        <v>8314</v>
      </c>
      <c r="T540" t="str">
        <f t="shared" si="33"/>
        <v>plays</v>
      </c>
      <c r="U540" t="s">
        <v>8328</v>
      </c>
      <c r="V540" s="15">
        <f t="shared" si="34"/>
        <v>42503.586377314808</v>
      </c>
      <c r="W540" s="15">
        <f t="shared" si="35"/>
        <v>42473.586377314808</v>
      </c>
      <c r="X540" s="16">
        <v>42503</v>
      </c>
      <c r="Y540" s="16">
        <v>42473</v>
      </c>
    </row>
    <row r="541" spans="1:25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v>1.00644</v>
      </c>
      <c r="P541">
        <v>6.0000000000000001E-3</v>
      </c>
      <c r="Q541">
        <v>8</v>
      </c>
      <c r="R541" t="str">
        <f t="shared" si="32"/>
        <v>theater</v>
      </c>
      <c r="S541" t="s">
        <v>8314</v>
      </c>
      <c r="T541" t="str">
        <f t="shared" si="33"/>
        <v>plays</v>
      </c>
      <c r="U541" t="s">
        <v>8328</v>
      </c>
      <c r="V541" s="15">
        <f t="shared" si="34"/>
        <v>42555.841516203705</v>
      </c>
      <c r="W541" s="15">
        <f t="shared" si="35"/>
        <v>42534.841516203705</v>
      </c>
      <c r="X541" s="16">
        <v>42555</v>
      </c>
      <c r="Y541" s="16">
        <v>42534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v>6.666666666666667E-5</v>
      </c>
      <c r="P542">
        <v>2.0000000000000001E-4</v>
      </c>
      <c r="Q542">
        <v>11</v>
      </c>
      <c r="R542" t="str">
        <f t="shared" si="32"/>
        <v>technology</v>
      </c>
      <c r="S542" t="s">
        <v>8315</v>
      </c>
      <c r="T542" t="str">
        <f t="shared" si="33"/>
        <v>web</v>
      </c>
      <c r="U542" t="s">
        <v>8329</v>
      </c>
      <c r="V542" s="15">
        <f t="shared" si="34"/>
        <v>42039.608865740738</v>
      </c>
      <c r="W542" s="15">
        <f t="shared" si="35"/>
        <v>42009.608865740738</v>
      </c>
      <c r="X542" s="16">
        <v>42039</v>
      </c>
      <c r="Y542" s="16">
        <v>42009</v>
      </c>
    </row>
    <row r="543" spans="1:25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v>5.5555555555555558E-3</v>
      </c>
      <c r="P543">
        <v>6.6666666666666664E-4</v>
      </c>
      <c r="Q543">
        <v>11</v>
      </c>
      <c r="R543" t="str">
        <f t="shared" si="32"/>
        <v>technology</v>
      </c>
      <c r="S543" t="s">
        <v>8315</v>
      </c>
      <c r="T543" t="str">
        <f t="shared" si="33"/>
        <v>web</v>
      </c>
      <c r="U543" t="s">
        <v>8329</v>
      </c>
      <c r="V543" s="15">
        <f t="shared" si="34"/>
        <v>42305.838356481479</v>
      </c>
      <c r="W543" s="15">
        <f t="shared" si="35"/>
        <v>42275.838356481479</v>
      </c>
      <c r="X543" s="16">
        <v>42305</v>
      </c>
      <c r="Y543" s="16">
        <v>42275</v>
      </c>
    </row>
    <row r="544" spans="1:25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v>3.9999999999999998E-6</v>
      </c>
      <c r="P544">
        <v>1.2E-5</v>
      </c>
      <c r="Q544">
        <v>11</v>
      </c>
      <c r="R544" t="str">
        <f t="shared" si="32"/>
        <v>technology</v>
      </c>
      <c r="S544" t="s">
        <v>8315</v>
      </c>
      <c r="T544" t="str">
        <f t="shared" si="33"/>
        <v>web</v>
      </c>
      <c r="U544" t="s">
        <v>8329</v>
      </c>
      <c r="V544" s="15">
        <f t="shared" si="34"/>
        <v>42493.487453703703</v>
      </c>
      <c r="W544" s="15">
        <f t="shared" si="35"/>
        <v>42433.529120370367</v>
      </c>
      <c r="X544" s="16">
        <v>42493</v>
      </c>
      <c r="Y544" s="16">
        <v>42433</v>
      </c>
    </row>
    <row r="545" spans="1:25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v>3.1818181818181819E-3</v>
      </c>
      <c r="P545">
        <v>1.3636363636363637E-4</v>
      </c>
      <c r="Q545">
        <v>11</v>
      </c>
      <c r="R545" t="str">
        <f t="shared" si="32"/>
        <v>technology</v>
      </c>
      <c r="S545" t="s">
        <v>8315</v>
      </c>
      <c r="T545" t="str">
        <f t="shared" si="33"/>
        <v>web</v>
      </c>
      <c r="U545" t="s">
        <v>8329</v>
      </c>
      <c r="V545" s="15">
        <f t="shared" si="34"/>
        <v>41943.88381944444</v>
      </c>
      <c r="W545" s="15">
        <f t="shared" si="35"/>
        <v>41913.88381944444</v>
      </c>
      <c r="X545" s="16">
        <v>41943</v>
      </c>
      <c r="Y545" s="16">
        <v>41913</v>
      </c>
    </row>
    <row r="546" spans="1:25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v>1.2E-2</v>
      </c>
      <c r="P546">
        <v>6.0000000000000001E-3</v>
      </c>
      <c r="Q546">
        <v>11</v>
      </c>
      <c r="R546" t="str">
        <f t="shared" si="32"/>
        <v>technology</v>
      </c>
      <c r="S546" t="s">
        <v>8315</v>
      </c>
      <c r="T546" t="str">
        <f t="shared" si="33"/>
        <v>web</v>
      </c>
      <c r="U546" t="s">
        <v>8329</v>
      </c>
      <c r="V546" s="15">
        <f t="shared" si="34"/>
        <v>42555.448611111111</v>
      </c>
      <c r="W546" s="15">
        <f t="shared" si="35"/>
        <v>42525.448611111111</v>
      </c>
      <c r="X546" s="16">
        <v>42555</v>
      </c>
      <c r="Y546" s="16">
        <v>42525</v>
      </c>
    </row>
    <row r="547" spans="1:25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v>0.27383999999999997</v>
      </c>
      <c r="P547">
        <v>6.0000000000000002E-5</v>
      </c>
      <c r="Q547">
        <v>11</v>
      </c>
      <c r="R547" t="str">
        <f t="shared" si="32"/>
        <v>technology</v>
      </c>
      <c r="S547" t="s">
        <v>8315</v>
      </c>
      <c r="T547" t="str">
        <f t="shared" si="33"/>
        <v>web</v>
      </c>
      <c r="U547" t="s">
        <v>8329</v>
      </c>
      <c r="V547" s="15">
        <f t="shared" si="34"/>
        <v>42323.425798611112</v>
      </c>
      <c r="W547" s="15">
        <f t="shared" si="35"/>
        <v>42283.38413194444</v>
      </c>
      <c r="X547" s="16">
        <v>42323</v>
      </c>
      <c r="Y547" s="16">
        <v>42283</v>
      </c>
    </row>
    <row r="548" spans="1:25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v>8.6666666666666663E-4</v>
      </c>
      <c r="P548">
        <v>5.0000000000000002E-5</v>
      </c>
      <c r="Q548">
        <v>11</v>
      </c>
      <c r="R548" t="str">
        <f t="shared" si="32"/>
        <v>technology</v>
      </c>
      <c r="S548" t="s">
        <v>8315</v>
      </c>
      <c r="T548" t="str">
        <f t="shared" si="33"/>
        <v>web</v>
      </c>
      <c r="U548" t="s">
        <v>8329</v>
      </c>
      <c r="V548" s="15">
        <f t="shared" si="34"/>
        <v>42294.459664351853</v>
      </c>
      <c r="W548" s="15">
        <f t="shared" si="35"/>
        <v>42249.459664351853</v>
      </c>
      <c r="X548" s="16">
        <v>42294</v>
      </c>
      <c r="Y548" s="16">
        <v>42249</v>
      </c>
    </row>
    <row r="549" spans="1:25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v>0</v>
      </c>
      <c r="P549">
        <v>0</v>
      </c>
      <c r="Q549">
        <v>11</v>
      </c>
      <c r="R549" t="str">
        <f t="shared" si="32"/>
        <v>technology</v>
      </c>
      <c r="S549" t="s">
        <v>8315</v>
      </c>
      <c r="T549" t="str">
        <f t="shared" si="33"/>
        <v>web</v>
      </c>
      <c r="U549" t="s">
        <v>8329</v>
      </c>
      <c r="V549" s="15">
        <f t="shared" si="34"/>
        <v>42410.488009259258</v>
      </c>
      <c r="W549" s="15">
        <f t="shared" si="35"/>
        <v>42380.488009259258</v>
      </c>
      <c r="X549" s="16">
        <v>42410</v>
      </c>
      <c r="Y549" s="16">
        <v>42380</v>
      </c>
    </row>
    <row r="550" spans="1:25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v>8.9999999999999998E-4</v>
      </c>
      <c r="P550">
        <v>2.9999999999999997E-4</v>
      </c>
      <c r="Q550">
        <v>11</v>
      </c>
      <c r="R550" t="str">
        <f t="shared" si="32"/>
        <v>technology</v>
      </c>
      <c r="S550" t="s">
        <v>8315</v>
      </c>
      <c r="T550" t="str">
        <f t="shared" si="33"/>
        <v>web</v>
      </c>
      <c r="U550" t="s">
        <v>8329</v>
      </c>
      <c r="V550" s="15">
        <f t="shared" si="34"/>
        <v>42306.695</v>
      </c>
      <c r="W550" s="15">
        <f t="shared" si="35"/>
        <v>42276.695</v>
      </c>
      <c r="X550" s="16">
        <v>42306</v>
      </c>
      <c r="Y550" s="16">
        <v>42276</v>
      </c>
    </row>
    <row r="551" spans="1:25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v>2.7199999999999998E-2</v>
      </c>
      <c r="P551">
        <v>1.1999999999999999E-3</v>
      </c>
      <c r="Q551">
        <v>11</v>
      </c>
      <c r="R551" t="str">
        <f t="shared" si="32"/>
        <v>technology</v>
      </c>
      <c r="S551" t="s">
        <v>8315</v>
      </c>
      <c r="T551" t="str">
        <f t="shared" si="33"/>
        <v>web</v>
      </c>
      <c r="U551" t="s">
        <v>8329</v>
      </c>
      <c r="V551" s="15">
        <f t="shared" si="34"/>
        <v>42193.428495370368</v>
      </c>
      <c r="W551" s="15">
        <f t="shared" si="35"/>
        <v>42163.428495370368</v>
      </c>
      <c r="X551" s="16">
        <v>42193</v>
      </c>
      <c r="Y551" s="16">
        <v>42163</v>
      </c>
    </row>
    <row r="552" spans="1:25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v>7.0000000000000001E-3</v>
      </c>
      <c r="P552">
        <v>5.9999999999999995E-4</v>
      </c>
      <c r="Q552">
        <v>11</v>
      </c>
      <c r="R552" t="str">
        <f t="shared" si="32"/>
        <v>technology</v>
      </c>
      <c r="S552" t="s">
        <v>8315</v>
      </c>
      <c r="T552" t="str">
        <f t="shared" si="33"/>
        <v>web</v>
      </c>
      <c r="U552" t="s">
        <v>8329</v>
      </c>
      <c r="V552" s="15">
        <f t="shared" si="34"/>
        <v>42765.999999999993</v>
      </c>
      <c r="W552" s="15">
        <f t="shared" si="35"/>
        <v>42753.47042824074</v>
      </c>
      <c r="X552" s="16">
        <v>42766</v>
      </c>
      <c r="Y552" s="16">
        <v>42753</v>
      </c>
    </row>
    <row r="553" spans="1:25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v>5.0413333333333331E-2</v>
      </c>
      <c r="P553">
        <v>4.0000000000000003E-5</v>
      </c>
      <c r="Q553">
        <v>11</v>
      </c>
      <c r="R553" t="str">
        <f t="shared" si="32"/>
        <v>technology</v>
      </c>
      <c r="S553" t="s">
        <v>8315</v>
      </c>
      <c r="T553" t="str">
        <f t="shared" si="33"/>
        <v>web</v>
      </c>
      <c r="U553" t="s">
        <v>8329</v>
      </c>
      <c r="V553" s="15">
        <f t="shared" si="34"/>
        <v>42217.536805555552</v>
      </c>
      <c r="W553" s="15">
        <f t="shared" si="35"/>
        <v>42173.067407407405</v>
      </c>
      <c r="X553" s="16">
        <v>42217</v>
      </c>
      <c r="Y553" s="16">
        <v>42173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v>0</v>
      </c>
      <c r="P554">
        <v>0</v>
      </c>
      <c r="Q554">
        <v>11</v>
      </c>
      <c r="R554" t="str">
        <f t="shared" si="32"/>
        <v>technology</v>
      </c>
      <c r="S554" t="s">
        <v>8315</v>
      </c>
      <c r="T554" t="str">
        <f t="shared" si="33"/>
        <v>web</v>
      </c>
      <c r="U554" t="s">
        <v>8329</v>
      </c>
      <c r="V554" s="15">
        <f t="shared" si="34"/>
        <v>42378.408518518518</v>
      </c>
      <c r="W554" s="15">
        <f t="shared" si="35"/>
        <v>42318.408518518518</v>
      </c>
      <c r="X554" s="16">
        <v>42378</v>
      </c>
      <c r="Y554" s="16">
        <v>42318</v>
      </c>
    </row>
    <row r="555" spans="1:25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v>4.9199999999999999E-3</v>
      </c>
      <c r="P555">
        <v>1.2E-4</v>
      </c>
      <c r="Q555">
        <v>11</v>
      </c>
      <c r="R555" t="str">
        <f t="shared" si="32"/>
        <v>technology</v>
      </c>
      <c r="S555" t="s">
        <v>8315</v>
      </c>
      <c r="T555" t="str">
        <f t="shared" si="33"/>
        <v>web</v>
      </c>
      <c r="U555" t="s">
        <v>8329</v>
      </c>
      <c r="V555" s="15">
        <f t="shared" si="34"/>
        <v>41957.553136574068</v>
      </c>
      <c r="W555" s="15">
        <f t="shared" si="35"/>
        <v>41927.511469907404</v>
      </c>
      <c r="X555" s="16">
        <v>41957</v>
      </c>
      <c r="Y555" s="16">
        <v>41927</v>
      </c>
    </row>
    <row r="556" spans="1:25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v>0.36589147286821705</v>
      </c>
      <c r="P556">
        <v>7.7519379844961239E-4</v>
      </c>
      <c r="Q556">
        <v>11</v>
      </c>
      <c r="R556" t="str">
        <f t="shared" si="32"/>
        <v>technology</v>
      </c>
      <c r="S556" t="s">
        <v>8315</v>
      </c>
      <c r="T556" t="str">
        <f t="shared" si="33"/>
        <v>web</v>
      </c>
      <c r="U556" t="s">
        <v>8329</v>
      </c>
      <c r="V556" s="15">
        <f t="shared" si="34"/>
        <v>41931.476527777777</v>
      </c>
      <c r="W556" s="15">
        <f t="shared" si="35"/>
        <v>41901.476527777777</v>
      </c>
      <c r="X556" s="16">
        <v>41931</v>
      </c>
      <c r="Y556" s="16">
        <v>41901</v>
      </c>
    </row>
    <row r="557" spans="1:25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v>0</v>
      </c>
      <c r="P557">
        <v>0</v>
      </c>
      <c r="Q557">
        <v>11</v>
      </c>
      <c r="R557" t="str">
        <f t="shared" si="32"/>
        <v>technology</v>
      </c>
      <c r="S557" t="s">
        <v>8315</v>
      </c>
      <c r="T557" t="str">
        <f t="shared" si="33"/>
        <v>web</v>
      </c>
      <c r="U557" t="s">
        <v>8329</v>
      </c>
      <c r="V557" s="15">
        <f t="shared" si="34"/>
        <v>42533.145173611112</v>
      </c>
      <c r="W557" s="15">
        <f t="shared" si="35"/>
        <v>42503.145173611112</v>
      </c>
      <c r="X557" s="16">
        <v>42533</v>
      </c>
      <c r="Y557" s="16">
        <v>42503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v>2.5000000000000001E-2</v>
      </c>
      <c r="P558">
        <v>3.7500000000000001E-4</v>
      </c>
      <c r="Q558">
        <v>11</v>
      </c>
      <c r="R558" t="str">
        <f t="shared" si="32"/>
        <v>technology</v>
      </c>
      <c r="S558" t="s">
        <v>8315</v>
      </c>
      <c r="T558" t="str">
        <f t="shared" si="33"/>
        <v>web</v>
      </c>
      <c r="U558" t="s">
        <v>8329</v>
      </c>
      <c r="V558" s="15">
        <f t="shared" si="34"/>
        <v>42375.651817129627</v>
      </c>
      <c r="W558" s="15">
        <f t="shared" si="35"/>
        <v>42345.651817129627</v>
      </c>
      <c r="X558" s="16">
        <v>42375</v>
      </c>
      <c r="Y558" s="16">
        <v>42345</v>
      </c>
    </row>
    <row r="559" spans="1:25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v>9.1066666666666674E-3</v>
      </c>
      <c r="P559">
        <v>2.0000000000000002E-5</v>
      </c>
      <c r="Q559">
        <v>11</v>
      </c>
      <c r="R559" t="str">
        <f t="shared" si="32"/>
        <v>technology</v>
      </c>
      <c r="S559" t="s">
        <v>8315</v>
      </c>
      <c r="T559" t="str">
        <f t="shared" si="33"/>
        <v>web</v>
      </c>
      <c r="U559" t="s">
        <v>8329</v>
      </c>
      <c r="V559" s="15">
        <f t="shared" si="34"/>
        <v>42706.775497685179</v>
      </c>
      <c r="W559" s="15">
        <f t="shared" si="35"/>
        <v>42676.733831018515</v>
      </c>
      <c r="X559" s="16">
        <v>42706</v>
      </c>
      <c r="Y559" s="16">
        <v>42676</v>
      </c>
    </row>
    <row r="560" spans="1:25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v>0</v>
      </c>
      <c r="P560">
        <v>0</v>
      </c>
      <c r="Q560">
        <v>11</v>
      </c>
      <c r="R560" t="str">
        <f t="shared" si="32"/>
        <v>technology</v>
      </c>
      <c r="S560" t="s">
        <v>8315</v>
      </c>
      <c r="T560" t="str">
        <f t="shared" si="33"/>
        <v>web</v>
      </c>
      <c r="U560" t="s">
        <v>8329</v>
      </c>
      <c r="V560" s="15">
        <f t="shared" si="34"/>
        <v>42087.633159722223</v>
      </c>
      <c r="W560" s="15">
        <f t="shared" si="35"/>
        <v>42057.674826388888</v>
      </c>
      <c r="X560" s="16">
        <v>42087</v>
      </c>
      <c r="Y560" s="16">
        <v>42057</v>
      </c>
    </row>
    <row r="561" spans="1:25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v>2.0833333333333335E-4</v>
      </c>
      <c r="P561">
        <v>1.2500000000000001E-5</v>
      </c>
      <c r="Q561">
        <v>11</v>
      </c>
      <c r="R561" t="str">
        <f t="shared" si="32"/>
        <v>technology</v>
      </c>
      <c r="S561" t="s">
        <v>8315</v>
      </c>
      <c r="T561" t="str">
        <f t="shared" si="33"/>
        <v>web</v>
      </c>
      <c r="U561" t="s">
        <v>8329</v>
      </c>
      <c r="V561" s="15">
        <f t="shared" si="34"/>
        <v>42351.074768518512</v>
      </c>
      <c r="W561" s="15">
        <f t="shared" si="35"/>
        <v>42321.074768518512</v>
      </c>
      <c r="X561" s="16">
        <v>42351</v>
      </c>
      <c r="Y561" s="16">
        <v>42321</v>
      </c>
    </row>
    <row r="562" spans="1:25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v>1.2E-4</v>
      </c>
      <c r="P562">
        <v>3.0000000000000001E-5</v>
      </c>
      <c r="Q562">
        <v>11</v>
      </c>
      <c r="R562" t="str">
        <f t="shared" si="32"/>
        <v>technology</v>
      </c>
      <c r="S562" t="s">
        <v>8315</v>
      </c>
      <c r="T562" t="str">
        <f t="shared" si="33"/>
        <v>web</v>
      </c>
      <c r="U562" t="s">
        <v>8329</v>
      </c>
      <c r="V562" s="15">
        <f t="shared" si="34"/>
        <v>41990.563020833331</v>
      </c>
      <c r="W562" s="15">
        <f t="shared" si="35"/>
        <v>41960.563020833331</v>
      </c>
      <c r="X562" s="16">
        <v>41990</v>
      </c>
      <c r="Y562" s="16">
        <v>41960</v>
      </c>
    </row>
    <row r="563" spans="1:25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v>3.6666666666666666E-3</v>
      </c>
      <c r="P563">
        <v>2.0000000000000001E-4</v>
      </c>
      <c r="Q563">
        <v>11</v>
      </c>
      <c r="R563" t="str">
        <f t="shared" si="32"/>
        <v>technology</v>
      </c>
      <c r="S563" t="s">
        <v>8315</v>
      </c>
      <c r="T563" t="str">
        <f t="shared" si="33"/>
        <v>web</v>
      </c>
      <c r="U563" t="s">
        <v>8329</v>
      </c>
      <c r="V563" s="15">
        <f t="shared" si="34"/>
        <v>42303.450381944444</v>
      </c>
      <c r="W563" s="15">
        <f t="shared" si="35"/>
        <v>42268.450381944444</v>
      </c>
      <c r="X563" s="16">
        <v>42303</v>
      </c>
      <c r="Y563" s="16">
        <v>42268</v>
      </c>
    </row>
    <row r="564" spans="1:25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v>0</v>
      </c>
      <c r="P564">
        <v>0</v>
      </c>
      <c r="Q564">
        <v>11</v>
      </c>
      <c r="R564" t="str">
        <f t="shared" si="32"/>
        <v>technology</v>
      </c>
      <c r="S564" t="s">
        <v>8315</v>
      </c>
      <c r="T564" t="str">
        <f t="shared" si="33"/>
        <v>web</v>
      </c>
      <c r="U564" t="s">
        <v>8329</v>
      </c>
      <c r="V564" s="15">
        <f t="shared" si="34"/>
        <v>42722.18072916667</v>
      </c>
      <c r="W564" s="15">
        <f t="shared" si="35"/>
        <v>42692.18072916667</v>
      </c>
      <c r="X564" s="16">
        <v>42722</v>
      </c>
      <c r="Y564" s="16">
        <v>42692</v>
      </c>
    </row>
    <row r="565" spans="1:25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v>9.0666666666666662E-4</v>
      </c>
      <c r="P565">
        <v>4.0000000000000003E-5</v>
      </c>
      <c r="Q565">
        <v>11</v>
      </c>
      <c r="R565" t="str">
        <f t="shared" si="32"/>
        <v>technology</v>
      </c>
      <c r="S565" t="s">
        <v>8315</v>
      </c>
      <c r="T565" t="str">
        <f t="shared" si="33"/>
        <v>web</v>
      </c>
      <c r="U565" t="s">
        <v>8329</v>
      </c>
      <c r="V565" s="15">
        <f t="shared" si="34"/>
        <v>42051.861655092587</v>
      </c>
      <c r="W565" s="15">
        <f t="shared" si="35"/>
        <v>42021.861655092587</v>
      </c>
      <c r="X565" s="16">
        <v>42051</v>
      </c>
      <c r="Y565" s="16">
        <v>42021</v>
      </c>
    </row>
    <row r="566" spans="1:25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v>5.5555555555555558E-5</v>
      </c>
      <c r="P566">
        <v>1.6666666666666666E-4</v>
      </c>
      <c r="Q566">
        <v>11</v>
      </c>
      <c r="R566" t="str">
        <f t="shared" si="32"/>
        <v>technology</v>
      </c>
      <c r="S566" t="s">
        <v>8315</v>
      </c>
      <c r="T566" t="str">
        <f t="shared" si="33"/>
        <v>web</v>
      </c>
      <c r="U566" t="s">
        <v>8329</v>
      </c>
      <c r="V566" s="15">
        <f t="shared" si="34"/>
        <v>42441.734664351847</v>
      </c>
      <c r="W566" s="15">
        <f t="shared" si="35"/>
        <v>42411.734664351847</v>
      </c>
      <c r="X566" s="16">
        <v>42441</v>
      </c>
      <c r="Y566" s="16">
        <v>42411</v>
      </c>
    </row>
    <row r="567" spans="1:25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v>0</v>
      </c>
      <c r="P567">
        <v>0</v>
      </c>
      <c r="Q567">
        <v>11</v>
      </c>
      <c r="R567" t="str">
        <f t="shared" si="32"/>
        <v>technology</v>
      </c>
      <c r="S567" t="s">
        <v>8315</v>
      </c>
      <c r="T567" t="str">
        <f t="shared" si="33"/>
        <v>web</v>
      </c>
      <c r="U567" t="s">
        <v>8329</v>
      </c>
      <c r="V567" s="15">
        <f t="shared" si="34"/>
        <v>42195.576956018522</v>
      </c>
      <c r="W567" s="15">
        <f t="shared" si="35"/>
        <v>42165.576956018522</v>
      </c>
      <c r="X567" s="16">
        <v>42195</v>
      </c>
      <c r="Y567" s="16">
        <v>42165</v>
      </c>
    </row>
    <row r="568" spans="1:25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v>2.0000000000000001E-4</v>
      </c>
      <c r="P568">
        <v>5.9999999999999995E-4</v>
      </c>
      <c r="Q568">
        <v>11</v>
      </c>
      <c r="R568" t="str">
        <f t="shared" si="32"/>
        <v>technology</v>
      </c>
      <c r="S568" t="s">
        <v>8315</v>
      </c>
      <c r="T568" t="str">
        <f t="shared" si="33"/>
        <v>web</v>
      </c>
      <c r="U568" t="s">
        <v>8329</v>
      </c>
      <c r="V568" s="15">
        <f t="shared" si="34"/>
        <v>42565.476076388884</v>
      </c>
      <c r="W568" s="15">
        <f t="shared" si="35"/>
        <v>42535.476076388884</v>
      </c>
      <c r="X568" s="16">
        <v>42565</v>
      </c>
      <c r="Y568" s="16">
        <v>42535</v>
      </c>
    </row>
    <row r="569" spans="1:25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v>0</v>
      </c>
      <c r="P569">
        <v>0</v>
      </c>
      <c r="Q569">
        <v>11</v>
      </c>
      <c r="R569" t="str">
        <f t="shared" si="32"/>
        <v>technology</v>
      </c>
      <c r="S569" t="s">
        <v>8315</v>
      </c>
      <c r="T569" t="str">
        <f t="shared" si="33"/>
        <v>web</v>
      </c>
      <c r="U569" t="s">
        <v>8329</v>
      </c>
      <c r="V569" s="15">
        <f t="shared" si="34"/>
        <v>42005.634189814817</v>
      </c>
      <c r="W569" s="15">
        <f t="shared" si="35"/>
        <v>41975.634189814817</v>
      </c>
      <c r="X569" s="16">
        <v>42005</v>
      </c>
      <c r="Y569" s="16">
        <v>41975</v>
      </c>
    </row>
    <row r="570" spans="1:25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v>0.01</v>
      </c>
      <c r="P570">
        <v>1.2244897959183673E-4</v>
      </c>
      <c r="Q570">
        <v>11</v>
      </c>
      <c r="R570" t="str">
        <f t="shared" si="32"/>
        <v>technology</v>
      </c>
      <c r="S570" t="s">
        <v>8315</v>
      </c>
      <c r="T570" t="str">
        <f t="shared" si="33"/>
        <v>web</v>
      </c>
      <c r="U570" t="s">
        <v>8329</v>
      </c>
      <c r="V570" s="15">
        <f t="shared" si="34"/>
        <v>42385.249999999993</v>
      </c>
      <c r="W570" s="15">
        <f t="shared" si="35"/>
        <v>42348.713229166664</v>
      </c>
      <c r="X570" s="16">
        <v>42385</v>
      </c>
      <c r="Y570" s="16">
        <v>42348</v>
      </c>
    </row>
    <row r="571" spans="1:25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v>8.0000000000000002E-3</v>
      </c>
      <c r="P571">
        <v>1.1999999999999999E-3</v>
      </c>
      <c r="Q571">
        <v>11</v>
      </c>
      <c r="R571" t="str">
        <f t="shared" si="32"/>
        <v>technology</v>
      </c>
      <c r="S571" t="s">
        <v>8315</v>
      </c>
      <c r="T571" t="str">
        <f t="shared" si="33"/>
        <v>web</v>
      </c>
      <c r="U571" t="s">
        <v>8329</v>
      </c>
      <c r="V571" s="15">
        <f t="shared" si="34"/>
        <v>42370.639027777775</v>
      </c>
      <c r="W571" s="15">
        <f t="shared" si="35"/>
        <v>42340.639027777775</v>
      </c>
      <c r="X571" s="16">
        <v>42370</v>
      </c>
      <c r="Y571" s="16">
        <v>42340</v>
      </c>
    </row>
    <row r="572" spans="1:25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v>1.6705882352941177E-3</v>
      </c>
      <c r="P572">
        <v>3.529411764705882E-5</v>
      </c>
      <c r="Q572">
        <v>11</v>
      </c>
      <c r="R572" t="str">
        <f t="shared" si="32"/>
        <v>technology</v>
      </c>
      <c r="S572" t="s">
        <v>8315</v>
      </c>
      <c r="T572" t="str">
        <f t="shared" si="33"/>
        <v>web</v>
      </c>
      <c r="U572" t="s">
        <v>8329</v>
      </c>
      <c r="V572" s="15">
        <f t="shared" si="34"/>
        <v>42418.589918981481</v>
      </c>
      <c r="W572" s="15">
        <f t="shared" si="35"/>
        <v>42388.589918981481</v>
      </c>
      <c r="X572" s="16">
        <v>42418</v>
      </c>
      <c r="Y572" s="16">
        <v>42388</v>
      </c>
    </row>
    <row r="573" spans="1:25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v>4.2399999999999998E-3</v>
      </c>
      <c r="P573">
        <v>1.2E-4</v>
      </c>
      <c r="Q573">
        <v>11</v>
      </c>
      <c r="R573" t="str">
        <f t="shared" si="32"/>
        <v>technology</v>
      </c>
      <c r="S573" t="s">
        <v>8315</v>
      </c>
      <c r="T573" t="str">
        <f t="shared" si="33"/>
        <v>web</v>
      </c>
      <c r="U573" t="s">
        <v>8329</v>
      </c>
      <c r="V573" s="15">
        <f t="shared" si="34"/>
        <v>42211.957638888889</v>
      </c>
      <c r="W573" s="15">
        <f t="shared" si="35"/>
        <v>42192.607905092591</v>
      </c>
      <c r="X573" s="16">
        <v>42211</v>
      </c>
      <c r="Y573" s="16">
        <v>42192</v>
      </c>
    </row>
    <row r="574" spans="1:25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v>0</v>
      </c>
      <c r="P574">
        <v>0</v>
      </c>
      <c r="Q574">
        <v>11</v>
      </c>
      <c r="R574" t="str">
        <f t="shared" si="32"/>
        <v>technology</v>
      </c>
      <c r="S574" t="s">
        <v>8315</v>
      </c>
      <c r="T574" t="str">
        <f t="shared" si="33"/>
        <v>web</v>
      </c>
      <c r="U574" t="s">
        <v>8329</v>
      </c>
      <c r="V574" s="15">
        <f t="shared" si="34"/>
        <v>42312.549629629626</v>
      </c>
      <c r="W574" s="15">
        <f t="shared" si="35"/>
        <v>42282.507962962954</v>
      </c>
      <c r="X574" s="16">
        <v>42312</v>
      </c>
      <c r="Y574" s="16">
        <v>42282</v>
      </c>
    </row>
    <row r="575" spans="1:25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v>3.892538925389254E-3</v>
      </c>
      <c r="P575">
        <v>3.3750337503375034E-5</v>
      </c>
      <c r="Q575">
        <v>11</v>
      </c>
      <c r="R575" t="str">
        <f t="shared" si="32"/>
        <v>technology</v>
      </c>
      <c r="S575" t="s">
        <v>8315</v>
      </c>
      <c r="T575" t="str">
        <f t="shared" si="33"/>
        <v>web</v>
      </c>
      <c r="U575" t="s">
        <v>8329</v>
      </c>
      <c r="V575" s="15">
        <f t="shared" si="34"/>
        <v>42021.841666666667</v>
      </c>
      <c r="W575" s="15">
        <f t="shared" si="35"/>
        <v>41962.841793981475</v>
      </c>
      <c r="X575" s="16">
        <v>42021</v>
      </c>
      <c r="Y575" s="16">
        <v>41962</v>
      </c>
    </row>
    <row r="576" spans="1:25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v>7.1556350626118068E-3</v>
      </c>
      <c r="P576">
        <v>2.6833631484794273E-4</v>
      </c>
      <c r="Q576">
        <v>11</v>
      </c>
      <c r="R576" t="str">
        <f t="shared" si="32"/>
        <v>technology</v>
      </c>
      <c r="S576" t="s">
        <v>8315</v>
      </c>
      <c r="T576" t="str">
        <f t="shared" si="33"/>
        <v>web</v>
      </c>
      <c r="U576" t="s">
        <v>8329</v>
      </c>
      <c r="V576" s="15">
        <f t="shared" si="34"/>
        <v>42662.235034722216</v>
      </c>
      <c r="W576" s="15">
        <f t="shared" si="35"/>
        <v>42632.235034722216</v>
      </c>
      <c r="X576" s="16">
        <v>42662</v>
      </c>
      <c r="Y576" s="16">
        <v>42632</v>
      </c>
    </row>
    <row r="577" spans="1:25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v>4.3166666666666666E-3</v>
      </c>
      <c r="P577">
        <v>5.0000000000000002E-5</v>
      </c>
      <c r="Q577">
        <v>11</v>
      </c>
      <c r="R577" t="str">
        <f t="shared" si="32"/>
        <v>technology</v>
      </c>
      <c r="S577" t="s">
        <v>8315</v>
      </c>
      <c r="T577" t="str">
        <f t="shared" si="33"/>
        <v>web</v>
      </c>
      <c r="U577" t="s">
        <v>8329</v>
      </c>
      <c r="V577" s="15">
        <f t="shared" si="34"/>
        <v>42168.484293981477</v>
      </c>
      <c r="W577" s="15">
        <f t="shared" si="35"/>
        <v>42138.484293981477</v>
      </c>
      <c r="X577" s="16">
        <v>42168</v>
      </c>
      <c r="Y577" s="16">
        <v>42138</v>
      </c>
    </row>
    <row r="578" spans="1:25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v>1.2500000000000001E-5</v>
      </c>
      <c r="P578">
        <v>3.7499999999999997E-5</v>
      </c>
      <c r="Q578">
        <v>11</v>
      </c>
      <c r="R578" t="str">
        <f t="shared" si="32"/>
        <v>technology</v>
      </c>
      <c r="S578" t="s">
        <v>8315</v>
      </c>
      <c r="T578" t="str">
        <f t="shared" si="33"/>
        <v>web</v>
      </c>
      <c r="U578" t="s">
        <v>8329</v>
      </c>
      <c r="V578" s="15">
        <f t="shared" si="34"/>
        <v>42091.221666666665</v>
      </c>
      <c r="W578" s="15">
        <f t="shared" si="35"/>
        <v>42031.263333333329</v>
      </c>
      <c r="X578" s="16">
        <v>42091</v>
      </c>
      <c r="Y578" s="16">
        <v>42031</v>
      </c>
    </row>
    <row r="579" spans="1:25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v>2E-3</v>
      </c>
      <c r="P579">
        <v>5.9999999999999995E-4</v>
      </c>
      <c r="Q579">
        <v>11</v>
      </c>
      <c r="R579" t="str">
        <f t="shared" ref="R579:R642" si="36">LEFT(N579,Q579-1)</f>
        <v>technology</v>
      </c>
      <c r="S579" t="s">
        <v>8315</v>
      </c>
      <c r="T579" t="str">
        <f t="shared" ref="T579:T642" si="37">MID(N579,FIND("/",N579,1)+1,LEN(N579))</f>
        <v>web</v>
      </c>
      <c r="U579" t="s">
        <v>8329</v>
      </c>
      <c r="V579" s="15">
        <f t="shared" ref="V579:V642" si="38">(((I579/60)/60)/24)+DATE(1970,1,1)+(-5/24)</f>
        <v>42510.380810185183</v>
      </c>
      <c r="W579" s="15">
        <f t="shared" ref="W579:W642" si="39">(((J579/60)/60)/24)+DATE(1970,1,1)+(-5/24)</f>
        <v>42450.380810185183</v>
      </c>
      <c r="X579" s="16">
        <v>42510</v>
      </c>
      <c r="Y579" s="16">
        <v>42450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v>1.12E-4</v>
      </c>
      <c r="P580">
        <v>2.4000000000000001E-5</v>
      </c>
      <c r="Q580">
        <v>11</v>
      </c>
      <c r="R580" t="str">
        <f t="shared" si="36"/>
        <v>technology</v>
      </c>
      <c r="S580" t="s">
        <v>8315</v>
      </c>
      <c r="T580" t="str">
        <f t="shared" si="37"/>
        <v>web</v>
      </c>
      <c r="U580" t="s">
        <v>8329</v>
      </c>
      <c r="V580" s="15">
        <f t="shared" si="38"/>
        <v>42254.370289351849</v>
      </c>
      <c r="W580" s="15">
        <f t="shared" si="39"/>
        <v>42230.370289351849</v>
      </c>
      <c r="X580" s="16">
        <v>42254</v>
      </c>
      <c r="Y580" s="16">
        <v>42230</v>
      </c>
    </row>
    <row r="581" spans="1:25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v>1.4583333333333334E-2</v>
      </c>
      <c r="P581">
        <v>2.5000000000000001E-4</v>
      </c>
      <c r="Q581">
        <v>11</v>
      </c>
      <c r="R581" t="str">
        <f t="shared" si="36"/>
        <v>technology</v>
      </c>
      <c r="S581" t="s">
        <v>8315</v>
      </c>
      <c r="T581" t="str">
        <f t="shared" si="37"/>
        <v>web</v>
      </c>
      <c r="U581" t="s">
        <v>8329</v>
      </c>
      <c r="V581" s="15">
        <f t="shared" si="38"/>
        <v>41998.643784722219</v>
      </c>
      <c r="W581" s="15">
        <f t="shared" si="39"/>
        <v>41968.643784722219</v>
      </c>
      <c r="X581" s="16">
        <v>41998</v>
      </c>
      <c r="Y581" s="16">
        <v>41968</v>
      </c>
    </row>
    <row r="582" spans="1:25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v>3.3333333333333332E-4</v>
      </c>
      <c r="P582">
        <v>1E-3</v>
      </c>
      <c r="Q582">
        <v>11</v>
      </c>
      <c r="R582" t="str">
        <f t="shared" si="36"/>
        <v>technology</v>
      </c>
      <c r="S582" t="s">
        <v>8315</v>
      </c>
      <c r="T582" t="str">
        <f t="shared" si="37"/>
        <v>web</v>
      </c>
      <c r="U582" t="s">
        <v>8329</v>
      </c>
      <c r="V582" s="15">
        <f t="shared" si="38"/>
        <v>42635.699849537035</v>
      </c>
      <c r="W582" s="15">
        <f t="shared" si="39"/>
        <v>42605.699849537035</v>
      </c>
      <c r="X582" s="16">
        <v>42635</v>
      </c>
      <c r="Y582" s="16">
        <v>42605</v>
      </c>
    </row>
    <row r="583" spans="1:25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v>0</v>
      </c>
      <c r="P583">
        <v>0</v>
      </c>
      <c r="Q583">
        <v>11</v>
      </c>
      <c r="R583" t="str">
        <f t="shared" si="36"/>
        <v>technology</v>
      </c>
      <c r="S583" t="s">
        <v>8315</v>
      </c>
      <c r="T583" t="str">
        <f t="shared" si="37"/>
        <v>web</v>
      </c>
      <c r="U583" t="s">
        <v>8329</v>
      </c>
      <c r="V583" s="15">
        <f t="shared" si="38"/>
        <v>42217.804444444446</v>
      </c>
      <c r="W583" s="15">
        <f t="shared" si="39"/>
        <v>42187.804444444446</v>
      </c>
      <c r="X583" s="16">
        <v>42217</v>
      </c>
      <c r="Y583" s="16">
        <v>42187</v>
      </c>
    </row>
    <row r="584" spans="1:25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v>0</v>
      </c>
      <c r="P584">
        <v>0</v>
      </c>
      <c r="Q584">
        <v>11</v>
      </c>
      <c r="R584" t="str">
        <f t="shared" si="36"/>
        <v>technology</v>
      </c>
      <c r="S584" t="s">
        <v>8315</v>
      </c>
      <c r="T584" t="str">
        <f t="shared" si="37"/>
        <v>web</v>
      </c>
      <c r="U584" t="s">
        <v>8329</v>
      </c>
      <c r="V584" s="15">
        <f t="shared" si="38"/>
        <v>42078.541666666664</v>
      </c>
      <c r="W584" s="15">
        <f t="shared" si="39"/>
        <v>42055.531469907401</v>
      </c>
      <c r="X584" s="16">
        <v>42078</v>
      </c>
      <c r="Y584" s="16">
        <v>42055</v>
      </c>
    </row>
    <row r="585" spans="1:25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v>1.1111111111111112E-4</v>
      </c>
      <c r="P585">
        <v>3.3333333333333332E-4</v>
      </c>
      <c r="Q585">
        <v>11</v>
      </c>
      <c r="R585" t="str">
        <f t="shared" si="36"/>
        <v>technology</v>
      </c>
      <c r="S585" t="s">
        <v>8315</v>
      </c>
      <c r="T585" t="str">
        <f t="shared" si="37"/>
        <v>web</v>
      </c>
      <c r="U585" t="s">
        <v>8329</v>
      </c>
      <c r="V585" s="15">
        <f t="shared" si="38"/>
        <v>42082.688506944447</v>
      </c>
      <c r="W585" s="15">
        <f t="shared" si="39"/>
        <v>42052.730173611104</v>
      </c>
      <c r="X585" s="16">
        <v>42082</v>
      </c>
      <c r="Y585" s="16">
        <v>42052</v>
      </c>
    </row>
    <row r="586" spans="1:25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v>0.01</v>
      </c>
      <c r="P586">
        <v>3.0000000000000001E-3</v>
      </c>
      <c r="Q586">
        <v>11</v>
      </c>
      <c r="R586" t="str">
        <f t="shared" si="36"/>
        <v>technology</v>
      </c>
      <c r="S586" t="s">
        <v>8315</v>
      </c>
      <c r="T586" t="str">
        <f t="shared" si="37"/>
        <v>web</v>
      </c>
      <c r="U586" t="s">
        <v>8329</v>
      </c>
      <c r="V586" s="15">
        <f t="shared" si="38"/>
        <v>42079.466620370367</v>
      </c>
      <c r="W586" s="15">
        <f t="shared" si="39"/>
        <v>42049.508287037032</v>
      </c>
      <c r="X586" s="16">
        <v>42079</v>
      </c>
      <c r="Y586" s="16">
        <v>42049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v>0</v>
      </c>
      <c r="P587">
        <v>0</v>
      </c>
      <c r="Q587">
        <v>11</v>
      </c>
      <c r="R587" t="str">
        <f t="shared" si="36"/>
        <v>technology</v>
      </c>
      <c r="S587" t="s">
        <v>8315</v>
      </c>
      <c r="T587" t="str">
        <f t="shared" si="37"/>
        <v>web</v>
      </c>
      <c r="U587" t="s">
        <v>8329</v>
      </c>
      <c r="V587" s="15">
        <f t="shared" si="38"/>
        <v>42338.791666666664</v>
      </c>
      <c r="W587" s="15">
        <f t="shared" si="39"/>
        <v>42283.182604166665</v>
      </c>
      <c r="X587" s="16">
        <v>42338</v>
      </c>
      <c r="Y587" s="16">
        <v>42283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v>5.5999999999999999E-3</v>
      </c>
      <c r="P588">
        <v>2.9999999999999997E-4</v>
      </c>
      <c r="Q588">
        <v>11</v>
      </c>
      <c r="R588" t="str">
        <f t="shared" si="36"/>
        <v>technology</v>
      </c>
      <c r="S588" t="s">
        <v>8315</v>
      </c>
      <c r="T588" t="str">
        <f t="shared" si="37"/>
        <v>web</v>
      </c>
      <c r="U588" t="s">
        <v>8329</v>
      </c>
      <c r="V588" s="15">
        <f t="shared" si="38"/>
        <v>42050.645914351851</v>
      </c>
      <c r="W588" s="15">
        <f t="shared" si="39"/>
        <v>42020.645914351851</v>
      </c>
      <c r="X588" s="16">
        <v>42050</v>
      </c>
      <c r="Y588" s="16">
        <v>42020</v>
      </c>
    </row>
    <row r="589" spans="1:25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v>9.0833333333333335E-2</v>
      </c>
      <c r="P589">
        <v>1E-4</v>
      </c>
      <c r="Q589">
        <v>11</v>
      </c>
      <c r="R589" t="str">
        <f t="shared" si="36"/>
        <v>technology</v>
      </c>
      <c r="S589" t="s">
        <v>8315</v>
      </c>
      <c r="T589" t="str">
        <f t="shared" si="37"/>
        <v>web</v>
      </c>
      <c r="U589" t="s">
        <v>8329</v>
      </c>
      <c r="V589" s="15">
        <f t="shared" si="38"/>
        <v>42110.548993055556</v>
      </c>
      <c r="W589" s="15">
        <f t="shared" si="39"/>
        <v>42080.548993055556</v>
      </c>
      <c r="X589" s="16">
        <v>42110</v>
      </c>
      <c r="Y589" s="16">
        <v>42080</v>
      </c>
    </row>
    <row r="590" spans="1:25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v>3.3444444444444443E-2</v>
      </c>
      <c r="P590">
        <v>3.3333333333333332E-4</v>
      </c>
      <c r="Q590">
        <v>11</v>
      </c>
      <c r="R590" t="str">
        <f t="shared" si="36"/>
        <v>technology</v>
      </c>
      <c r="S590" t="s">
        <v>8315</v>
      </c>
      <c r="T590" t="str">
        <f t="shared" si="37"/>
        <v>web</v>
      </c>
      <c r="U590" t="s">
        <v>8329</v>
      </c>
      <c r="V590" s="15">
        <f t="shared" si="38"/>
        <v>42691.602847222217</v>
      </c>
      <c r="W590" s="15">
        <f t="shared" si="39"/>
        <v>42631.56118055556</v>
      </c>
      <c r="X590" s="16">
        <v>42691</v>
      </c>
      <c r="Y590" s="16">
        <v>42631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v>1.3333333333333334E-4</v>
      </c>
      <c r="P591">
        <v>4.0000000000000002E-4</v>
      </c>
      <c r="Q591">
        <v>11</v>
      </c>
      <c r="R591" t="str">
        <f t="shared" si="36"/>
        <v>technology</v>
      </c>
      <c r="S591" t="s">
        <v>8315</v>
      </c>
      <c r="T591" t="str">
        <f t="shared" si="37"/>
        <v>web</v>
      </c>
      <c r="U591" t="s">
        <v>8329</v>
      </c>
      <c r="V591" s="15">
        <f t="shared" si="38"/>
        <v>42193.406238425923</v>
      </c>
      <c r="W591" s="15">
        <f t="shared" si="39"/>
        <v>42178.406238425923</v>
      </c>
      <c r="X591" s="16">
        <v>42193</v>
      </c>
      <c r="Y591" s="16">
        <v>42178</v>
      </c>
    </row>
    <row r="592" spans="1:25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v>4.4600000000000001E-2</v>
      </c>
      <c r="P592">
        <v>5.9999999999999995E-4</v>
      </c>
      <c r="Q592">
        <v>11</v>
      </c>
      <c r="R592" t="str">
        <f t="shared" si="36"/>
        <v>technology</v>
      </c>
      <c r="S592" t="s">
        <v>8315</v>
      </c>
      <c r="T592" t="str">
        <f t="shared" si="37"/>
        <v>web</v>
      </c>
      <c r="U592" t="s">
        <v>8329</v>
      </c>
      <c r="V592" s="15">
        <f t="shared" si="38"/>
        <v>42408.334027777775</v>
      </c>
      <c r="W592" s="15">
        <f t="shared" si="39"/>
        <v>42377.34642361111</v>
      </c>
      <c r="X592" s="16">
        <v>42408</v>
      </c>
      <c r="Y592" s="16">
        <v>42377</v>
      </c>
    </row>
    <row r="593" spans="1:25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v>6.0999999999999997E-4</v>
      </c>
      <c r="P593">
        <v>3.0000000000000001E-5</v>
      </c>
      <c r="Q593">
        <v>11</v>
      </c>
      <c r="R593" t="str">
        <f t="shared" si="36"/>
        <v>technology</v>
      </c>
      <c r="S593" t="s">
        <v>8315</v>
      </c>
      <c r="T593" t="str">
        <f t="shared" si="37"/>
        <v>web</v>
      </c>
      <c r="U593" t="s">
        <v>8329</v>
      </c>
      <c r="V593" s="15">
        <f t="shared" si="38"/>
        <v>42207.334837962961</v>
      </c>
      <c r="W593" s="15">
        <f t="shared" si="39"/>
        <v>42177.334837962961</v>
      </c>
      <c r="X593" s="16">
        <v>42207</v>
      </c>
      <c r="Y593" s="16">
        <v>42177</v>
      </c>
    </row>
    <row r="594" spans="1:25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v>3.3333333333333333E-2</v>
      </c>
      <c r="P594">
        <v>4.0000000000000002E-4</v>
      </c>
      <c r="Q594">
        <v>11</v>
      </c>
      <c r="R594" t="str">
        <f t="shared" si="36"/>
        <v>technology</v>
      </c>
      <c r="S594" t="s">
        <v>8315</v>
      </c>
      <c r="T594" t="str">
        <f t="shared" si="37"/>
        <v>web</v>
      </c>
      <c r="U594" t="s">
        <v>8329</v>
      </c>
      <c r="V594" s="15">
        <f t="shared" si="38"/>
        <v>41976.023842592585</v>
      </c>
      <c r="W594" s="15">
        <f t="shared" si="39"/>
        <v>41946.023842592593</v>
      </c>
      <c r="X594" s="16">
        <v>41976</v>
      </c>
      <c r="Y594" s="16">
        <v>41946</v>
      </c>
    </row>
    <row r="595" spans="1:25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v>0.23</v>
      </c>
      <c r="P595">
        <v>6.0000000000000001E-3</v>
      </c>
      <c r="Q595">
        <v>11</v>
      </c>
      <c r="R595" t="str">
        <f t="shared" si="36"/>
        <v>technology</v>
      </c>
      <c r="S595" t="s">
        <v>8315</v>
      </c>
      <c r="T595" t="str">
        <f t="shared" si="37"/>
        <v>web</v>
      </c>
      <c r="U595" t="s">
        <v>8329</v>
      </c>
      <c r="V595" s="15">
        <f t="shared" si="38"/>
        <v>42100.427604166667</v>
      </c>
      <c r="W595" s="15">
        <f t="shared" si="39"/>
        <v>42070.469270833331</v>
      </c>
      <c r="X595" s="16">
        <v>42100</v>
      </c>
      <c r="Y595" s="16">
        <v>42070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v>1.0399999999999999E-3</v>
      </c>
      <c r="P596">
        <v>1.2E-4</v>
      </c>
      <c r="Q596">
        <v>11</v>
      </c>
      <c r="R596" t="str">
        <f t="shared" si="36"/>
        <v>technology</v>
      </c>
      <c r="S596" t="s">
        <v>8315</v>
      </c>
      <c r="T596" t="str">
        <f t="shared" si="37"/>
        <v>web</v>
      </c>
      <c r="U596" t="s">
        <v>8329</v>
      </c>
      <c r="V596" s="15">
        <f t="shared" si="38"/>
        <v>42476.571828703702</v>
      </c>
      <c r="W596" s="15">
        <f t="shared" si="39"/>
        <v>42446.571828703702</v>
      </c>
      <c r="X596" s="16">
        <v>42476</v>
      </c>
      <c r="Y596" s="16">
        <v>42446</v>
      </c>
    </row>
    <row r="597" spans="1:25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v>4.2599999999999999E-3</v>
      </c>
      <c r="P597">
        <v>3.0000000000000001E-5</v>
      </c>
      <c r="Q597">
        <v>11</v>
      </c>
      <c r="R597" t="str">
        <f t="shared" si="36"/>
        <v>technology</v>
      </c>
      <c r="S597" t="s">
        <v>8315</v>
      </c>
      <c r="T597" t="str">
        <f t="shared" si="37"/>
        <v>web</v>
      </c>
      <c r="U597" t="s">
        <v>8329</v>
      </c>
      <c r="V597" s="15">
        <f t="shared" si="38"/>
        <v>42127.861550925918</v>
      </c>
      <c r="W597" s="15">
        <f t="shared" si="39"/>
        <v>42082.861550925918</v>
      </c>
      <c r="X597" s="16">
        <v>42127</v>
      </c>
      <c r="Y597" s="16">
        <v>42082</v>
      </c>
    </row>
    <row r="598" spans="1:25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v>2.9999999999999997E-4</v>
      </c>
      <c r="P598">
        <v>1.4999999999999999E-4</v>
      </c>
      <c r="Q598">
        <v>11</v>
      </c>
      <c r="R598" t="str">
        <f t="shared" si="36"/>
        <v>technology</v>
      </c>
      <c r="S598" t="s">
        <v>8315</v>
      </c>
      <c r="T598" t="str">
        <f t="shared" si="37"/>
        <v>web</v>
      </c>
      <c r="U598" t="s">
        <v>8329</v>
      </c>
      <c r="V598" s="15">
        <f t="shared" si="38"/>
        <v>42676.688564814809</v>
      </c>
      <c r="W598" s="15">
        <f t="shared" si="39"/>
        <v>42646.688564814809</v>
      </c>
      <c r="X598" s="16">
        <v>42676</v>
      </c>
      <c r="Y598" s="16">
        <v>42646</v>
      </c>
    </row>
    <row r="599" spans="1:25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v>2.6666666666666666E-3</v>
      </c>
      <c r="P599">
        <v>4.0000000000000002E-4</v>
      </c>
      <c r="Q599">
        <v>11</v>
      </c>
      <c r="R599" t="str">
        <f t="shared" si="36"/>
        <v>technology</v>
      </c>
      <c r="S599" t="s">
        <v>8315</v>
      </c>
      <c r="T599" t="str">
        <f t="shared" si="37"/>
        <v>web</v>
      </c>
      <c r="U599" t="s">
        <v>8329</v>
      </c>
      <c r="V599" s="15">
        <f t="shared" si="38"/>
        <v>42582.458333333336</v>
      </c>
      <c r="W599" s="15">
        <f t="shared" si="39"/>
        <v>42545.496932870366</v>
      </c>
      <c r="X599" s="16">
        <v>42582</v>
      </c>
      <c r="Y599" s="16">
        <v>42545</v>
      </c>
    </row>
    <row r="600" spans="1:25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v>0.34</v>
      </c>
      <c r="P600">
        <v>1.1999999999999999E-3</v>
      </c>
      <c r="Q600">
        <v>11</v>
      </c>
      <c r="R600" t="str">
        <f t="shared" si="36"/>
        <v>technology</v>
      </c>
      <c r="S600" t="s">
        <v>8315</v>
      </c>
      <c r="T600" t="str">
        <f t="shared" si="37"/>
        <v>web</v>
      </c>
      <c r="U600" t="s">
        <v>8329</v>
      </c>
      <c r="V600" s="15">
        <f t="shared" si="38"/>
        <v>41977.793761574074</v>
      </c>
      <c r="W600" s="15">
        <f t="shared" si="39"/>
        <v>41947.793761574074</v>
      </c>
      <c r="X600" s="16">
        <v>41977</v>
      </c>
      <c r="Y600" s="16">
        <v>41947</v>
      </c>
    </row>
    <row r="601" spans="1:25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v>6.2E-4</v>
      </c>
      <c r="P601">
        <v>6.0000000000000002E-5</v>
      </c>
      <c r="Q601">
        <v>11</v>
      </c>
      <c r="R601" t="str">
        <f t="shared" si="36"/>
        <v>technology</v>
      </c>
      <c r="S601" t="s">
        <v>8315</v>
      </c>
      <c r="T601" t="str">
        <f t="shared" si="37"/>
        <v>web</v>
      </c>
      <c r="U601" t="s">
        <v>8329</v>
      </c>
      <c r="V601" s="15">
        <f t="shared" si="38"/>
        <v>42071.427777777775</v>
      </c>
      <c r="W601" s="15">
        <f t="shared" si="39"/>
        <v>42047.604189814818</v>
      </c>
      <c r="X601" s="16">
        <v>42071</v>
      </c>
      <c r="Y601" s="16">
        <v>42047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v>0.02</v>
      </c>
      <c r="P602">
        <v>5.9999999999999995E-4</v>
      </c>
      <c r="Q602">
        <v>11</v>
      </c>
      <c r="R602" t="str">
        <f t="shared" si="36"/>
        <v>technology</v>
      </c>
      <c r="S602" t="s">
        <v>8315</v>
      </c>
      <c r="T602" t="str">
        <f t="shared" si="37"/>
        <v>web</v>
      </c>
      <c r="U602" t="s">
        <v>8329</v>
      </c>
      <c r="V602" s="15">
        <f t="shared" si="38"/>
        <v>42133.589837962958</v>
      </c>
      <c r="W602" s="15">
        <f t="shared" si="39"/>
        <v>42073.589837962958</v>
      </c>
      <c r="X602" s="16">
        <v>42133</v>
      </c>
      <c r="Y602" s="16">
        <v>42073</v>
      </c>
    </row>
    <row r="603" spans="1:25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v>1.4E-2</v>
      </c>
      <c r="P603">
        <v>2.9999999999999997E-4</v>
      </c>
      <c r="Q603">
        <v>11</v>
      </c>
      <c r="R603" t="str">
        <f t="shared" si="36"/>
        <v>technology</v>
      </c>
      <c r="S603" t="s">
        <v>8315</v>
      </c>
      <c r="T603" t="str">
        <f t="shared" si="37"/>
        <v>web</v>
      </c>
      <c r="U603" t="s">
        <v>8329</v>
      </c>
      <c r="V603" s="15">
        <f t="shared" si="38"/>
        <v>41999.64975694444</v>
      </c>
      <c r="W603" s="15">
        <f t="shared" si="39"/>
        <v>41969.64975694444</v>
      </c>
      <c r="X603" s="16">
        <v>41999</v>
      </c>
      <c r="Y603" s="16">
        <v>41969</v>
      </c>
    </row>
    <row r="604" spans="1:25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v>0</v>
      </c>
      <c r="P604">
        <v>0</v>
      </c>
      <c r="Q604">
        <v>11</v>
      </c>
      <c r="R604" t="str">
        <f t="shared" si="36"/>
        <v>technology</v>
      </c>
      <c r="S604" t="s">
        <v>8315</v>
      </c>
      <c r="T604" t="str">
        <f t="shared" si="37"/>
        <v>web</v>
      </c>
      <c r="U604" t="s">
        <v>8329</v>
      </c>
      <c r="V604" s="15">
        <f t="shared" si="38"/>
        <v>42173.585821759254</v>
      </c>
      <c r="W604" s="15">
        <f t="shared" si="39"/>
        <v>42143.585821759254</v>
      </c>
      <c r="X604" s="16">
        <v>42173</v>
      </c>
      <c r="Y604" s="16">
        <v>42143</v>
      </c>
    </row>
    <row r="605" spans="1:25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v>3.9334666666666664E-2</v>
      </c>
      <c r="P605">
        <v>2.0000000000000001E-4</v>
      </c>
      <c r="Q605">
        <v>11</v>
      </c>
      <c r="R605" t="str">
        <f t="shared" si="36"/>
        <v>technology</v>
      </c>
      <c r="S605" t="s">
        <v>8315</v>
      </c>
      <c r="T605" t="str">
        <f t="shared" si="37"/>
        <v>web</v>
      </c>
      <c r="U605" t="s">
        <v>8329</v>
      </c>
      <c r="V605" s="15">
        <f t="shared" si="38"/>
        <v>41865.430821759255</v>
      </c>
      <c r="W605" s="15">
        <f t="shared" si="39"/>
        <v>41835.430821759255</v>
      </c>
      <c r="X605" s="16">
        <v>41865</v>
      </c>
      <c r="Y605" s="16">
        <v>41835</v>
      </c>
    </row>
    <row r="606" spans="1:25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v>0</v>
      </c>
      <c r="P606">
        <v>0</v>
      </c>
      <c r="Q606">
        <v>11</v>
      </c>
      <c r="R606" t="str">
        <f t="shared" si="36"/>
        <v>technology</v>
      </c>
      <c r="S606" t="s">
        <v>8315</v>
      </c>
      <c r="T606" t="str">
        <f t="shared" si="37"/>
        <v>web</v>
      </c>
      <c r="U606" t="s">
        <v>8329</v>
      </c>
      <c r="V606" s="15">
        <f t="shared" si="38"/>
        <v>41878.827037037037</v>
      </c>
      <c r="W606" s="15">
        <f t="shared" si="39"/>
        <v>41848.827037037037</v>
      </c>
      <c r="X606" s="16">
        <v>41878</v>
      </c>
      <c r="Y606" s="16">
        <v>41848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v>2.6200000000000001E-2</v>
      </c>
      <c r="P607">
        <v>5.9999999999999995E-4</v>
      </c>
      <c r="Q607">
        <v>11</v>
      </c>
      <c r="R607" t="str">
        <f t="shared" si="36"/>
        <v>technology</v>
      </c>
      <c r="S607" t="s">
        <v>8315</v>
      </c>
      <c r="T607" t="str">
        <f t="shared" si="37"/>
        <v>web</v>
      </c>
      <c r="U607" t="s">
        <v>8329</v>
      </c>
      <c r="V607" s="15">
        <f t="shared" si="38"/>
        <v>42239.14939814814</v>
      </c>
      <c r="W607" s="15">
        <f t="shared" si="39"/>
        <v>42194.14939814814</v>
      </c>
      <c r="X607" s="16">
        <v>42239</v>
      </c>
      <c r="Y607" s="16">
        <v>42194</v>
      </c>
    </row>
    <row r="608" spans="1:25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v>2E-3</v>
      </c>
      <c r="P608">
        <v>5.9999999999999995E-4</v>
      </c>
      <c r="Q608">
        <v>11</v>
      </c>
      <c r="R608" t="str">
        <f t="shared" si="36"/>
        <v>technology</v>
      </c>
      <c r="S608" t="s">
        <v>8315</v>
      </c>
      <c r="T608" t="str">
        <f t="shared" si="37"/>
        <v>web</v>
      </c>
      <c r="U608" t="s">
        <v>8329</v>
      </c>
      <c r="V608" s="15">
        <f t="shared" si="38"/>
        <v>42148.416666666664</v>
      </c>
      <c r="W608" s="15">
        <f t="shared" si="39"/>
        <v>42102.442233796297</v>
      </c>
      <c r="X608" s="16">
        <v>42148</v>
      </c>
      <c r="Y608" s="16">
        <v>42102</v>
      </c>
    </row>
    <row r="609" spans="1:25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v>0</v>
      </c>
      <c r="P609">
        <v>0</v>
      </c>
      <c r="Q609">
        <v>11</v>
      </c>
      <c r="R609" t="str">
        <f t="shared" si="36"/>
        <v>technology</v>
      </c>
      <c r="S609" t="s">
        <v>8315</v>
      </c>
      <c r="T609" t="str">
        <f t="shared" si="37"/>
        <v>web</v>
      </c>
      <c r="U609" t="s">
        <v>8329</v>
      </c>
      <c r="V609" s="15">
        <f t="shared" si="38"/>
        <v>42330.65898148148</v>
      </c>
      <c r="W609" s="15">
        <f t="shared" si="39"/>
        <v>42300.617314814815</v>
      </c>
      <c r="X609" s="16">
        <v>42330</v>
      </c>
      <c r="Y609" s="16">
        <v>42300</v>
      </c>
    </row>
    <row r="610" spans="1:25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v>9.7400000000000004E-3</v>
      </c>
      <c r="P610">
        <v>2.0000000000000002E-5</v>
      </c>
      <c r="Q610">
        <v>11</v>
      </c>
      <c r="R610" t="str">
        <f t="shared" si="36"/>
        <v>technology</v>
      </c>
      <c r="S610" t="s">
        <v>8315</v>
      </c>
      <c r="T610" t="str">
        <f t="shared" si="37"/>
        <v>web</v>
      </c>
      <c r="U610" t="s">
        <v>8329</v>
      </c>
      <c r="V610" s="15">
        <f t="shared" si="38"/>
        <v>42170.712731481479</v>
      </c>
      <c r="W610" s="15">
        <f t="shared" si="39"/>
        <v>42140.712731481479</v>
      </c>
      <c r="X610" s="16">
        <v>42170</v>
      </c>
      <c r="Y610" s="16">
        <v>42140</v>
      </c>
    </row>
    <row r="611" spans="1:25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v>6.41025641025641E-3</v>
      </c>
      <c r="P611">
        <v>3.8461538461538464E-3</v>
      </c>
      <c r="Q611">
        <v>11</v>
      </c>
      <c r="R611" t="str">
        <f t="shared" si="36"/>
        <v>technology</v>
      </c>
      <c r="S611" t="s">
        <v>8315</v>
      </c>
      <c r="T611" t="str">
        <f t="shared" si="37"/>
        <v>web</v>
      </c>
      <c r="U611" t="s">
        <v>8329</v>
      </c>
      <c r="V611" s="15">
        <f t="shared" si="38"/>
        <v>42336.867407407401</v>
      </c>
      <c r="W611" s="15">
        <f t="shared" si="39"/>
        <v>42306.825740740744</v>
      </c>
      <c r="X611" s="16">
        <v>42336</v>
      </c>
      <c r="Y611" s="16">
        <v>42306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v>0</v>
      </c>
      <c r="P612">
        <v>0</v>
      </c>
      <c r="Q612">
        <v>11</v>
      </c>
      <c r="R612" t="str">
        <f t="shared" si="36"/>
        <v>technology</v>
      </c>
      <c r="S612" t="s">
        <v>8315</v>
      </c>
      <c r="T612" t="str">
        <f t="shared" si="37"/>
        <v>web</v>
      </c>
      <c r="U612" t="s">
        <v>8329</v>
      </c>
      <c r="V612" s="15">
        <f t="shared" si="38"/>
        <v>42116.622523148144</v>
      </c>
      <c r="W612" s="15">
        <f t="shared" si="39"/>
        <v>42086.622523148144</v>
      </c>
      <c r="X612" s="16">
        <v>42116</v>
      </c>
      <c r="Y612" s="16">
        <v>42086</v>
      </c>
    </row>
    <row r="613" spans="1:25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v>0</v>
      </c>
      <c r="P613">
        <v>0</v>
      </c>
      <c r="Q613">
        <v>11</v>
      </c>
      <c r="R613" t="str">
        <f t="shared" si="36"/>
        <v>technology</v>
      </c>
      <c r="S613" t="s">
        <v>8315</v>
      </c>
      <c r="T613" t="str">
        <f t="shared" si="37"/>
        <v>web</v>
      </c>
      <c r="U613" t="s">
        <v>8329</v>
      </c>
      <c r="V613" s="15">
        <f t="shared" si="38"/>
        <v>42388.352280092593</v>
      </c>
      <c r="W613" s="15">
        <f t="shared" si="39"/>
        <v>42328.352280092593</v>
      </c>
      <c r="X613" s="16">
        <v>42388</v>
      </c>
      <c r="Y613" s="16">
        <v>42328</v>
      </c>
    </row>
    <row r="614" spans="1:25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v>0</v>
      </c>
      <c r="P614">
        <v>0</v>
      </c>
      <c r="Q614">
        <v>11</v>
      </c>
      <c r="R614" t="str">
        <f t="shared" si="36"/>
        <v>technology</v>
      </c>
      <c r="S614" t="s">
        <v>8315</v>
      </c>
      <c r="T614" t="str">
        <f t="shared" si="37"/>
        <v>web</v>
      </c>
      <c r="U614" t="s">
        <v>8329</v>
      </c>
      <c r="V614" s="15">
        <f t="shared" si="38"/>
        <v>42614.823449074065</v>
      </c>
      <c r="W614" s="15">
        <f t="shared" si="39"/>
        <v>42584.823449074065</v>
      </c>
      <c r="X614" s="16">
        <v>42614</v>
      </c>
      <c r="Y614" s="16">
        <v>42584</v>
      </c>
    </row>
    <row r="615" spans="1:25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v>0.21363333333333334</v>
      </c>
      <c r="P615">
        <v>5.0000000000000002E-5</v>
      </c>
      <c r="Q615">
        <v>11</v>
      </c>
      <c r="R615" t="str">
        <f t="shared" si="36"/>
        <v>technology</v>
      </c>
      <c r="S615" t="s">
        <v>8315</v>
      </c>
      <c r="T615" t="str">
        <f t="shared" si="37"/>
        <v>web</v>
      </c>
      <c r="U615" t="s">
        <v>8329</v>
      </c>
      <c r="V615" s="15">
        <f t="shared" si="38"/>
        <v>42277.999305555553</v>
      </c>
      <c r="W615" s="15">
        <f t="shared" si="39"/>
        <v>42247.288425925923</v>
      </c>
      <c r="X615" s="16">
        <v>42277</v>
      </c>
      <c r="Y615" s="16">
        <v>42247</v>
      </c>
    </row>
    <row r="616" spans="1:25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v>0</v>
      </c>
      <c r="P616">
        <v>0</v>
      </c>
      <c r="Q616">
        <v>11</v>
      </c>
      <c r="R616" t="str">
        <f t="shared" si="36"/>
        <v>technology</v>
      </c>
      <c r="S616" t="s">
        <v>8315</v>
      </c>
      <c r="T616" t="str">
        <f t="shared" si="37"/>
        <v>web</v>
      </c>
      <c r="U616" t="s">
        <v>8329</v>
      </c>
      <c r="V616" s="15">
        <f t="shared" si="38"/>
        <v>42544.853472222218</v>
      </c>
      <c r="W616" s="15">
        <f t="shared" si="39"/>
        <v>42514.853472222218</v>
      </c>
      <c r="X616" s="16">
        <v>42544</v>
      </c>
      <c r="Y616" s="16">
        <v>42514</v>
      </c>
    </row>
    <row r="617" spans="1:25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v>0</v>
      </c>
      <c r="P617">
        <v>0</v>
      </c>
      <c r="Q617">
        <v>11</v>
      </c>
      <c r="R617" t="str">
        <f t="shared" si="36"/>
        <v>technology</v>
      </c>
      <c r="S617" t="s">
        <v>8315</v>
      </c>
      <c r="T617" t="str">
        <f t="shared" si="37"/>
        <v>web</v>
      </c>
      <c r="U617" t="s">
        <v>8329</v>
      </c>
      <c r="V617" s="15">
        <f t="shared" si="38"/>
        <v>42271.913877314808</v>
      </c>
      <c r="W617" s="15">
        <f t="shared" si="39"/>
        <v>42241.913877314808</v>
      </c>
      <c r="X617" s="16">
        <v>42271</v>
      </c>
      <c r="Y617" s="16">
        <v>42241</v>
      </c>
    </row>
    <row r="618" spans="1:25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v>0</v>
      </c>
      <c r="P618">
        <v>0</v>
      </c>
      <c r="Q618">
        <v>11</v>
      </c>
      <c r="R618" t="str">
        <f t="shared" si="36"/>
        <v>technology</v>
      </c>
      <c r="S618" t="s">
        <v>8315</v>
      </c>
      <c r="T618" t="str">
        <f t="shared" si="37"/>
        <v>web</v>
      </c>
      <c r="U618" t="s">
        <v>8329</v>
      </c>
      <c r="V618" s="15">
        <f t="shared" si="38"/>
        <v>42791.167905092596</v>
      </c>
      <c r="W618" s="15">
        <f t="shared" si="39"/>
        <v>42761.167905092596</v>
      </c>
      <c r="X618" s="16">
        <v>42791</v>
      </c>
      <c r="Y618" s="16">
        <v>42761</v>
      </c>
    </row>
    <row r="619" spans="1:25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v>0.03</v>
      </c>
      <c r="P619">
        <v>1.5E-3</v>
      </c>
      <c r="Q619">
        <v>11</v>
      </c>
      <c r="R619" t="str">
        <f t="shared" si="36"/>
        <v>technology</v>
      </c>
      <c r="S619" t="s">
        <v>8315</v>
      </c>
      <c r="T619" t="str">
        <f t="shared" si="37"/>
        <v>web</v>
      </c>
      <c r="U619" t="s">
        <v>8329</v>
      </c>
      <c r="V619" s="15">
        <f t="shared" si="38"/>
        <v>42132.134756944441</v>
      </c>
      <c r="W619" s="15">
        <f t="shared" si="39"/>
        <v>42087.134756944441</v>
      </c>
      <c r="X619" s="16">
        <v>42132</v>
      </c>
      <c r="Y619" s="16">
        <v>42087</v>
      </c>
    </row>
    <row r="620" spans="1:25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v>0</v>
      </c>
      <c r="P620">
        <v>0</v>
      </c>
      <c r="Q620">
        <v>11</v>
      </c>
      <c r="R620" t="str">
        <f t="shared" si="36"/>
        <v>technology</v>
      </c>
      <c r="S620" t="s">
        <v>8315</v>
      </c>
      <c r="T620" t="str">
        <f t="shared" si="37"/>
        <v>web</v>
      </c>
      <c r="U620" t="s">
        <v>8329</v>
      </c>
      <c r="V620" s="15">
        <f t="shared" si="38"/>
        <v>42347.60188657407</v>
      </c>
      <c r="W620" s="15">
        <f t="shared" si="39"/>
        <v>42317.60188657407</v>
      </c>
      <c r="X620" s="16">
        <v>42347</v>
      </c>
      <c r="Y620" s="16">
        <v>42317</v>
      </c>
    </row>
    <row r="621" spans="1:25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v>3.9999999999999998E-7</v>
      </c>
      <c r="P621">
        <v>1.1999999999999999E-6</v>
      </c>
      <c r="Q621">
        <v>11</v>
      </c>
      <c r="R621" t="str">
        <f t="shared" si="36"/>
        <v>technology</v>
      </c>
      <c r="S621" t="s">
        <v>8315</v>
      </c>
      <c r="T621" t="str">
        <f t="shared" si="37"/>
        <v>web</v>
      </c>
      <c r="U621" t="s">
        <v>8329</v>
      </c>
      <c r="V621" s="15">
        <f t="shared" si="38"/>
        <v>41968.483680555553</v>
      </c>
      <c r="W621" s="15">
        <f t="shared" si="39"/>
        <v>41908.442013888889</v>
      </c>
      <c r="X621" s="16">
        <v>41968</v>
      </c>
      <c r="Y621" s="16">
        <v>41908</v>
      </c>
    </row>
    <row r="622" spans="1:25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v>0.01</v>
      </c>
      <c r="P622">
        <v>1E-4</v>
      </c>
      <c r="Q622">
        <v>11</v>
      </c>
      <c r="R622" t="str">
        <f t="shared" si="36"/>
        <v>technology</v>
      </c>
      <c r="S622" t="s">
        <v>8315</v>
      </c>
      <c r="T622" t="str">
        <f t="shared" si="37"/>
        <v>web</v>
      </c>
      <c r="U622" t="s">
        <v>8329</v>
      </c>
      <c r="V622" s="15">
        <f t="shared" si="38"/>
        <v>41876.508541666662</v>
      </c>
      <c r="W622" s="15">
        <f t="shared" si="39"/>
        <v>41831.508541666662</v>
      </c>
      <c r="X622" s="16">
        <v>41876</v>
      </c>
      <c r="Y622" s="16">
        <v>41831</v>
      </c>
    </row>
    <row r="623" spans="1:25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v>1.044E-2</v>
      </c>
      <c r="P623">
        <v>1.2E-4</v>
      </c>
      <c r="Q623">
        <v>11</v>
      </c>
      <c r="R623" t="str">
        <f t="shared" si="36"/>
        <v>technology</v>
      </c>
      <c r="S623" t="s">
        <v>8315</v>
      </c>
      <c r="T623" t="str">
        <f t="shared" si="37"/>
        <v>web</v>
      </c>
      <c r="U623" t="s">
        <v>8329</v>
      </c>
      <c r="V623" s="15">
        <f t="shared" si="38"/>
        <v>42558.779363425921</v>
      </c>
      <c r="W623" s="15">
        <f t="shared" si="39"/>
        <v>42528.779363425921</v>
      </c>
      <c r="X623" s="16">
        <v>42558</v>
      </c>
      <c r="Y623" s="16">
        <v>42528</v>
      </c>
    </row>
    <row r="624" spans="1:25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v>5.6833333333333333E-2</v>
      </c>
      <c r="P624">
        <v>5.0000000000000001E-4</v>
      </c>
      <c r="Q624">
        <v>11</v>
      </c>
      <c r="R624" t="str">
        <f t="shared" si="36"/>
        <v>technology</v>
      </c>
      <c r="S624" t="s">
        <v>8315</v>
      </c>
      <c r="T624" t="str">
        <f t="shared" si="37"/>
        <v>web</v>
      </c>
      <c r="U624" t="s">
        <v>8329</v>
      </c>
      <c r="V624" s="15">
        <f t="shared" si="38"/>
        <v>42552.566412037035</v>
      </c>
      <c r="W624" s="15">
        <f t="shared" si="39"/>
        <v>42532.566412037035</v>
      </c>
      <c r="X624" s="16">
        <v>42552</v>
      </c>
      <c r="Y624" s="16">
        <v>42532</v>
      </c>
    </row>
    <row r="625" spans="1:25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v>0</v>
      </c>
      <c r="P625">
        <v>0</v>
      </c>
      <c r="Q625">
        <v>11</v>
      </c>
      <c r="R625" t="str">
        <f t="shared" si="36"/>
        <v>technology</v>
      </c>
      <c r="S625" t="s">
        <v>8315</v>
      </c>
      <c r="T625" t="str">
        <f t="shared" si="37"/>
        <v>web</v>
      </c>
      <c r="U625" t="s">
        <v>8329</v>
      </c>
      <c r="V625" s="15">
        <f t="shared" si="38"/>
        <v>42151.800891203697</v>
      </c>
      <c r="W625" s="15">
        <f t="shared" si="39"/>
        <v>42121.800891203697</v>
      </c>
      <c r="X625" s="16">
        <v>42151</v>
      </c>
      <c r="Y625" s="16">
        <v>42121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v>0</v>
      </c>
      <c r="P626">
        <v>0</v>
      </c>
      <c r="Q626">
        <v>11</v>
      </c>
      <c r="R626" t="str">
        <f t="shared" si="36"/>
        <v>technology</v>
      </c>
      <c r="S626" t="s">
        <v>8315</v>
      </c>
      <c r="T626" t="str">
        <f t="shared" si="37"/>
        <v>web</v>
      </c>
      <c r="U626" t="s">
        <v>8329</v>
      </c>
      <c r="V626" s="15">
        <f t="shared" si="38"/>
        <v>42138.78056712963</v>
      </c>
      <c r="W626" s="15">
        <f t="shared" si="39"/>
        <v>42108.78056712963</v>
      </c>
      <c r="X626" s="16">
        <v>42138</v>
      </c>
      <c r="Y626" s="16">
        <v>42108</v>
      </c>
    </row>
    <row r="627" spans="1:25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v>0</v>
      </c>
      <c r="P627">
        <v>0</v>
      </c>
      <c r="Q627">
        <v>11</v>
      </c>
      <c r="R627" t="str">
        <f t="shared" si="36"/>
        <v>technology</v>
      </c>
      <c r="S627" t="s">
        <v>8315</v>
      </c>
      <c r="T627" t="str">
        <f t="shared" si="37"/>
        <v>web</v>
      </c>
      <c r="U627" t="s">
        <v>8329</v>
      </c>
      <c r="V627" s="15">
        <f t="shared" si="38"/>
        <v>42820.645567129628</v>
      </c>
      <c r="W627" s="15">
        <f t="shared" si="39"/>
        <v>42790.687233796292</v>
      </c>
      <c r="X627" s="16">
        <v>42820</v>
      </c>
      <c r="Y627" s="16">
        <v>42790</v>
      </c>
    </row>
    <row r="628" spans="1:25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v>0.17380000000000001</v>
      </c>
      <c r="P628">
        <v>1.2E-4</v>
      </c>
      <c r="Q628">
        <v>11</v>
      </c>
      <c r="R628" t="str">
        <f t="shared" si="36"/>
        <v>technology</v>
      </c>
      <c r="S628" t="s">
        <v>8315</v>
      </c>
      <c r="T628" t="str">
        <f t="shared" si="37"/>
        <v>web</v>
      </c>
      <c r="U628" t="s">
        <v>8329</v>
      </c>
      <c r="V628" s="15">
        <f t="shared" si="38"/>
        <v>42231.348611111105</v>
      </c>
      <c r="W628" s="15">
        <f t="shared" si="39"/>
        <v>42198.351145833331</v>
      </c>
      <c r="X628" s="16">
        <v>42231</v>
      </c>
      <c r="Y628" s="16">
        <v>42198</v>
      </c>
    </row>
    <row r="629" spans="1:25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v>2.0000000000000001E-4</v>
      </c>
      <c r="P629">
        <v>6.6666666666666666E-6</v>
      </c>
      <c r="Q629">
        <v>11</v>
      </c>
      <c r="R629" t="str">
        <f t="shared" si="36"/>
        <v>technology</v>
      </c>
      <c r="S629" t="s">
        <v>8315</v>
      </c>
      <c r="T629" t="str">
        <f t="shared" si="37"/>
        <v>web</v>
      </c>
      <c r="U629" t="s">
        <v>8329</v>
      </c>
      <c r="V629" s="15">
        <f t="shared" si="38"/>
        <v>42443.749999999993</v>
      </c>
      <c r="W629" s="15">
        <f t="shared" si="39"/>
        <v>42384.098506944443</v>
      </c>
      <c r="X629" s="16">
        <v>42443</v>
      </c>
      <c r="Y629" s="16">
        <v>42384</v>
      </c>
    </row>
    <row r="630" spans="1:25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v>0</v>
      </c>
      <c r="P630">
        <v>0</v>
      </c>
      <c r="Q630">
        <v>11</v>
      </c>
      <c r="R630" t="str">
        <f t="shared" si="36"/>
        <v>technology</v>
      </c>
      <c r="S630" t="s">
        <v>8315</v>
      </c>
      <c r="T630" t="str">
        <f t="shared" si="37"/>
        <v>web</v>
      </c>
      <c r="U630" t="s">
        <v>8329</v>
      </c>
      <c r="V630" s="15">
        <f t="shared" si="38"/>
        <v>41833.484456018516</v>
      </c>
      <c r="W630" s="15">
        <f t="shared" si="39"/>
        <v>41803.484456018516</v>
      </c>
      <c r="X630" s="16">
        <v>41833</v>
      </c>
      <c r="Y630" s="16">
        <v>41803</v>
      </c>
    </row>
    <row r="631" spans="1:25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v>1.75E-3</v>
      </c>
      <c r="P631">
        <v>1.5E-5</v>
      </c>
      <c r="Q631">
        <v>11</v>
      </c>
      <c r="R631" t="str">
        <f t="shared" si="36"/>
        <v>technology</v>
      </c>
      <c r="S631" t="s">
        <v>8315</v>
      </c>
      <c r="T631" t="str">
        <f t="shared" si="37"/>
        <v>web</v>
      </c>
      <c r="U631" t="s">
        <v>8329</v>
      </c>
      <c r="V631" s="15">
        <f t="shared" si="38"/>
        <v>42504.429490740738</v>
      </c>
      <c r="W631" s="15">
        <f t="shared" si="39"/>
        <v>42474.429490740738</v>
      </c>
      <c r="X631" s="16">
        <v>42504</v>
      </c>
      <c r="Y631" s="16">
        <v>42474</v>
      </c>
    </row>
    <row r="632" spans="1:25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v>8.3340278356529708E-4</v>
      </c>
      <c r="P632">
        <v>2.5002083506958916E-4</v>
      </c>
      <c r="Q632">
        <v>11</v>
      </c>
      <c r="R632" t="str">
        <f t="shared" si="36"/>
        <v>technology</v>
      </c>
      <c r="S632" t="s">
        <v>8315</v>
      </c>
      <c r="T632" t="str">
        <f t="shared" si="37"/>
        <v>web</v>
      </c>
      <c r="U632" t="s">
        <v>8329</v>
      </c>
      <c r="V632" s="15">
        <f t="shared" si="38"/>
        <v>42253.006944444445</v>
      </c>
      <c r="W632" s="15">
        <f t="shared" si="39"/>
        <v>42223.411122685182</v>
      </c>
      <c r="X632" s="16">
        <v>42253</v>
      </c>
      <c r="Y632" s="16">
        <v>42223</v>
      </c>
    </row>
    <row r="633" spans="1:25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v>1.38E-2</v>
      </c>
      <c r="P633">
        <v>6.0000000000000002E-5</v>
      </c>
      <c r="Q633">
        <v>11</v>
      </c>
      <c r="R633" t="str">
        <f t="shared" si="36"/>
        <v>technology</v>
      </c>
      <c r="S633" t="s">
        <v>8315</v>
      </c>
      <c r="T633" t="str">
        <f t="shared" si="37"/>
        <v>web</v>
      </c>
      <c r="U633" t="s">
        <v>8329</v>
      </c>
      <c r="V633" s="15">
        <f t="shared" si="38"/>
        <v>42518.563993055555</v>
      </c>
      <c r="W633" s="15">
        <f t="shared" si="39"/>
        <v>42489.563993055555</v>
      </c>
      <c r="X633" s="16">
        <v>42518</v>
      </c>
      <c r="Y633" s="16">
        <v>42489</v>
      </c>
    </row>
    <row r="634" spans="1:25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v>0</v>
      </c>
      <c r="P634">
        <v>0</v>
      </c>
      <c r="Q634">
        <v>11</v>
      </c>
      <c r="R634" t="str">
        <f t="shared" si="36"/>
        <v>technology</v>
      </c>
      <c r="S634" t="s">
        <v>8315</v>
      </c>
      <c r="T634" t="str">
        <f t="shared" si="37"/>
        <v>web</v>
      </c>
      <c r="U634" t="s">
        <v>8329</v>
      </c>
      <c r="V634" s="15">
        <f t="shared" si="38"/>
        <v>42333.492650462962</v>
      </c>
      <c r="W634" s="15">
        <f t="shared" si="39"/>
        <v>42303.450983796291</v>
      </c>
      <c r="X634" s="16">
        <v>42333</v>
      </c>
      <c r="Y634" s="16">
        <v>42303</v>
      </c>
    </row>
    <row r="635" spans="1:25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v>0.1245</v>
      </c>
      <c r="P635">
        <v>2.9999999999999997E-4</v>
      </c>
      <c r="Q635">
        <v>11</v>
      </c>
      <c r="R635" t="str">
        <f t="shared" si="36"/>
        <v>technology</v>
      </c>
      <c r="S635" t="s">
        <v>8315</v>
      </c>
      <c r="T635" t="str">
        <f t="shared" si="37"/>
        <v>web</v>
      </c>
      <c r="U635" t="s">
        <v>8329</v>
      </c>
      <c r="V635" s="15">
        <f t="shared" si="38"/>
        <v>42538.749999999993</v>
      </c>
      <c r="W635" s="15">
        <f t="shared" si="39"/>
        <v>42507.090995370374</v>
      </c>
      <c r="X635" s="16">
        <v>42538</v>
      </c>
      <c r="Y635" s="16">
        <v>42507</v>
      </c>
    </row>
    <row r="636" spans="1:25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v>2.0000000000000001E-4</v>
      </c>
      <c r="P636">
        <v>5.9999999999999995E-4</v>
      </c>
      <c r="Q636">
        <v>11</v>
      </c>
      <c r="R636" t="str">
        <f t="shared" si="36"/>
        <v>technology</v>
      </c>
      <c r="S636" t="s">
        <v>8315</v>
      </c>
      <c r="T636" t="str">
        <f t="shared" si="37"/>
        <v>web</v>
      </c>
      <c r="U636" t="s">
        <v>8329</v>
      </c>
      <c r="V636" s="15">
        <f t="shared" si="38"/>
        <v>42061.720243055555</v>
      </c>
      <c r="W636" s="15">
        <f t="shared" si="39"/>
        <v>42031.720243055555</v>
      </c>
      <c r="X636" s="16">
        <v>42061</v>
      </c>
      <c r="Y636" s="16">
        <v>42031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v>8.0000000000000007E-5</v>
      </c>
      <c r="P637">
        <v>1.2E-4</v>
      </c>
      <c r="Q637">
        <v>11</v>
      </c>
      <c r="R637" t="str">
        <f t="shared" si="36"/>
        <v>technology</v>
      </c>
      <c r="S637" t="s">
        <v>8315</v>
      </c>
      <c r="T637" t="str">
        <f t="shared" si="37"/>
        <v>web</v>
      </c>
      <c r="U637" t="s">
        <v>8329</v>
      </c>
      <c r="V637" s="15">
        <f t="shared" si="38"/>
        <v>42105.883819444447</v>
      </c>
      <c r="W637" s="15">
        <f t="shared" si="39"/>
        <v>42075.883819444447</v>
      </c>
      <c r="X637" s="16">
        <v>42105</v>
      </c>
      <c r="Y637" s="16">
        <v>42075</v>
      </c>
    </row>
    <row r="638" spans="1:25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v>2E-3</v>
      </c>
      <c r="P638">
        <v>1.5E-3</v>
      </c>
      <c r="Q638">
        <v>11</v>
      </c>
      <c r="R638" t="str">
        <f t="shared" si="36"/>
        <v>technology</v>
      </c>
      <c r="S638" t="s">
        <v>8315</v>
      </c>
      <c r="T638" t="str">
        <f t="shared" si="37"/>
        <v>web</v>
      </c>
      <c r="U638" t="s">
        <v>8329</v>
      </c>
      <c r="V638" s="15">
        <f t="shared" si="38"/>
        <v>42161.240972222215</v>
      </c>
      <c r="W638" s="15">
        <f t="shared" si="39"/>
        <v>42131.247106481482</v>
      </c>
      <c r="X638" s="16">
        <v>42161</v>
      </c>
      <c r="Y638" s="16">
        <v>42131</v>
      </c>
    </row>
    <row r="639" spans="1:25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v>0</v>
      </c>
      <c r="P639">
        <v>0</v>
      </c>
      <c r="Q639">
        <v>11</v>
      </c>
      <c r="R639" t="str">
        <f t="shared" si="36"/>
        <v>technology</v>
      </c>
      <c r="S639" t="s">
        <v>8315</v>
      </c>
      <c r="T639" t="str">
        <f t="shared" si="37"/>
        <v>web</v>
      </c>
      <c r="U639" t="s">
        <v>8329</v>
      </c>
      <c r="V639" s="15">
        <f t="shared" si="38"/>
        <v>42791.75277777778</v>
      </c>
      <c r="W639" s="15">
        <f t="shared" si="39"/>
        <v>42762.75368055555</v>
      </c>
      <c r="X639" s="16">
        <v>42791</v>
      </c>
      <c r="Y639" s="16">
        <v>42762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v>9.0000000000000006E-5</v>
      </c>
      <c r="P640">
        <v>1.5E-5</v>
      </c>
      <c r="Q640">
        <v>11</v>
      </c>
      <c r="R640" t="str">
        <f t="shared" si="36"/>
        <v>technology</v>
      </c>
      <c r="S640" t="s">
        <v>8315</v>
      </c>
      <c r="T640" t="str">
        <f t="shared" si="37"/>
        <v>web</v>
      </c>
      <c r="U640" t="s">
        <v>8329</v>
      </c>
      <c r="V640" s="15">
        <f t="shared" si="38"/>
        <v>42819.343310185184</v>
      </c>
      <c r="W640" s="15">
        <f t="shared" si="39"/>
        <v>42759.384976851848</v>
      </c>
      <c r="X640" s="16">
        <v>42819</v>
      </c>
      <c r="Y640" s="16">
        <v>42759</v>
      </c>
    </row>
    <row r="641" spans="1:25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v>9.9999999999999995E-7</v>
      </c>
      <c r="P641">
        <v>3.0000000000000001E-6</v>
      </c>
      <c r="Q641">
        <v>11</v>
      </c>
      <c r="R641" t="str">
        <f t="shared" si="36"/>
        <v>technology</v>
      </c>
      <c r="S641" t="s">
        <v>8315</v>
      </c>
      <c r="T641" t="str">
        <f t="shared" si="37"/>
        <v>web</v>
      </c>
      <c r="U641" t="s">
        <v>8329</v>
      </c>
      <c r="V641" s="15">
        <f t="shared" si="38"/>
        <v>41925.374942129631</v>
      </c>
      <c r="W641" s="15">
        <f t="shared" si="39"/>
        <v>41865.374942129631</v>
      </c>
      <c r="X641" s="16">
        <v>41925</v>
      </c>
      <c r="Y641" s="16">
        <v>41865</v>
      </c>
    </row>
    <row r="642" spans="1:25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v>1.4428571428571428</v>
      </c>
      <c r="P642">
        <v>4.2857142857142858E-2</v>
      </c>
      <c r="Q642">
        <v>11</v>
      </c>
      <c r="R642" t="str">
        <f t="shared" si="36"/>
        <v>technology</v>
      </c>
      <c r="S642" t="s">
        <v>8315</v>
      </c>
      <c r="T642" t="str">
        <f t="shared" si="37"/>
        <v>wearables</v>
      </c>
      <c r="U642" t="s">
        <v>8330</v>
      </c>
      <c r="V642" s="15">
        <f t="shared" si="38"/>
        <v>42698.749999999993</v>
      </c>
      <c r="W642" s="15">
        <f t="shared" si="39"/>
        <v>42683.21197916667</v>
      </c>
      <c r="X642" s="16">
        <v>42698</v>
      </c>
      <c r="Y642" s="16">
        <v>42683</v>
      </c>
    </row>
    <row r="643" spans="1:25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v>1.1916249999999999</v>
      </c>
      <c r="P643">
        <v>7.4999999999999993E-5</v>
      </c>
      <c r="Q643">
        <v>11</v>
      </c>
      <c r="R643" t="str">
        <f t="shared" ref="R643:R706" si="40">LEFT(N643,Q643-1)</f>
        <v>technology</v>
      </c>
      <c r="S643" t="s">
        <v>8315</v>
      </c>
      <c r="T643" t="str">
        <f t="shared" ref="T643:T706" si="41">MID(N643,FIND("/",N643,1)+1,LEN(N643))</f>
        <v>wearables</v>
      </c>
      <c r="U643" t="s">
        <v>8330</v>
      </c>
      <c r="V643" s="15">
        <f t="shared" ref="V643:V706" si="42">(((I643/60)/60)/24)+DATE(1970,1,1)+(-5/24)</f>
        <v>42229.361666666664</v>
      </c>
      <c r="W643" s="15">
        <f t="shared" ref="W643:W706" si="43">(((J643/60)/60)/24)+DATE(1970,1,1)+(-5/24)</f>
        <v>42199.361666666664</v>
      </c>
      <c r="X643" s="16">
        <v>42229</v>
      </c>
      <c r="Y643" s="16">
        <v>42199</v>
      </c>
    </row>
    <row r="644" spans="1:25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v>14.604850000000001</v>
      </c>
      <c r="P644">
        <v>1.4999999999999999E-4</v>
      </c>
      <c r="Q644">
        <v>11</v>
      </c>
      <c r="R644" t="str">
        <f t="shared" si="40"/>
        <v>technology</v>
      </c>
      <c r="S644" t="s">
        <v>8315</v>
      </c>
      <c r="T644" t="str">
        <f t="shared" si="41"/>
        <v>wearables</v>
      </c>
      <c r="U644" t="s">
        <v>8330</v>
      </c>
      <c r="V644" s="15">
        <f t="shared" si="42"/>
        <v>42235.442986111106</v>
      </c>
      <c r="W644" s="15">
        <f t="shared" si="43"/>
        <v>42199.442986111106</v>
      </c>
      <c r="X644" s="16">
        <v>42235</v>
      </c>
      <c r="Y644" s="16">
        <v>42199</v>
      </c>
    </row>
    <row r="645" spans="1:25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v>1.0580799999999999</v>
      </c>
      <c r="P645">
        <v>1.2E-4</v>
      </c>
      <c r="Q645">
        <v>11</v>
      </c>
      <c r="R645" t="str">
        <f t="shared" si="40"/>
        <v>technology</v>
      </c>
      <c r="S645" t="s">
        <v>8315</v>
      </c>
      <c r="T645" t="str">
        <f t="shared" si="41"/>
        <v>wearables</v>
      </c>
      <c r="U645" t="s">
        <v>8330</v>
      </c>
      <c r="V645" s="15">
        <f t="shared" si="42"/>
        <v>42155.43373842592</v>
      </c>
      <c r="W645" s="15">
        <f t="shared" si="43"/>
        <v>42100.43373842592</v>
      </c>
      <c r="X645" s="16">
        <v>42155</v>
      </c>
      <c r="Y645" s="16">
        <v>42100</v>
      </c>
    </row>
    <row r="646" spans="1:25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v>3.0011791999999997</v>
      </c>
      <c r="P646">
        <v>1.2E-4</v>
      </c>
      <c r="Q646">
        <v>11</v>
      </c>
      <c r="R646" t="str">
        <f t="shared" si="40"/>
        <v>technology</v>
      </c>
      <c r="S646" t="s">
        <v>8315</v>
      </c>
      <c r="T646" t="str">
        <f t="shared" si="41"/>
        <v>wearables</v>
      </c>
      <c r="U646" t="s">
        <v>8330</v>
      </c>
      <c r="V646" s="15">
        <f t="shared" si="42"/>
        <v>41940.833333333328</v>
      </c>
      <c r="W646" s="15">
        <f t="shared" si="43"/>
        <v>41898.457627314812</v>
      </c>
      <c r="X646" s="16">
        <v>41940</v>
      </c>
      <c r="Y646" s="16">
        <v>41898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v>2.7869999999999999</v>
      </c>
      <c r="P647">
        <v>1.5E-3</v>
      </c>
      <c r="Q647">
        <v>11</v>
      </c>
      <c r="R647" t="str">
        <f t="shared" si="40"/>
        <v>technology</v>
      </c>
      <c r="S647" t="s">
        <v>8315</v>
      </c>
      <c r="T647" t="str">
        <f t="shared" si="41"/>
        <v>wearables</v>
      </c>
      <c r="U647" t="s">
        <v>8330</v>
      </c>
      <c r="V647" s="15">
        <f t="shared" si="42"/>
        <v>42593.817986111106</v>
      </c>
      <c r="W647" s="15">
        <f t="shared" si="43"/>
        <v>42563.817986111106</v>
      </c>
      <c r="X647" s="16">
        <v>42593</v>
      </c>
      <c r="Y647" s="16">
        <v>42563</v>
      </c>
    </row>
    <row r="648" spans="1:25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v>1.3187625000000001</v>
      </c>
      <c r="P648">
        <v>3.7499999999999999E-3</v>
      </c>
      <c r="Q648">
        <v>11</v>
      </c>
      <c r="R648" t="str">
        <f t="shared" si="40"/>
        <v>technology</v>
      </c>
      <c r="S648" t="s">
        <v>8315</v>
      </c>
      <c r="T648" t="str">
        <f t="shared" si="41"/>
        <v>wearables</v>
      </c>
      <c r="U648" t="s">
        <v>8330</v>
      </c>
      <c r="V648" s="15">
        <f t="shared" si="42"/>
        <v>41862.644293981481</v>
      </c>
      <c r="W648" s="15">
        <f t="shared" si="43"/>
        <v>41832.644293981481</v>
      </c>
      <c r="X648" s="16">
        <v>41862</v>
      </c>
      <c r="Y648" s="16">
        <v>41832</v>
      </c>
    </row>
    <row r="649" spans="1:25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v>1.0705</v>
      </c>
      <c r="P649">
        <v>1.5E-3</v>
      </c>
      <c r="Q649">
        <v>11</v>
      </c>
      <c r="R649" t="str">
        <f t="shared" si="40"/>
        <v>technology</v>
      </c>
      <c r="S649" t="s">
        <v>8315</v>
      </c>
      <c r="T649" t="str">
        <f t="shared" si="41"/>
        <v>wearables</v>
      </c>
      <c r="U649" t="s">
        <v>8330</v>
      </c>
      <c r="V649" s="15">
        <f t="shared" si="42"/>
        <v>42446.517928240741</v>
      </c>
      <c r="W649" s="15">
        <f t="shared" si="43"/>
        <v>42416.559594907405</v>
      </c>
      <c r="X649" s="16">
        <v>42446</v>
      </c>
      <c r="Y649" s="16">
        <v>42416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v>1.2682285714285715</v>
      </c>
      <c r="P650">
        <v>8.5714285714285713E-5</v>
      </c>
      <c r="Q650">
        <v>11</v>
      </c>
      <c r="R650" t="str">
        <f t="shared" si="40"/>
        <v>technology</v>
      </c>
      <c r="S650" t="s">
        <v>8315</v>
      </c>
      <c r="T650" t="str">
        <f t="shared" si="41"/>
        <v>wearables</v>
      </c>
      <c r="U650" t="s">
        <v>8330</v>
      </c>
      <c r="V650" s="15">
        <f t="shared" si="42"/>
        <v>41926.485046296293</v>
      </c>
      <c r="W650" s="15">
        <f t="shared" si="43"/>
        <v>41891.485046296293</v>
      </c>
      <c r="X650" s="16">
        <v>41926</v>
      </c>
      <c r="Y650" s="16">
        <v>41891</v>
      </c>
    </row>
    <row r="651" spans="1:25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v>1.3996</v>
      </c>
      <c r="P651">
        <v>1.1999999999999999E-3</v>
      </c>
      <c r="Q651">
        <v>11</v>
      </c>
      <c r="R651" t="str">
        <f t="shared" si="40"/>
        <v>technology</v>
      </c>
      <c r="S651" t="s">
        <v>8315</v>
      </c>
      <c r="T651" t="str">
        <f t="shared" si="41"/>
        <v>wearables</v>
      </c>
      <c r="U651" t="s">
        <v>8330</v>
      </c>
      <c r="V651" s="15">
        <f t="shared" si="42"/>
        <v>41898.703854166662</v>
      </c>
      <c r="W651" s="15">
        <f t="shared" si="43"/>
        <v>41877.703854166662</v>
      </c>
      <c r="X651" s="16">
        <v>41898</v>
      </c>
      <c r="Y651" s="16">
        <v>41877</v>
      </c>
    </row>
    <row r="652" spans="1:25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v>1.1240000000000001</v>
      </c>
      <c r="P652">
        <v>2E-3</v>
      </c>
      <c r="Q652">
        <v>11</v>
      </c>
      <c r="R652" t="str">
        <f t="shared" si="40"/>
        <v>technology</v>
      </c>
      <c r="S652" t="s">
        <v>8315</v>
      </c>
      <c r="T652" t="str">
        <f t="shared" si="41"/>
        <v>wearables</v>
      </c>
      <c r="U652" t="s">
        <v>8330</v>
      </c>
      <c r="V652" s="15">
        <f t="shared" si="42"/>
        <v>41991.870185185187</v>
      </c>
      <c r="W652" s="15">
        <f t="shared" si="43"/>
        <v>41931.828518518516</v>
      </c>
      <c r="X652" s="16">
        <v>41991</v>
      </c>
      <c r="Y652" s="16">
        <v>41931</v>
      </c>
    </row>
    <row r="653" spans="1:25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v>1.00528</v>
      </c>
      <c r="P653">
        <v>1.2E-4</v>
      </c>
      <c r="Q653">
        <v>11</v>
      </c>
      <c r="R653" t="str">
        <f t="shared" si="40"/>
        <v>technology</v>
      </c>
      <c r="S653" t="s">
        <v>8315</v>
      </c>
      <c r="T653" t="str">
        <f t="shared" si="41"/>
        <v>wearables</v>
      </c>
      <c r="U653" t="s">
        <v>8330</v>
      </c>
      <c r="V653" s="15">
        <f t="shared" si="42"/>
        <v>41985.809155092589</v>
      </c>
      <c r="W653" s="15">
        <f t="shared" si="43"/>
        <v>41955.809155092589</v>
      </c>
      <c r="X653" s="16">
        <v>41985</v>
      </c>
      <c r="Y653" s="16">
        <v>41955</v>
      </c>
    </row>
    <row r="654" spans="1:25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v>1.0046666666666666</v>
      </c>
      <c r="P654">
        <v>1E-3</v>
      </c>
      <c r="Q654">
        <v>11</v>
      </c>
      <c r="R654" t="str">
        <f t="shared" si="40"/>
        <v>technology</v>
      </c>
      <c r="S654" t="s">
        <v>8315</v>
      </c>
      <c r="T654" t="str">
        <f t="shared" si="41"/>
        <v>wearables</v>
      </c>
      <c r="U654" t="s">
        <v>8330</v>
      </c>
      <c r="V654" s="15">
        <f t="shared" si="42"/>
        <v>42705.523726851847</v>
      </c>
      <c r="W654" s="15">
        <f t="shared" si="43"/>
        <v>42675.482060185182</v>
      </c>
      <c r="X654" s="16">
        <v>42705</v>
      </c>
      <c r="Y654" s="16">
        <v>42675</v>
      </c>
    </row>
    <row r="655" spans="1:25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v>1.4144600000000001</v>
      </c>
      <c r="P655">
        <v>4.0000000000000003E-5</v>
      </c>
      <c r="Q655">
        <v>11</v>
      </c>
      <c r="R655" t="str">
        <f t="shared" si="40"/>
        <v>technology</v>
      </c>
      <c r="S655" t="s">
        <v>8315</v>
      </c>
      <c r="T655" t="str">
        <f t="shared" si="41"/>
        <v>wearables</v>
      </c>
      <c r="U655" t="s">
        <v>8330</v>
      </c>
      <c r="V655" s="15">
        <f t="shared" si="42"/>
        <v>42236.410185185181</v>
      </c>
      <c r="W655" s="15">
        <f t="shared" si="43"/>
        <v>42199.410185185181</v>
      </c>
      <c r="X655" s="16">
        <v>42236</v>
      </c>
      <c r="Y655" s="16">
        <v>42199</v>
      </c>
    </row>
    <row r="656" spans="1:25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v>2.6729166666666666</v>
      </c>
      <c r="P656">
        <v>2.5000000000000001E-4</v>
      </c>
      <c r="Q656">
        <v>11</v>
      </c>
      <c r="R656" t="str">
        <f t="shared" si="40"/>
        <v>technology</v>
      </c>
      <c r="S656" t="s">
        <v>8315</v>
      </c>
      <c r="T656" t="str">
        <f t="shared" si="41"/>
        <v>wearables</v>
      </c>
      <c r="U656" t="s">
        <v>8330</v>
      </c>
      <c r="V656" s="15">
        <f t="shared" si="42"/>
        <v>42193.748993055553</v>
      </c>
      <c r="W656" s="15">
        <f t="shared" si="43"/>
        <v>42163.748993055553</v>
      </c>
      <c r="X656" s="16">
        <v>42193</v>
      </c>
      <c r="Y656" s="16">
        <v>42163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v>1.4688749999999999</v>
      </c>
      <c r="P657">
        <v>3.7500000000000001E-4</v>
      </c>
      <c r="Q657">
        <v>11</v>
      </c>
      <c r="R657" t="str">
        <f t="shared" si="40"/>
        <v>technology</v>
      </c>
      <c r="S657" t="s">
        <v>8315</v>
      </c>
      <c r="T657" t="str">
        <f t="shared" si="41"/>
        <v>wearables</v>
      </c>
      <c r="U657" t="s">
        <v>8330</v>
      </c>
      <c r="V657" s="15">
        <f t="shared" si="42"/>
        <v>42075.707314814812</v>
      </c>
      <c r="W657" s="15">
        <f t="shared" si="43"/>
        <v>42045.748981481483</v>
      </c>
      <c r="X657" s="16">
        <v>42075</v>
      </c>
      <c r="Y657" s="16">
        <v>42045</v>
      </c>
    </row>
    <row r="658" spans="1:25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v>2.1356000000000002</v>
      </c>
      <c r="P658">
        <v>5.9999999999999995E-4</v>
      </c>
      <c r="Q658">
        <v>11</v>
      </c>
      <c r="R658" t="str">
        <f t="shared" si="40"/>
        <v>technology</v>
      </c>
      <c r="S658" t="s">
        <v>8315</v>
      </c>
      <c r="T658" t="str">
        <f t="shared" si="41"/>
        <v>wearables</v>
      </c>
      <c r="U658" t="s">
        <v>8330</v>
      </c>
      <c r="V658" s="15">
        <f t="shared" si="42"/>
        <v>42477.554618055547</v>
      </c>
      <c r="W658" s="15">
        <f t="shared" si="43"/>
        <v>42417.596284722218</v>
      </c>
      <c r="X658" s="16">
        <v>42477</v>
      </c>
      <c r="Y658" s="16">
        <v>42417</v>
      </c>
    </row>
    <row r="659" spans="1:25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v>1.2569999999999999</v>
      </c>
      <c r="P659">
        <v>2.0000000000000001E-4</v>
      </c>
      <c r="Q659">
        <v>11</v>
      </c>
      <c r="R659" t="str">
        <f t="shared" si="40"/>
        <v>technology</v>
      </c>
      <c r="S659" t="s">
        <v>8315</v>
      </c>
      <c r="T659" t="str">
        <f t="shared" si="41"/>
        <v>wearables</v>
      </c>
      <c r="U659" t="s">
        <v>8330</v>
      </c>
      <c r="V659" s="15">
        <f t="shared" si="42"/>
        <v>42361.637407407405</v>
      </c>
      <c r="W659" s="15">
        <f t="shared" si="43"/>
        <v>42331.637407407405</v>
      </c>
      <c r="X659" s="16">
        <v>42361</v>
      </c>
      <c r="Y659" s="16">
        <v>42331</v>
      </c>
    </row>
    <row r="660" spans="1:25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v>1.0446206037108834</v>
      </c>
      <c r="P660">
        <v>1.0384934921074494E-4</v>
      </c>
      <c r="Q660">
        <v>11</v>
      </c>
      <c r="R660" t="str">
        <f t="shared" si="40"/>
        <v>technology</v>
      </c>
      <c r="S660" t="s">
        <v>8315</v>
      </c>
      <c r="T660" t="str">
        <f t="shared" si="41"/>
        <v>wearables</v>
      </c>
      <c r="U660" t="s">
        <v>8330</v>
      </c>
      <c r="V660" s="15">
        <f t="shared" si="42"/>
        <v>42211.541666666664</v>
      </c>
      <c r="W660" s="15">
        <f t="shared" si="43"/>
        <v>42178.952418981477</v>
      </c>
      <c r="X660" s="16">
        <v>42211</v>
      </c>
      <c r="Y660" s="16">
        <v>42178</v>
      </c>
    </row>
    <row r="661" spans="1:25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v>1.0056666666666667</v>
      </c>
      <c r="P661">
        <v>1E-3</v>
      </c>
      <c r="Q661">
        <v>11</v>
      </c>
      <c r="R661" t="str">
        <f t="shared" si="40"/>
        <v>technology</v>
      </c>
      <c r="S661" t="s">
        <v>8315</v>
      </c>
      <c r="T661" t="str">
        <f t="shared" si="41"/>
        <v>wearables</v>
      </c>
      <c r="U661" t="s">
        <v>8330</v>
      </c>
      <c r="V661" s="15">
        <f t="shared" si="42"/>
        <v>42239.385358796295</v>
      </c>
      <c r="W661" s="15">
        <f t="shared" si="43"/>
        <v>42209.385358796295</v>
      </c>
      <c r="X661" s="16">
        <v>42239</v>
      </c>
      <c r="Y661" s="16">
        <v>42209</v>
      </c>
    </row>
    <row r="662" spans="1:25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v>3.058E-2</v>
      </c>
      <c r="P662">
        <v>6.0000000000000002E-5</v>
      </c>
      <c r="Q662">
        <v>11</v>
      </c>
      <c r="R662" t="str">
        <f t="shared" si="40"/>
        <v>technology</v>
      </c>
      <c r="S662" t="s">
        <v>8315</v>
      </c>
      <c r="T662" t="str">
        <f t="shared" si="41"/>
        <v>wearables</v>
      </c>
      <c r="U662" t="s">
        <v>8330</v>
      </c>
      <c r="V662" s="15">
        <f t="shared" si="42"/>
        <v>41952.574988425928</v>
      </c>
      <c r="W662" s="15">
        <f t="shared" si="43"/>
        <v>41922.533321759256</v>
      </c>
      <c r="X662" s="16">
        <v>41952</v>
      </c>
      <c r="Y662" s="16">
        <v>41922</v>
      </c>
    </row>
    <row r="663" spans="1:25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v>9.4999999999999998E-3</v>
      </c>
      <c r="P663">
        <v>2.9999999999999997E-4</v>
      </c>
      <c r="Q663">
        <v>11</v>
      </c>
      <c r="R663" t="str">
        <f t="shared" si="40"/>
        <v>technology</v>
      </c>
      <c r="S663" t="s">
        <v>8315</v>
      </c>
      <c r="T663" t="str">
        <f t="shared" si="41"/>
        <v>wearables</v>
      </c>
      <c r="U663" t="s">
        <v>8330</v>
      </c>
      <c r="V663" s="15">
        <f t="shared" si="42"/>
        <v>42666.437025462961</v>
      </c>
      <c r="W663" s="15">
        <f t="shared" si="43"/>
        <v>42636.437025462961</v>
      </c>
      <c r="X663" s="16">
        <v>42666</v>
      </c>
      <c r="Y663" s="16">
        <v>42636</v>
      </c>
    </row>
    <row r="664" spans="1:25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v>4.0000000000000001E-3</v>
      </c>
      <c r="P664">
        <v>7.6923076923076926E-5</v>
      </c>
      <c r="Q664">
        <v>11</v>
      </c>
      <c r="R664" t="str">
        <f t="shared" si="40"/>
        <v>technology</v>
      </c>
      <c r="S664" t="s">
        <v>8315</v>
      </c>
      <c r="T664" t="str">
        <f t="shared" si="41"/>
        <v>wearables</v>
      </c>
      <c r="U664" t="s">
        <v>8330</v>
      </c>
      <c r="V664" s="15">
        <f t="shared" si="42"/>
        <v>42020.229710648149</v>
      </c>
      <c r="W664" s="15">
        <f t="shared" si="43"/>
        <v>41990.229710648149</v>
      </c>
      <c r="X664" s="16">
        <v>42020</v>
      </c>
      <c r="Y664" s="16">
        <v>41990</v>
      </c>
    </row>
    <row r="665" spans="1:25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v>3.5000000000000001E-3</v>
      </c>
      <c r="P665">
        <v>1.5E-5</v>
      </c>
      <c r="Q665">
        <v>11</v>
      </c>
      <c r="R665" t="str">
        <f t="shared" si="40"/>
        <v>technology</v>
      </c>
      <c r="S665" t="s">
        <v>8315</v>
      </c>
      <c r="T665" t="str">
        <f t="shared" si="41"/>
        <v>wearables</v>
      </c>
      <c r="U665" t="s">
        <v>8330</v>
      </c>
      <c r="V665" s="15">
        <f t="shared" si="42"/>
        <v>42203.634907407402</v>
      </c>
      <c r="W665" s="15">
        <f t="shared" si="43"/>
        <v>42173.634907407402</v>
      </c>
      <c r="X665" s="16">
        <v>42203</v>
      </c>
      <c r="Y665" s="16">
        <v>42173</v>
      </c>
    </row>
    <row r="666" spans="1:25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v>7.5333333333333335E-2</v>
      </c>
      <c r="P666">
        <v>2.5000000000000001E-4</v>
      </c>
      <c r="Q666">
        <v>11</v>
      </c>
      <c r="R666" t="str">
        <f t="shared" si="40"/>
        <v>technology</v>
      </c>
      <c r="S666" t="s">
        <v>8315</v>
      </c>
      <c r="T666" t="str">
        <f t="shared" si="41"/>
        <v>wearables</v>
      </c>
      <c r="U666" t="s">
        <v>8330</v>
      </c>
      <c r="V666" s="15">
        <f t="shared" si="42"/>
        <v>42107.458043981482</v>
      </c>
      <c r="W666" s="15">
        <f t="shared" si="43"/>
        <v>42077.458043981482</v>
      </c>
      <c r="X666" s="16">
        <v>42107</v>
      </c>
      <c r="Y666" s="16">
        <v>42077</v>
      </c>
    </row>
    <row r="667" spans="1:25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v>0.18640000000000001</v>
      </c>
      <c r="P667">
        <v>2.9999999999999997E-4</v>
      </c>
      <c r="Q667">
        <v>11</v>
      </c>
      <c r="R667" t="str">
        <f t="shared" si="40"/>
        <v>technology</v>
      </c>
      <c r="S667" t="s">
        <v>8315</v>
      </c>
      <c r="T667" t="str">
        <f t="shared" si="41"/>
        <v>wearables</v>
      </c>
      <c r="U667" t="s">
        <v>8330</v>
      </c>
      <c r="V667" s="15">
        <f t="shared" si="42"/>
        <v>42748.503020833326</v>
      </c>
      <c r="W667" s="15">
        <f t="shared" si="43"/>
        <v>42688.503020833326</v>
      </c>
      <c r="X667" s="16">
        <v>42748</v>
      </c>
      <c r="Y667" s="16">
        <v>42688</v>
      </c>
    </row>
    <row r="668" spans="1:25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v>4.0000000000000003E-5</v>
      </c>
      <c r="P668">
        <v>1.5E-5</v>
      </c>
      <c r="Q668">
        <v>11</v>
      </c>
      <c r="R668" t="str">
        <f t="shared" si="40"/>
        <v>technology</v>
      </c>
      <c r="S668" t="s">
        <v>8315</v>
      </c>
      <c r="T668" t="str">
        <f t="shared" si="41"/>
        <v>wearables</v>
      </c>
      <c r="U668" t="s">
        <v>8330</v>
      </c>
      <c r="V668" s="15">
        <f t="shared" si="42"/>
        <v>41868.623819444445</v>
      </c>
      <c r="W668" s="15">
        <f t="shared" si="43"/>
        <v>41838.623819444445</v>
      </c>
      <c r="X668" s="16">
        <v>41868</v>
      </c>
      <c r="Y668" s="16">
        <v>41838</v>
      </c>
    </row>
    <row r="669" spans="1:25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v>0.1002</v>
      </c>
      <c r="P669">
        <v>6.0000000000000002E-5</v>
      </c>
      <c r="Q669">
        <v>11</v>
      </c>
      <c r="R669" t="str">
        <f t="shared" si="40"/>
        <v>technology</v>
      </c>
      <c r="S669" t="s">
        <v>8315</v>
      </c>
      <c r="T669" t="str">
        <f t="shared" si="41"/>
        <v>wearables</v>
      </c>
      <c r="U669" t="s">
        <v>8330</v>
      </c>
      <c r="V669" s="15">
        <f t="shared" si="42"/>
        <v>42672.165081018517</v>
      </c>
      <c r="W669" s="15">
        <f t="shared" si="43"/>
        <v>42632.165081018517</v>
      </c>
      <c r="X669" s="16">
        <v>42672</v>
      </c>
      <c r="Y669" s="16">
        <v>42632</v>
      </c>
    </row>
    <row r="670" spans="1:25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v>4.5600000000000002E-2</v>
      </c>
      <c r="P670">
        <v>2.0000000000000001E-4</v>
      </c>
      <c r="Q670">
        <v>11</v>
      </c>
      <c r="R670" t="str">
        <f t="shared" si="40"/>
        <v>technology</v>
      </c>
      <c r="S670" t="s">
        <v>8315</v>
      </c>
      <c r="T670" t="str">
        <f t="shared" si="41"/>
        <v>wearables</v>
      </c>
      <c r="U670" t="s">
        <v>8330</v>
      </c>
      <c r="V670" s="15">
        <f t="shared" si="42"/>
        <v>42135.622939814813</v>
      </c>
      <c r="W670" s="15">
        <f t="shared" si="43"/>
        <v>42090.622939814813</v>
      </c>
      <c r="X670" s="16">
        <v>42135</v>
      </c>
      <c r="Y670" s="16">
        <v>42090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v>0.21507499999999999</v>
      </c>
      <c r="P671">
        <v>1.5E-5</v>
      </c>
      <c r="Q671">
        <v>11</v>
      </c>
      <c r="R671" t="str">
        <f t="shared" si="40"/>
        <v>technology</v>
      </c>
      <c r="S671" t="s">
        <v>8315</v>
      </c>
      <c r="T671" t="str">
        <f t="shared" si="41"/>
        <v>wearables</v>
      </c>
      <c r="U671" t="s">
        <v>8330</v>
      </c>
      <c r="V671" s="15">
        <f t="shared" si="42"/>
        <v>42557.417337962957</v>
      </c>
      <c r="W671" s="15">
        <f t="shared" si="43"/>
        <v>42527.417337962957</v>
      </c>
      <c r="X671" s="16">
        <v>42557</v>
      </c>
      <c r="Y671" s="16">
        <v>42527</v>
      </c>
    </row>
    <row r="672" spans="1:25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v>0.29276666666666668</v>
      </c>
      <c r="P672">
        <v>3.3333333333333335E-5</v>
      </c>
      <c r="Q672">
        <v>11</v>
      </c>
      <c r="R672" t="str">
        <f t="shared" si="40"/>
        <v>technology</v>
      </c>
      <c r="S672" t="s">
        <v>8315</v>
      </c>
      <c r="T672" t="str">
        <f t="shared" si="41"/>
        <v>wearables</v>
      </c>
      <c r="U672" t="s">
        <v>8330</v>
      </c>
      <c r="V672" s="15">
        <f t="shared" si="42"/>
        <v>42540.131944444445</v>
      </c>
      <c r="W672" s="15">
        <f t="shared" si="43"/>
        <v>42506.501388888886</v>
      </c>
      <c r="X672" s="16">
        <v>42540</v>
      </c>
      <c r="Y672" s="16">
        <v>42506</v>
      </c>
    </row>
    <row r="673" spans="1:25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v>0.39426666666666665</v>
      </c>
      <c r="P673">
        <v>1E-4</v>
      </c>
      <c r="Q673">
        <v>11</v>
      </c>
      <c r="R673" t="str">
        <f t="shared" si="40"/>
        <v>technology</v>
      </c>
      <c r="S673" t="s">
        <v>8315</v>
      </c>
      <c r="T673" t="str">
        <f t="shared" si="41"/>
        <v>wearables</v>
      </c>
      <c r="U673" t="s">
        <v>8330</v>
      </c>
      <c r="V673" s="15">
        <f t="shared" si="42"/>
        <v>42017.958333333336</v>
      </c>
      <c r="W673" s="15">
        <f t="shared" si="43"/>
        <v>41984.484398148146</v>
      </c>
      <c r="X673" s="16">
        <v>42017</v>
      </c>
      <c r="Y673" s="16">
        <v>41984</v>
      </c>
    </row>
    <row r="674" spans="1:25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v>0.21628</v>
      </c>
      <c r="P674">
        <v>6.0000000000000002E-5</v>
      </c>
      <c r="Q674">
        <v>11</v>
      </c>
      <c r="R674" t="str">
        <f t="shared" si="40"/>
        <v>technology</v>
      </c>
      <c r="S674" t="s">
        <v>8315</v>
      </c>
      <c r="T674" t="str">
        <f t="shared" si="41"/>
        <v>wearables</v>
      </c>
      <c r="U674" t="s">
        <v>8330</v>
      </c>
      <c r="V674" s="15">
        <f t="shared" si="42"/>
        <v>42004.999305555553</v>
      </c>
      <c r="W674" s="15">
        <f t="shared" si="43"/>
        <v>41974.011157407404</v>
      </c>
      <c r="X674" s="16">
        <v>42004</v>
      </c>
      <c r="Y674" s="16">
        <v>41974</v>
      </c>
    </row>
    <row r="675" spans="1:25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v>2.0500000000000002E-3</v>
      </c>
      <c r="P675">
        <v>3.0000000000000001E-5</v>
      </c>
      <c r="Q675">
        <v>11</v>
      </c>
      <c r="R675" t="str">
        <f t="shared" si="40"/>
        <v>technology</v>
      </c>
      <c r="S675" t="s">
        <v>8315</v>
      </c>
      <c r="T675" t="str">
        <f t="shared" si="41"/>
        <v>wearables</v>
      </c>
      <c r="U675" t="s">
        <v>8330</v>
      </c>
      <c r="V675" s="15">
        <f t="shared" si="42"/>
        <v>41883.6321412037</v>
      </c>
      <c r="W675" s="15">
        <f t="shared" si="43"/>
        <v>41838.6321412037</v>
      </c>
      <c r="X675" s="16">
        <v>41883</v>
      </c>
      <c r="Y675" s="16">
        <v>41838</v>
      </c>
    </row>
    <row r="676" spans="1:25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v>2.9999999999999997E-4</v>
      </c>
      <c r="P676">
        <v>6.0000000000000002E-5</v>
      </c>
      <c r="Q676">
        <v>11</v>
      </c>
      <c r="R676" t="str">
        <f t="shared" si="40"/>
        <v>technology</v>
      </c>
      <c r="S676" t="s">
        <v>8315</v>
      </c>
      <c r="T676" t="str">
        <f t="shared" si="41"/>
        <v>wearables</v>
      </c>
      <c r="U676" t="s">
        <v>8330</v>
      </c>
      <c r="V676" s="15">
        <f t="shared" si="42"/>
        <v>41862.907719907402</v>
      </c>
      <c r="W676" s="15">
        <f t="shared" si="43"/>
        <v>41802.907719907402</v>
      </c>
      <c r="X676" s="16">
        <v>41862</v>
      </c>
      <c r="Y676" s="16">
        <v>41802</v>
      </c>
    </row>
    <row r="677" spans="1:25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v>0.14849999999999999</v>
      </c>
      <c r="P677">
        <v>5.0000000000000001E-4</v>
      </c>
      <c r="Q677">
        <v>11</v>
      </c>
      <c r="R677" t="str">
        <f t="shared" si="40"/>
        <v>technology</v>
      </c>
      <c r="S677" t="s">
        <v>8315</v>
      </c>
      <c r="T677" t="str">
        <f t="shared" si="41"/>
        <v>wearables</v>
      </c>
      <c r="U677" t="s">
        <v>8330</v>
      </c>
      <c r="V677" s="15">
        <f t="shared" si="42"/>
        <v>42005.082638888889</v>
      </c>
      <c r="W677" s="15">
        <f t="shared" si="43"/>
        <v>41975.722268518519</v>
      </c>
      <c r="X677" s="16">
        <v>42005</v>
      </c>
      <c r="Y677" s="16">
        <v>41975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v>1.4710000000000001E-2</v>
      </c>
      <c r="P678">
        <v>3.0000000000000001E-5</v>
      </c>
      <c r="Q678">
        <v>11</v>
      </c>
      <c r="R678" t="str">
        <f t="shared" si="40"/>
        <v>technology</v>
      </c>
      <c r="S678" t="s">
        <v>8315</v>
      </c>
      <c r="T678" t="str">
        <f t="shared" si="41"/>
        <v>wearables</v>
      </c>
      <c r="U678" t="s">
        <v>8330</v>
      </c>
      <c r="V678" s="15">
        <f t="shared" si="42"/>
        <v>42042.559965277782</v>
      </c>
      <c r="W678" s="15">
        <f t="shared" si="43"/>
        <v>42012.559965277782</v>
      </c>
      <c r="X678" s="16">
        <v>42042</v>
      </c>
      <c r="Y678" s="16">
        <v>42012</v>
      </c>
    </row>
    <row r="679" spans="1:25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v>0.25584000000000001</v>
      </c>
      <c r="P679">
        <v>6.0000000000000002E-5</v>
      </c>
      <c r="Q679">
        <v>11</v>
      </c>
      <c r="R679" t="str">
        <f t="shared" si="40"/>
        <v>technology</v>
      </c>
      <c r="S679" t="s">
        <v>8315</v>
      </c>
      <c r="T679" t="str">
        <f t="shared" si="41"/>
        <v>wearables</v>
      </c>
      <c r="U679" t="s">
        <v>8330</v>
      </c>
      <c r="V679" s="15">
        <f t="shared" si="42"/>
        <v>42549.195543981477</v>
      </c>
      <c r="W679" s="15">
        <f t="shared" si="43"/>
        <v>42504.195543981477</v>
      </c>
      <c r="X679" s="16">
        <v>42549</v>
      </c>
      <c r="Y679" s="16">
        <v>42504</v>
      </c>
    </row>
    <row r="680" spans="1:25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v>3.8206896551724136E-2</v>
      </c>
      <c r="P680">
        <v>1.0344827586206896E-4</v>
      </c>
      <c r="Q680">
        <v>11</v>
      </c>
      <c r="R680" t="str">
        <f t="shared" si="40"/>
        <v>technology</v>
      </c>
      <c r="S680" t="s">
        <v>8315</v>
      </c>
      <c r="T680" t="str">
        <f t="shared" si="41"/>
        <v>wearables</v>
      </c>
      <c r="U680" t="s">
        <v>8330</v>
      </c>
      <c r="V680" s="15">
        <f t="shared" si="42"/>
        <v>42511.168263888881</v>
      </c>
      <c r="W680" s="15">
        <f t="shared" si="43"/>
        <v>42481.168263888881</v>
      </c>
      <c r="X680" s="16">
        <v>42511</v>
      </c>
      <c r="Y680" s="16">
        <v>42481</v>
      </c>
    </row>
    <row r="681" spans="1:25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v>0.15485964912280703</v>
      </c>
      <c r="P681">
        <v>5.2631578947368424E-5</v>
      </c>
      <c r="Q681">
        <v>11</v>
      </c>
      <c r="R681" t="str">
        <f t="shared" si="40"/>
        <v>technology</v>
      </c>
      <c r="S681" t="s">
        <v>8315</v>
      </c>
      <c r="T681" t="str">
        <f t="shared" si="41"/>
        <v>wearables</v>
      </c>
      <c r="U681" t="s">
        <v>8330</v>
      </c>
      <c r="V681" s="15">
        <f t="shared" si="42"/>
        <v>42616.487372685187</v>
      </c>
      <c r="W681" s="15">
        <f t="shared" si="43"/>
        <v>42556.487372685187</v>
      </c>
      <c r="X681" s="16">
        <v>42616</v>
      </c>
      <c r="Y681" s="16">
        <v>42556</v>
      </c>
    </row>
    <row r="682" spans="1:25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v>0.25912000000000002</v>
      </c>
      <c r="P682">
        <v>4.0000000000000003E-5</v>
      </c>
      <c r="Q682">
        <v>11</v>
      </c>
      <c r="R682" t="str">
        <f t="shared" si="40"/>
        <v>technology</v>
      </c>
      <c r="S682" t="s">
        <v>8315</v>
      </c>
      <c r="T682" t="str">
        <f t="shared" si="41"/>
        <v>wearables</v>
      </c>
      <c r="U682" t="s">
        <v>8330</v>
      </c>
      <c r="V682" s="15">
        <f t="shared" si="42"/>
        <v>41899.293182870366</v>
      </c>
      <c r="W682" s="15">
        <f t="shared" si="43"/>
        <v>41864.293182870366</v>
      </c>
      <c r="X682" s="16">
        <v>41899</v>
      </c>
      <c r="Y682" s="16">
        <v>41864</v>
      </c>
    </row>
    <row r="683" spans="1:25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v>4.0000000000000002E-4</v>
      </c>
      <c r="P683">
        <v>1.1999999999999999E-3</v>
      </c>
      <c r="Q683">
        <v>11</v>
      </c>
      <c r="R683" t="str">
        <f t="shared" si="40"/>
        <v>technology</v>
      </c>
      <c r="S683" t="s">
        <v>8315</v>
      </c>
      <c r="T683" t="str">
        <f t="shared" si="41"/>
        <v>wearables</v>
      </c>
      <c r="U683" t="s">
        <v>8330</v>
      </c>
      <c r="V683" s="15">
        <f t="shared" si="42"/>
        <v>42669.597268518519</v>
      </c>
      <c r="W683" s="15">
        <f t="shared" si="43"/>
        <v>42639.597268518519</v>
      </c>
      <c r="X683" s="16">
        <v>42669</v>
      </c>
      <c r="Y683" s="16">
        <v>42639</v>
      </c>
    </row>
    <row r="684" spans="1:25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v>1.06E-3</v>
      </c>
      <c r="P684">
        <v>6.0000000000000002E-5</v>
      </c>
      <c r="Q684">
        <v>11</v>
      </c>
      <c r="R684" t="str">
        <f t="shared" si="40"/>
        <v>technology</v>
      </c>
      <c r="S684" t="s">
        <v>8315</v>
      </c>
      <c r="T684" t="str">
        <f t="shared" si="41"/>
        <v>wearables</v>
      </c>
      <c r="U684" t="s">
        <v>8330</v>
      </c>
      <c r="V684" s="15">
        <f t="shared" si="42"/>
        <v>42808.51530092593</v>
      </c>
      <c r="W684" s="15">
        <f t="shared" si="43"/>
        <v>42778.556967592587</v>
      </c>
      <c r="X684" s="16">
        <v>42808</v>
      </c>
      <c r="Y684" s="16">
        <v>42778</v>
      </c>
    </row>
    <row r="685" spans="1:25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v>8.5142857142857138E-3</v>
      </c>
      <c r="P685">
        <v>8.5714285714285713E-5</v>
      </c>
      <c r="Q685">
        <v>11</v>
      </c>
      <c r="R685" t="str">
        <f t="shared" si="40"/>
        <v>technology</v>
      </c>
      <c r="S685" t="s">
        <v>8315</v>
      </c>
      <c r="T685" t="str">
        <f t="shared" si="41"/>
        <v>wearables</v>
      </c>
      <c r="U685" t="s">
        <v>8330</v>
      </c>
      <c r="V685" s="15">
        <f t="shared" si="42"/>
        <v>42674.691712962966</v>
      </c>
      <c r="W685" s="15">
        <f t="shared" si="43"/>
        <v>42634.691712962966</v>
      </c>
      <c r="X685" s="16">
        <v>42674</v>
      </c>
      <c r="Y685" s="16">
        <v>42634</v>
      </c>
    </row>
    <row r="686" spans="1:25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v>7.4837500000000001E-2</v>
      </c>
      <c r="P686">
        <v>9.3749999999999992E-6</v>
      </c>
      <c r="Q686">
        <v>11</v>
      </c>
      <c r="R686" t="str">
        <f t="shared" si="40"/>
        <v>technology</v>
      </c>
      <c r="S686" t="s">
        <v>8315</v>
      </c>
      <c r="T686" t="str">
        <f t="shared" si="41"/>
        <v>wearables</v>
      </c>
      <c r="U686" t="s">
        <v>8330</v>
      </c>
      <c r="V686" s="15">
        <f t="shared" si="42"/>
        <v>41844.916666666664</v>
      </c>
      <c r="W686" s="15">
        <f t="shared" si="43"/>
        <v>41809.26494212963</v>
      </c>
      <c r="X686" s="16">
        <v>41844</v>
      </c>
      <c r="Y686" s="16">
        <v>41809</v>
      </c>
    </row>
    <row r="687" spans="1:25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v>0.27650000000000002</v>
      </c>
      <c r="P687">
        <v>1.5E-3</v>
      </c>
      <c r="Q687">
        <v>11</v>
      </c>
      <c r="R687" t="str">
        <f t="shared" si="40"/>
        <v>technology</v>
      </c>
      <c r="S687" t="s">
        <v>8315</v>
      </c>
      <c r="T687" t="str">
        <f t="shared" si="41"/>
        <v>wearables</v>
      </c>
      <c r="U687" t="s">
        <v>8330</v>
      </c>
      <c r="V687" s="15">
        <f t="shared" si="42"/>
        <v>42016.658240740733</v>
      </c>
      <c r="W687" s="15">
        <f t="shared" si="43"/>
        <v>41971.658240740733</v>
      </c>
      <c r="X687" s="16">
        <v>42016</v>
      </c>
      <c r="Y687" s="16">
        <v>41971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v>0</v>
      </c>
      <c r="P688">
        <v>0</v>
      </c>
      <c r="Q688">
        <v>11</v>
      </c>
      <c r="R688" t="str">
        <f t="shared" si="40"/>
        <v>technology</v>
      </c>
      <c r="S688" t="s">
        <v>8315</v>
      </c>
      <c r="T688" t="str">
        <f t="shared" si="41"/>
        <v>wearables</v>
      </c>
      <c r="U688" t="s">
        <v>8330</v>
      </c>
      <c r="V688" s="15">
        <f t="shared" si="42"/>
        <v>42219.464930555558</v>
      </c>
      <c r="W688" s="15">
        <f t="shared" si="43"/>
        <v>42189.464930555558</v>
      </c>
      <c r="X688" s="16">
        <v>42219</v>
      </c>
      <c r="Y688" s="16">
        <v>42189</v>
      </c>
    </row>
    <row r="689" spans="1:25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v>3.5499999999999997E-2</v>
      </c>
      <c r="P689">
        <v>3.0000000000000001E-5</v>
      </c>
      <c r="Q689">
        <v>11</v>
      </c>
      <c r="R689" t="str">
        <f t="shared" si="40"/>
        <v>technology</v>
      </c>
      <c r="S689" t="s">
        <v>8315</v>
      </c>
      <c r="T689" t="str">
        <f t="shared" si="41"/>
        <v>wearables</v>
      </c>
      <c r="U689" t="s">
        <v>8330</v>
      </c>
      <c r="V689" s="15">
        <f t="shared" si="42"/>
        <v>42771.542280092595</v>
      </c>
      <c r="W689" s="15">
        <f t="shared" si="43"/>
        <v>42711.542280092595</v>
      </c>
      <c r="X689" s="16">
        <v>42771</v>
      </c>
      <c r="Y689" s="16">
        <v>42711</v>
      </c>
    </row>
    <row r="690" spans="1:25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v>0.72989999999999999</v>
      </c>
      <c r="P690">
        <v>1.4999999999999999E-4</v>
      </c>
      <c r="Q690">
        <v>11</v>
      </c>
      <c r="R690" t="str">
        <f t="shared" si="40"/>
        <v>technology</v>
      </c>
      <c r="S690" t="s">
        <v>8315</v>
      </c>
      <c r="T690" t="str">
        <f t="shared" si="41"/>
        <v>wearables</v>
      </c>
      <c r="U690" t="s">
        <v>8330</v>
      </c>
      <c r="V690" s="15">
        <f t="shared" si="42"/>
        <v>42291.896446759252</v>
      </c>
      <c r="W690" s="15">
        <f t="shared" si="43"/>
        <v>42261.896446759252</v>
      </c>
      <c r="X690" s="16">
        <v>42291</v>
      </c>
      <c r="Y690" s="16">
        <v>42261</v>
      </c>
    </row>
    <row r="691" spans="1:25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v>0.57648750000000004</v>
      </c>
      <c r="P691">
        <v>1.5E-5</v>
      </c>
      <c r="Q691">
        <v>11</v>
      </c>
      <c r="R691" t="str">
        <f t="shared" si="40"/>
        <v>technology</v>
      </c>
      <c r="S691" t="s">
        <v>8315</v>
      </c>
      <c r="T691" t="str">
        <f t="shared" si="41"/>
        <v>wearables</v>
      </c>
      <c r="U691" t="s">
        <v>8330</v>
      </c>
      <c r="V691" s="15">
        <f t="shared" si="42"/>
        <v>42711.999305555553</v>
      </c>
      <c r="W691" s="15">
        <f t="shared" si="43"/>
        <v>42675.459456018514</v>
      </c>
      <c r="X691" s="16">
        <v>42711</v>
      </c>
      <c r="Y691" s="16">
        <v>42675</v>
      </c>
    </row>
    <row r="692" spans="1:25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v>0.1234</v>
      </c>
      <c r="P692">
        <v>1.4999999999999999E-4</v>
      </c>
      <c r="Q692">
        <v>11</v>
      </c>
      <c r="R692" t="str">
        <f t="shared" si="40"/>
        <v>technology</v>
      </c>
      <c r="S692" t="s">
        <v>8315</v>
      </c>
      <c r="T692" t="str">
        <f t="shared" si="41"/>
        <v>wearables</v>
      </c>
      <c r="U692" t="s">
        <v>8330</v>
      </c>
      <c r="V692" s="15">
        <f t="shared" si="42"/>
        <v>42622.041666666664</v>
      </c>
      <c r="W692" s="15">
        <f t="shared" si="43"/>
        <v>42579.426400462959</v>
      </c>
      <c r="X692" s="16">
        <v>42622</v>
      </c>
      <c r="Y692" s="16">
        <v>42579</v>
      </c>
    </row>
    <row r="693" spans="1:25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v>5.1999999999999998E-3</v>
      </c>
      <c r="P693">
        <v>6.0000000000000002E-5</v>
      </c>
      <c r="Q693">
        <v>11</v>
      </c>
      <c r="R693" t="str">
        <f t="shared" si="40"/>
        <v>technology</v>
      </c>
      <c r="S693" t="s">
        <v>8315</v>
      </c>
      <c r="T693" t="str">
        <f t="shared" si="41"/>
        <v>wearables</v>
      </c>
      <c r="U693" t="s">
        <v>8330</v>
      </c>
      <c r="V693" s="15">
        <f t="shared" si="42"/>
        <v>42185.819976851846</v>
      </c>
      <c r="W693" s="15">
        <f t="shared" si="43"/>
        <v>42157.819976851846</v>
      </c>
      <c r="X693" s="16">
        <v>42185</v>
      </c>
      <c r="Y693" s="16">
        <v>42157</v>
      </c>
    </row>
    <row r="694" spans="1:25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v>6.5299999999999997E-2</v>
      </c>
      <c r="P694">
        <v>1.4999999999999999E-4</v>
      </c>
      <c r="Q694">
        <v>11</v>
      </c>
      <c r="R694" t="str">
        <f t="shared" si="40"/>
        <v>technology</v>
      </c>
      <c r="S694" t="s">
        <v>8315</v>
      </c>
      <c r="T694" t="str">
        <f t="shared" si="41"/>
        <v>wearables</v>
      </c>
      <c r="U694" t="s">
        <v>8330</v>
      </c>
      <c r="V694" s="15">
        <f t="shared" si="42"/>
        <v>42726.167395833334</v>
      </c>
      <c r="W694" s="15">
        <f t="shared" si="43"/>
        <v>42696.167395833334</v>
      </c>
      <c r="X694" s="16">
        <v>42726</v>
      </c>
      <c r="Y694" s="16">
        <v>42696</v>
      </c>
    </row>
    <row r="695" spans="1:25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v>0.35338000000000003</v>
      </c>
      <c r="P695">
        <v>3.0000000000000001E-5</v>
      </c>
      <c r="Q695">
        <v>11</v>
      </c>
      <c r="R695" t="str">
        <f t="shared" si="40"/>
        <v>technology</v>
      </c>
      <c r="S695" t="s">
        <v>8315</v>
      </c>
      <c r="T695" t="str">
        <f t="shared" si="41"/>
        <v>wearables</v>
      </c>
      <c r="U695" t="s">
        <v>8330</v>
      </c>
      <c r="V695" s="15">
        <f t="shared" si="42"/>
        <v>42124.599849537037</v>
      </c>
      <c r="W695" s="15">
        <f t="shared" si="43"/>
        <v>42094.599849537037</v>
      </c>
      <c r="X695" s="16">
        <v>42124</v>
      </c>
      <c r="Y695" s="16">
        <v>42094</v>
      </c>
    </row>
    <row r="696" spans="1:25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v>3.933333333333333E-3</v>
      </c>
      <c r="P696">
        <v>2.0000000000000002E-5</v>
      </c>
      <c r="Q696">
        <v>11</v>
      </c>
      <c r="R696" t="str">
        <f t="shared" si="40"/>
        <v>technology</v>
      </c>
      <c r="S696" t="s">
        <v>8315</v>
      </c>
      <c r="T696" t="str">
        <f t="shared" si="41"/>
        <v>wearables</v>
      </c>
      <c r="U696" t="s">
        <v>8330</v>
      </c>
      <c r="V696" s="15">
        <f t="shared" si="42"/>
        <v>42767.455543981479</v>
      </c>
      <c r="W696" s="15">
        <f t="shared" si="43"/>
        <v>42737.455543981479</v>
      </c>
      <c r="X696" s="16">
        <v>42767</v>
      </c>
      <c r="Y696" s="16">
        <v>42737</v>
      </c>
    </row>
    <row r="697" spans="1:25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v>1.06E-2</v>
      </c>
      <c r="P697">
        <v>5.0000000000000002E-5</v>
      </c>
      <c r="Q697">
        <v>11</v>
      </c>
      <c r="R697" t="str">
        <f t="shared" si="40"/>
        <v>technology</v>
      </c>
      <c r="S697" t="s">
        <v>8315</v>
      </c>
      <c r="T697" t="str">
        <f t="shared" si="41"/>
        <v>wearables</v>
      </c>
      <c r="U697" t="s">
        <v>8330</v>
      </c>
      <c r="V697" s="15">
        <f t="shared" si="42"/>
        <v>41943.312731481477</v>
      </c>
      <c r="W697" s="15">
        <f t="shared" si="43"/>
        <v>41913.312731481477</v>
      </c>
      <c r="X697" s="16">
        <v>41943</v>
      </c>
      <c r="Y697" s="16">
        <v>41913</v>
      </c>
    </row>
    <row r="698" spans="1:25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v>5.7142857142857145E-6</v>
      </c>
      <c r="P698">
        <v>1.7142857142857142E-5</v>
      </c>
      <c r="Q698">
        <v>11</v>
      </c>
      <c r="R698" t="str">
        <f t="shared" si="40"/>
        <v>technology</v>
      </c>
      <c r="S698" t="s">
        <v>8315</v>
      </c>
      <c r="T698" t="str">
        <f t="shared" si="41"/>
        <v>wearables</v>
      </c>
      <c r="U698" t="s">
        <v>8330</v>
      </c>
      <c r="V698" s="15">
        <f t="shared" si="42"/>
        <v>41845.718773148146</v>
      </c>
      <c r="W698" s="15">
        <f t="shared" si="43"/>
        <v>41815.718773148146</v>
      </c>
      <c r="X698" s="16">
        <v>41845</v>
      </c>
      <c r="Y698" s="16">
        <v>41815</v>
      </c>
    </row>
    <row r="699" spans="1:25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v>0.46379999999999999</v>
      </c>
      <c r="P699">
        <v>5.9999999999999995E-4</v>
      </c>
      <c r="Q699">
        <v>11</v>
      </c>
      <c r="R699" t="str">
        <f t="shared" si="40"/>
        <v>technology</v>
      </c>
      <c r="S699" t="s">
        <v>8315</v>
      </c>
      <c r="T699" t="str">
        <f t="shared" si="41"/>
        <v>wearables</v>
      </c>
      <c r="U699" t="s">
        <v>8330</v>
      </c>
      <c r="V699" s="15">
        <f t="shared" si="42"/>
        <v>42403.314687500002</v>
      </c>
      <c r="W699" s="15">
        <f t="shared" si="43"/>
        <v>42388.314687500002</v>
      </c>
      <c r="X699" s="16">
        <v>42403</v>
      </c>
      <c r="Y699" s="16">
        <v>42388</v>
      </c>
    </row>
    <row r="700" spans="1:25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v>0.15390000000000001</v>
      </c>
      <c r="P700">
        <v>3.0000000000000001E-5</v>
      </c>
      <c r="Q700">
        <v>11</v>
      </c>
      <c r="R700" t="str">
        <f t="shared" si="40"/>
        <v>technology</v>
      </c>
      <c r="S700" t="s">
        <v>8315</v>
      </c>
      <c r="T700" t="str">
        <f t="shared" si="41"/>
        <v>wearables</v>
      </c>
      <c r="U700" t="s">
        <v>8330</v>
      </c>
      <c r="V700" s="15">
        <f t="shared" si="42"/>
        <v>41899.875</v>
      </c>
      <c r="W700" s="15">
        <f t="shared" si="43"/>
        <v>41866.72274305555</v>
      </c>
      <c r="X700" s="16">
        <v>41899</v>
      </c>
      <c r="Y700" s="16">
        <v>41866</v>
      </c>
    </row>
    <row r="701" spans="1:25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v>0.824221076923077</v>
      </c>
      <c r="P701">
        <v>2.3076923076923076E-5</v>
      </c>
      <c r="Q701">
        <v>11</v>
      </c>
      <c r="R701" t="str">
        <f t="shared" si="40"/>
        <v>technology</v>
      </c>
      <c r="S701" t="s">
        <v>8315</v>
      </c>
      <c r="T701" t="str">
        <f t="shared" si="41"/>
        <v>wearables</v>
      </c>
      <c r="U701" t="s">
        <v>8330</v>
      </c>
      <c r="V701" s="15">
        <f t="shared" si="42"/>
        <v>41600.458333333328</v>
      </c>
      <c r="W701" s="15">
        <f t="shared" si="43"/>
        <v>41563.277175925927</v>
      </c>
      <c r="X701" s="16">
        <v>41600</v>
      </c>
      <c r="Y701" s="16">
        <v>41563</v>
      </c>
    </row>
    <row r="702" spans="1:25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v>2.6866666666666667E-2</v>
      </c>
      <c r="P702">
        <v>2.0000000000000001E-4</v>
      </c>
      <c r="Q702">
        <v>11</v>
      </c>
      <c r="R702" t="str">
        <f t="shared" si="40"/>
        <v>technology</v>
      </c>
      <c r="S702" t="s">
        <v>8315</v>
      </c>
      <c r="T702" t="str">
        <f t="shared" si="41"/>
        <v>wearables</v>
      </c>
      <c r="U702" t="s">
        <v>8330</v>
      </c>
      <c r="V702" s="15">
        <f t="shared" si="42"/>
        <v>42745.480104166665</v>
      </c>
      <c r="W702" s="15">
        <f t="shared" si="43"/>
        <v>42715.480104166665</v>
      </c>
      <c r="X702" s="16">
        <v>42745</v>
      </c>
      <c r="Y702" s="16">
        <v>42715</v>
      </c>
    </row>
    <row r="703" spans="1:25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v>0.26600000000000001</v>
      </c>
      <c r="P703">
        <v>1.3043478260869564E-4</v>
      </c>
      <c r="Q703">
        <v>11</v>
      </c>
      <c r="R703" t="str">
        <f t="shared" si="40"/>
        <v>technology</v>
      </c>
      <c r="S703" t="s">
        <v>8315</v>
      </c>
      <c r="T703" t="str">
        <f t="shared" si="41"/>
        <v>wearables</v>
      </c>
      <c r="U703" t="s">
        <v>8330</v>
      </c>
      <c r="V703" s="15">
        <f t="shared" si="42"/>
        <v>41843.454629629625</v>
      </c>
      <c r="W703" s="15">
        <f t="shared" si="43"/>
        <v>41813.454629629625</v>
      </c>
      <c r="X703" s="16">
        <v>41843</v>
      </c>
      <c r="Y703" s="16">
        <v>41813</v>
      </c>
    </row>
    <row r="704" spans="1:25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v>0.30813400000000002</v>
      </c>
      <c r="P704">
        <v>2.0000000000000001E-4</v>
      </c>
      <c r="Q704">
        <v>11</v>
      </c>
      <c r="R704" t="str">
        <f t="shared" si="40"/>
        <v>technology</v>
      </c>
      <c r="S704" t="s">
        <v>8315</v>
      </c>
      <c r="T704" t="str">
        <f t="shared" si="41"/>
        <v>wearables</v>
      </c>
      <c r="U704" t="s">
        <v>8330</v>
      </c>
      <c r="V704" s="15">
        <f t="shared" si="42"/>
        <v>42698.560034722213</v>
      </c>
      <c r="W704" s="15">
        <f t="shared" si="43"/>
        <v>42668.518368055556</v>
      </c>
      <c r="X704" s="16">
        <v>42698</v>
      </c>
      <c r="Y704" s="16">
        <v>42668</v>
      </c>
    </row>
    <row r="705" spans="1:25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v>5.5800000000000002E-2</v>
      </c>
      <c r="P705">
        <v>2.0000000000000001E-4</v>
      </c>
      <c r="Q705">
        <v>11</v>
      </c>
      <c r="R705" t="str">
        <f t="shared" si="40"/>
        <v>technology</v>
      </c>
      <c r="S705" t="s">
        <v>8315</v>
      </c>
      <c r="T705" t="str">
        <f t="shared" si="41"/>
        <v>wearables</v>
      </c>
      <c r="U705" t="s">
        <v>8330</v>
      </c>
      <c r="V705" s="15">
        <f t="shared" si="42"/>
        <v>42766.772222222215</v>
      </c>
      <c r="W705" s="15">
        <f t="shared" si="43"/>
        <v>42711.742465277777</v>
      </c>
      <c r="X705" s="16">
        <v>42766</v>
      </c>
      <c r="Y705" s="16">
        <v>42711</v>
      </c>
    </row>
    <row r="706" spans="1:25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v>8.7454545454545458E-3</v>
      </c>
      <c r="P706">
        <v>5.4545454545454546E-5</v>
      </c>
      <c r="Q706">
        <v>11</v>
      </c>
      <c r="R706" t="str">
        <f t="shared" si="40"/>
        <v>technology</v>
      </c>
      <c r="S706" t="s">
        <v>8315</v>
      </c>
      <c r="T706" t="str">
        <f t="shared" si="41"/>
        <v>wearables</v>
      </c>
      <c r="U706" t="s">
        <v>8330</v>
      </c>
      <c r="V706" s="15">
        <f t="shared" si="42"/>
        <v>42785.984583333331</v>
      </c>
      <c r="W706" s="15">
        <f t="shared" si="43"/>
        <v>42725.984583333331</v>
      </c>
      <c r="X706" s="16">
        <v>42785</v>
      </c>
      <c r="Y706" s="16">
        <v>42725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v>9.7699999999999992E-3</v>
      </c>
      <c r="P707">
        <v>3.0000000000000001E-5</v>
      </c>
      <c r="Q707">
        <v>11</v>
      </c>
      <c r="R707" t="str">
        <f t="shared" ref="R707:R770" si="44">LEFT(N707,Q707-1)</f>
        <v>technology</v>
      </c>
      <c r="S707" t="s">
        <v>8315</v>
      </c>
      <c r="T707" t="str">
        <f t="shared" ref="T707:T770" si="45">MID(N707,FIND("/",N707,1)+1,LEN(N707))</f>
        <v>wearables</v>
      </c>
      <c r="U707" t="s">
        <v>8330</v>
      </c>
      <c r="V707" s="15">
        <f t="shared" ref="V707:V770" si="46">(((I707/60)/60)/24)+DATE(1970,1,1)+(-5/24)</f>
        <v>42756.283310185179</v>
      </c>
      <c r="W707" s="15">
        <f t="shared" ref="W707:W770" si="47">(((J707/60)/60)/24)+DATE(1970,1,1)+(-5/24)</f>
        <v>42726.283310185179</v>
      </c>
      <c r="X707" s="16">
        <v>42756</v>
      </c>
      <c r="Y707" s="16">
        <v>42726</v>
      </c>
    </row>
    <row r="708" spans="1:25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v>0</v>
      </c>
      <c r="P708">
        <v>0</v>
      </c>
      <c r="Q708">
        <v>11</v>
      </c>
      <c r="R708" t="str">
        <f t="shared" si="44"/>
        <v>technology</v>
      </c>
      <c r="S708" t="s">
        <v>8315</v>
      </c>
      <c r="T708" t="str">
        <f t="shared" si="45"/>
        <v>wearables</v>
      </c>
      <c r="U708" t="s">
        <v>8330</v>
      </c>
      <c r="V708" s="15">
        <f t="shared" si="46"/>
        <v>42718.568749999999</v>
      </c>
      <c r="W708" s="15">
        <f t="shared" si="47"/>
        <v>42676.786840277775</v>
      </c>
      <c r="X708" s="16">
        <v>42718</v>
      </c>
      <c r="Y708" s="16">
        <v>42676</v>
      </c>
    </row>
    <row r="709" spans="1:25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v>0.78927352941176465</v>
      </c>
      <c r="P709">
        <v>4.4117647058823532E-5</v>
      </c>
      <c r="Q709">
        <v>11</v>
      </c>
      <c r="R709" t="str">
        <f t="shared" si="44"/>
        <v>technology</v>
      </c>
      <c r="S709" t="s">
        <v>8315</v>
      </c>
      <c r="T709" t="str">
        <f t="shared" si="45"/>
        <v>wearables</v>
      </c>
      <c r="U709" t="s">
        <v>8330</v>
      </c>
      <c r="V709" s="15">
        <f t="shared" si="46"/>
        <v>42736.45517361111</v>
      </c>
      <c r="W709" s="15">
        <f t="shared" si="47"/>
        <v>42696.45517361111</v>
      </c>
      <c r="X709" s="16">
        <v>42736</v>
      </c>
      <c r="Y709" s="16">
        <v>42696</v>
      </c>
    </row>
    <row r="710" spans="1:25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v>0.22092500000000001</v>
      </c>
      <c r="P710">
        <v>7.4999999999999993E-5</v>
      </c>
      <c r="Q710">
        <v>11</v>
      </c>
      <c r="R710" t="str">
        <f t="shared" si="44"/>
        <v>technology</v>
      </c>
      <c r="S710" t="s">
        <v>8315</v>
      </c>
      <c r="T710" t="str">
        <f t="shared" si="45"/>
        <v>wearables</v>
      </c>
      <c r="U710" t="s">
        <v>8330</v>
      </c>
      <c r="V710" s="15">
        <f t="shared" si="46"/>
        <v>41895.372685185182</v>
      </c>
      <c r="W710" s="15">
        <f t="shared" si="47"/>
        <v>41835.372685185182</v>
      </c>
      <c r="X710" s="16">
        <v>41895</v>
      </c>
      <c r="Y710" s="16">
        <v>41835</v>
      </c>
    </row>
    <row r="711" spans="1:25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v>4.0666666666666663E-3</v>
      </c>
      <c r="P711">
        <v>2.0000000000000001E-4</v>
      </c>
      <c r="Q711">
        <v>11</v>
      </c>
      <c r="R711" t="str">
        <f t="shared" si="44"/>
        <v>technology</v>
      </c>
      <c r="S711" t="s">
        <v>8315</v>
      </c>
      <c r="T711" t="str">
        <f t="shared" si="45"/>
        <v>wearables</v>
      </c>
      <c r="U711" t="s">
        <v>8330</v>
      </c>
      <c r="V711" s="15">
        <f t="shared" si="46"/>
        <v>41977.832858796297</v>
      </c>
      <c r="W711" s="15">
        <f t="shared" si="47"/>
        <v>41947.832858796297</v>
      </c>
      <c r="X711" s="16">
        <v>41977</v>
      </c>
      <c r="Y711" s="16">
        <v>41947</v>
      </c>
    </row>
    <row r="712" spans="1:25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v>0</v>
      </c>
      <c r="P712">
        <v>0</v>
      </c>
      <c r="Q712">
        <v>11</v>
      </c>
      <c r="R712" t="str">
        <f t="shared" si="44"/>
        <v>technology</v>
      </c>
      <c r="S712" t="s">
        <v>8315</v>
      </c>
      <c r="T712" t="str">
        <f t="shared" si="45"/>
        <v>wearables</v>
      </c>
      <c r="U712" t="s">
        <v>8330</v>
      </c>
      <c r="V712" s="15">
        <f t="shared" si="46"/>
        <v>41870.822222222218</v>
      </c>
      <c r="W712" s="15">
        <f t="shared" si="47"/>
        <v>41837.776643518519</v>
      </c>
      <c r="X712" s="16">
        <v>41870</v>
      </c>
      <c r="Y712" s="16">
        <v>41837</v>
      </c>
    </row>
    <row r="713" spans="1:25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v>0.33790999999999999</v>
      </c>
      <c r="P713">
        <v>3.0000000000000001E-5</v>
      </c>
      <c r="Q713">
        <v>11</v>
      </c>
      <c r="R713" t="str">
        <f t="shared" si="44"/>
        <v>technology</v>
      </c>
      <c r="S713" t="s">
        <v>8315</v>
      </c>
      <c r="T713" t="str">
        <f t="shared" si="45"/>
        <v>wearables</v>
      </c>
      <c r="U713" t="s">
        <v>8330</v>
      </c>
      <c r="V713" s="15">
        <f t="shared" si="46"/>
        <v>42718.292453703696</v>
      </c>
      <c r="W713" s="15">
        <f t="shared" si="47"/>
        <v>42678.250787037039</v>
      </c>
      <c r="X713" s="16">
        <v>42718</v>
      </c>
      <c r="Y713" s="16">
        <v>42678</v>
      </c>
    </row>
    <row r="714" spans="1:25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v>2.1649484536082476E-3</v>
      </c>
      <c r="P714">
        <v>6.1855670103092789E-5</v>
      </c>
      <c r="Q714">
        <v>11</v>
      </c>
      <c r="R714" t="str">
        <f t="shared" si="44"/>
        <v>technology</v>
      </c>
      <c r="S714" t="s">
        <v>8315</v>
      </c>
      <c r="T714" t="str">
        <f t="shared" si="45"/>
        <v>wearables</v>
      </c>
      <c r="U714" t="s">
        <v>8330</v>
      </c>
      <c r="V714" s="15">
        <f t="shared" si="46"/>
        <v>42414.472592592596</v>
      </c>
      <c r="W714" s="15">
        <f t="shared" si="47"/>
        <v>42384.472592592596</v>
      </c>
      <c r="X714" s="16">
        <v>42414</v>
      </c>
      <c r="Y714" s="16">
        <v>42384</v>
      </c>
    </row>
    <row r="715" spans="1:25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v>7.9600000000000001E-3</v>
      </c>
      <c r="P715">
        <v>1.2E-4</v>
      </c>
      <c r="Q715">
        <v>11</v>
      </c>
      <c r="R715" t="str">
        <f t="shared" si="44"/>
        <v>technology</v>
      </c>
      <c r="S715" t="s">
        <v>8315</v>
      </c>
      <c r="T715" t="str">
        <f t="shared" si="45"/>
        <v>wearables</v>
      </c>
      <c r="U715" t="s">
        <v>8330</v>
      </c>
      <c r="V715" s="15">
        <f t="shared" si="46"/>
        <v>42526.320972222216</v>
      </c>
      <c r="W715" s="15">
        <f t="shared" si="47"/>
        <v>42496.320972222216</v>
      </c>
      <c r="X715" s="16">
        <v>42526</v>
      </c>
      <c r="Y715" s="16">
        <v>42496</v>
      </c>
    </row>
    <row r="716" spans="1:25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v>0.14993333333333334</v>
      </c>
      <c r="P716">
        <v>2.0000000000000001E-4</v>
      </c>
      <c r="Q716">
        <v>11</v>
      </c>
      <c r="R716" t="str">
        <f t="shared" si="44"/>
        <v>technology</v>
      </c>
      <c r="S716" t="s">
        <v>8315</v>
      </c>
      <c r="T716" t="str">
        <f t="shared" si="45"/>
        <v>wearables</v>
      </c>
      <c r="U716" t="s">
        <v>8330</v>
      </c>
      <c r="V716" s="15">
        <f t="shared" si="46"/>
        <v>42794.579652777778</v>
      </c>
      <c r="W716" s="15">
        <f t="shared" si="47"/>
        <v>42734.579652777778</v>
      </c>
      <c r="X716" s="16">
        <v>42794</v>
      </c>
      <c r="Y716" s="16">
        <v>42734</v>
      </c>
    </row>
    <row r="717" spans="1:25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v>5.0509090909090906E-2</v>
      </c>
      <c r="P717">
        <v>1.0909090909090909E-4</v>
      </c>
      <c r="Q717">
        <v>11</v>
      </c>
      <c r="R717" t="str">
        <f t="shared" si="44"/>
        <v>technology</v>
      </c>
      <c r="S717" t="s">
        <v>8315</v>
      </c>
      <c r="T717" t="str">
        <f t="shared" si="45"/>
        <v>wearables</v>
      </c>
      <c r="U717" t="s">
        <v>8330</v>
      </c>
      <c r="V717" s="15">
        <f t="shared" si="46"/>
        <v>42312.924074074072</v>
      </c>
      <c r="W717" s="15">
        <f t="shared" si="47"/>
        <v>42272.8824074074</v>
      </c>
      <c r="X717" s="16">
        <v>42312</v>
      </c>
      <c r="Y717" s="16">
        <v>42272</v>
      </c>
    </row>
    <row r="718" spans="1:25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v>0.10214285714285715</v>
      </c>
      <c r="P718">
        <v>4.2857142857142855E-4</v>
      </c>
      <c r="Q718">
        <v>11</v>
      </c>
      <c r="R718" t="str">
        <f t="shared" si="44"/>
        <v>technology</v>
      </c>
      <c r="S718" t="s">
        <v>8315</v>
      </c>
      <c r="T718" t="str">
        <f t="shared" si="45"/>
        <v>wearables</v>
      </c>
      <c r="U718" t="s">
        <v>8330</v>
      </c>
      <c r="V718" s="15">
        <f t="shared" si="46"/>
        <v>41973.791666666664</v>
      </c>
      <c r="W718" s="15">
        <f t="shared" si="47"/>
        <v>41940.450312499997</v>
      </c>
      <c r="X718" s="16">
        <v>41973</v>
      </c>
      <c r="Y718" s="16">
        <v>41940</v>
      </c>
    </row>
    <row r="719" spans="1:25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v>3.0500000000000002E-3</v>
      </c>
      <c r="P719">
        <v>3.0000000000000001E-5</v>
      </c>
      <c r="Q719">
        <v>11</v>
      </c>
      <c r="R719" t="str">
        <f t="shared" si="44"/>
        <v>technology</v>
      </c>
      <c r="S719" t="s">
        <v>8315</v>
      </c>
      <c r="T719" t="str">
        <f t="shared" si="45"/>
        <v>wearables</v>
      </c>
      <c r="U719" t="s">
        <v>8330</v>
      </c>
      <c r="V719" s="15">
        <f t="shared" si="46"/>
        <v>41887.645856481482</v>
      </c>
      <c r="W719" s="15">
        <f t="shared" si="47"/>
        <v>41857.645856481482</v>
      </c>
      <c r="X719" s="16">
        <v>41887</v>
      </c>
      <c r="Y719" s="16">
        <v>41857</v>
      </c>
    </row>
    <row r="720" spans="1:25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v>7.4999999999999997E-3</v>
      </c>
      <c r="P720">
        <v>2.5000000000000001E-4</v>
      </c>
      <c r="Q720">
        <v>11</v>
      </c>
      <c r="R720" t="str">
        <f t="shared" si="44"/>
        <v>technology</v>
      </c>
      <c r="S720" t="s">
        <v>8315</v>
      </c>
      <c r="T720" t="str">
        <f t="shared" si="45"/>
        <v>wearables</v>
      </c>
      <c r="U720" t="s">
        <v>8330</v>
      </c>
      <c r="V720" s="15">
        <f t="shared" si="46"/>
        <v>42784.040972222218</v>
      </c>
      <c r="W720" s="15">
        <f t="shared" si="47"/>
        <v>42752.637118055551</v>
      </c>
      <c r="X720" s="16">
        <v>42784</v>
      </c>
      <c r="Y720" s="16">
        <v>42752</v>
      </c>
    </row>
    <row r="721" spans="1:25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v>1.2933333333333333E-2</v>
      </c>
      <c r="P721">
        <v>2.0000000000000001E-4</v>
      </c>
      <c r="Q721">
        <v>11</v>
      </c>
      <c r="R721" t="str">
        <f t="shared" si="44"/>
        <v>technology</v>
      </c>
      <c r="S721" t="s">
        <v>8315</v>
      </c>
      <c r="T721" t="str">
        <f t="shared" si="45"/>
        <v>wearables</v>
      </c>
      <c r="U721" t="s">
        <v>8330</v>
      </c>
      <c r="V721" s="15">
        <f t="shared" si="46"/>
        <v>42422.83189814815</v>
      </c>
      <c r="W721" s="15">
        <f t="shared" si="47"/>
        <v>42408.83189814815</v>
      </c>
      <c r="X721" s="16">
        <v>42422</v>
      </c>
      <c r="Y721" s="16">
        <v>42408</v>
      </c>
    </row>
    <row r="722" spans="1:25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v>1.4394736842105262</v>
      </c>
      <c r="P722">
        <v>1.5789473684210526E-3</v>
      </c>
      <c r="Q722">
        <v>11</v>
      </c>
      <c r="R722" t="str">
        <f t="shared" si="44"/>
        <v>publishing</v>
      </c>
      <c r="S722" t="s">
        <v>8316</v>
      </c>
      <c r="T722" t="str">
        <f t="shared" si="45"/>
        <v>nonfiction</v>
      </c>
      <c r="U722" t="s">
        <v>8331</v>
      </c>
      <c r="V722" s="15">
        <f t="shared" si="46"/>
        <v>40937.440868055557</v>
      </c>
      <c r="W722" s="15">
        <f t="shared" si="47"/>
        <v>40909.440868055557</v>
      </c>
      <c r="X722" s="16">
        <v>40937</v>
      </c>
      <c r="Y722" s="16">
        <v>40909</v>
      </c>
    </row>
    <row r="723" spans="1:25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v>1.2210975609756098</v>
      </c>
      <c r="P723">
        <v>3.6585365853658537E-4</v>
      </c>
      <c r="Q723">
        <v>11</v>
      </c>
      <c r="R723" t="str">
        <f t="shared" si="44"/>
        <v>publishing</v>
      </c>
      <c r="S723" t="s">
        <v>8316</v>
      </c>
      <c r="T723" t="str">
        <f t="shared" si="45"/>
        <v>nonfiction</v>
      </c>
      <c r="U723" t="s">
        <v>8331</v>
      </c>
      <c r="V723" s="15">
        <f t="shared" si="46"/>
        <v>41852.363506944443</v>
      </c>
      <c r="W723" s="15">
        <f t="shared" si="47"/>
        <v>41807.363506944443</v>
      </c>
      <c r="X723" s="16">
        <v>41852</v>
      </c>
      <c r="Y723" s="16">
        <v>41807</v>
      </c>
    </row>
    <row r="724" spans="1:25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v>1.3202400000000001</v>
      </c>
      <c r="P724">
        <v>1.2E-4</v>
      </c>
      <c r="Q724">
        <v>11</v>
      </c>
      <c r="R724" t="str">
        <f t="shared" si="44"/>
        <v>publishing</v>
      </c>
      <c r="S724" t="s">
        <v>8316</v>
      </c>
      <c r="T724" t="str">
        <f t="shared" si="45"/>
        <v>nonfiction</v>
      </c>
      <c r="U724" t="s">
        <v>8331</v>
      </c>
      <c r="V724" s="15">
        <f t="shared" si="46"/>
        <v>41007.555300925924</v>
      </c>
      <c r="W724" s="15">
        <f t="shared" si="47"/>
        <v>40977.596967592588</v>
      </c>
      <c r="X724" s="16">
        <v>41007</v>
      </c>
      <c r="Y724" s="16">
        <v>40977</v>
      </c>
    </row>
    <row r="725" spans="1:25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v>1.0938000000000001</v>
      </c>
      <c r="P725">
        <v>5.9999999999999995E-4</v>
      </c>
      <c r="Q725">
        <v>11</v>
      </c>
      <c r="R725" t="str">
        <f t="shared" si="44"/>
        <v>publishing</v>
      </c>
      <c r="S725" t="s">
        <v>8316</v>
      </c>
      <c r="T725" t="str">
        <f t="shared" si="45"/>
        <v>nonfiction</v>
      </c>
      <c r="U725" t="s">
        <v>8331</v>
      </c>
      <c r="V725" s="15">
        <f t="shared" si="46"/>
        <v>42214.957638888889</v>
      </c>
      <c r="W725" s="15">
        <f t="shared" si="47"/>
        <v>42184.608206018522</v>
      </c>
      <c r="X725" s="16">
        <v>42214</v>
      </c>
      <c r="Y725" s="16">
        <v>42184</v>
      </c>
    </row>
    <row r="726" spans="1:25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v>1.0547157142857144</v>
      </c>
      <c r="P726">
        <v>4.2857142857142855E-4</v>
      </c>
      <c r="Q726">
        <v>11</v>
      </c>
      <c r="R726" t="str">
        <f t="shared" si="44"/>
        <v>publishing</v>
      </c>
      <c r="S726" t="s">
        <v>8316</v>
      </c>
      <c r="T726" t="str">
        <f t="shared" si="45"/>
        <v>nonfiction</v>
      </c>
      <c r="U726" t="s">
        <v>8331</v>
      </c>
      <c r="V726" s="15">
        <f t="shared" si="46"/>
        <v>40724.430127314808</v>
      </c>
      <c r="W726" s="15">
        <f t="shared" si="47"/>
        <v>40694.430127314808</v>
      </c>
      <c r="X726" s="16">
        <v>40724</v>
      </c>
      <c r="Y726" s="16">
        <v>40694</v>
      </c>
    </row>
    <row r="727" spans="1:25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v>1.0035000000000001</v>
      </c>
      <c r="P727">
        <v>1.4999999999999999E-4</v>
      </c>
      <c r="Q727">
        <v>11</v>
      </c>
      <c r="R727" t="str">
        <f t="shared" si="44"/>
        <v>publishing</v>
      </c>
      <c r="S727" t="s">
        <v>8316</v>
      </c>
      <c r="T727" t="str">
        <f t="shared" si="45"/>
        <v>nonfiction</v>
      </c>
      <c r="U727" t="s">
        <v>8331</v>
      </c>
      <c r="V727" s="15">
        <f t="shared" si="46"/>
        <v>42351.417962962958</v>
      </c>
      <c r="W727" s="15">
        <f t="shared" si="47"/>
        <v>42321.417962962958</v>
      </c>
      <c r="X727" s="16">
        <v>42351</v>
      </c>
      <c r="Y727" s="16">
        <v>42321</v>
      </c>
    </row>
    <row r="728" spans="1:25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v>1.014</v>
      </c>
      <c r="P728">
        <v>1.1999999999999999E-3</v>
      </c>
      <c r="Q728">
        <v>11</v>
      </c>
      <c r="R728" t="str">
        <f t="shared" si="44"/>
        <v>publishing</v>
      </c>
      <c r="S728" t="s">
        <v>8316</v>
      </c>
      <c r="T728" t="str">
        <f t="shared" si="45"/>
        <v>nonfiction</v>
      </c>
      <c r="U728" t="s">
        <v>8331</v>
      </c>
      <c r="V728" s="15">
        <f t="shared" si="46"/>
        <v>41375.834340277775</v>
      </c>
      <c r="W728" s="15">
        <f t="shared" si="47"/>
        <v>41345.834340277775</v>
      </c>
      <c r="X728" s="16">
        <v>41375</v>
      </c>
      <c r="Y728" s="16">
        <v>41345</v>
      </c>
    </row>
    <row r="729" spans="1:25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v>1.5551428571428572</v>
      </c>
      <c r="P729">
        <v>8.571428571428571E-4</v>
      </c>
      <c r="Q729">
        <v>11</v>
      </c>
      <c r="R729" t="str">
        <f t="shared" si="44"/>
        <v>publishing</v>
      </c>
      <c r="S729" t="s">
        <v>8316</v>
      </c>
      <c r="T729" t="str">
        <f t="shared" si="45"/>
        <v>nonfiction</v>
      </c>
      <c r="U729" t="s">
        <v>8331</v>
      </c>
      <c r="V729" s="15">
        <f t="shared" si="46"/>
        <v>41288.680555555555</v>
      </c>
      <c r="W729" s="15">
        <f t="shared" si="47"/>
        <v>41246.811909722215</v>
      </c>
      <c r="X729" s="16">
        <v>41288</v>
      </c>
      <c r="Y729" s="16">
        <v>41246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v>1.05566</v>
      </c>
      <c r="P730">
        <v>4.0000000000000002E-4</v>
      </c>
      <c r="Q730">
        <v>11</v>
      </c>
      <c r="R730" t="str">
        <f t="shared" si="44"/>
        <v>publishing</v>
      </c>
      <c r="S730" t="s">
        <v>8316</v>
      </c>
      <c r="T730" t="str">
        <f t="shared" si="45"/>
        <v>nonfiction</v>
      </c>
      <c r="U730" t="s">
        <v>8331</v>
      </c>
      <c r="V730" s="15">
        <f t="shared" si="46"/>
        <v>40776.629131944443</v>
      </c>
      <c r="W730" s="15">
        <f t="shared" si="47"/>
        <v>40731.629131944443</v>
      </c>
      <c r="X730" s="16">
        <v>40776</v>
      </c>
      <c r="Y730" s="16">
        <v>40731</v>
      </c>
    </row>
    <row r="731" spans="1:25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v>1.3065</v>
      </c>
      <c r="P731">
        <v>7.5000000000000002E-4</v>
      </c>
      <c r="Q731">
        <v>11</v>
      </c>
      <c r="R731" t="str">
        <f t="shared" si="44"/>
        <v>publishing</v>
      </c>
      <c r="S731" t="s">
        <v>8316</v>
      </c>
      <c r="T731" t="str">
        <f t="shared" si="45"/>
        <v>nonfiction</v>
      </c>
      <c r="U731" t="s">
        <v>8331</v>
      </c>
      <c r="V731" s="15">
        <f t="shared" si="46"/>
        <v>41170.97755787037</v>
      </c>
      <c r="W731" s="15">
        <f t="shared" si="47"/>
        <v>41110.97755787037</v>
      </c>
      <c r="X731" s="16">
        <v>41170</v>
      </c>
      <c r="Y731" s="16">
        <v>41110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v>1.3219000000000001</v>
      </c>
      <c r="P732">
        <v>1.4999999999999999E-4</v>
      </c>
      <c r="Q732">
        <v>11</v>
      </c>
      <c r="R732" t="str">
        <f t="shared" si="44"/>
        <v>publishing</v>
      </c>
      <c r="S732" t="s">
        <v>8316</v>
      </c>
      <c r="T732" t="str">
        <f t="shared" si="45"/>
        <v>nonfiction</v>
      </c>
      <c r="U732" t="s">
        <v>8331</v>
      </c>
      <c r="V732" s="15">
        <f t="shared" si="46"/>
        <v>40884.536932870367</v>
      </c>
      <c r="W732" s="15">
        <f t="shared" si="47"/>
        <v>40854.536932870367</v>
      </c>
      <c r="X732" s="16">
        <v>40884</v>
      </c>
      <c r="Y732" s="16">
        <v>40854</v>
      </c>
    </row>
    <row r="733" spans="1:25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v>1.26</v>
      </c>
      <c r="P733">
        <v>5.9999999999999995E-4</v>
      </c>
      <c r="Q733">
        <v>11</v>
      </c>
      <c r="R733" t="str">
        <f t="shared" si="44"/>
        <v>publishing</v>
      </c>
      <c r="S733" t="s">
        <v>8316</v>
      </c>
      <c r="T733" t="str">
        <f t="shared" si="45"/>
        <v>nonfiction</v>
      </c>
      <c r="U733" t="s">
        <v>8331</v>
      </c>
      <c r="V733" s="15">
        <f t="shared" si="46"/>
        <v>40930.041666666664</v>
      </c>
      <c r="W733" s="15">
        <f t="shared" si="47"/>
        <v>40879.587349537032</v>
      </c>
      <c r="X733" s="16">
        <v>40930</v>
      </c>
      <c r="Y733" s="16">
        <v>40879</v>
      </c>
    </row>
    <row r="734" spans="1:25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v>1.6</v>
      </c>
      <c r="P734">
        <v>7.4999999999999997E-2</v>
      </c>
      <c r="Q734">
        <v>11</v>
      </c>
      <c r="R734" t="str">
        <f t="shared" si="44"/>
        <v>publishing</v>
      </c>
      <c r="S734" t="s">
        <v>8316</v>
      </c>
      <c r="T734" t="str">
        <f t="shared" si="45"/>
        <v>nonfiction</v>
      </c>
      <c r="U734" t="s">
        <v>8331</v>
      </c>
      <c r="V734" s="15">
        <f t="shared" si="46"/>
        <v>41546.21598379629</v>
      </c>
      <c r="W734" s="15">
        <f t="shared" si="47"/>
        <v>41486.21598379629</v>
      </c>
      <c r="X734" s="16">
        <v>41546</v>
      </c>
      <c r="Y734" s="16">
        <v>41486</v>
      </c>
    </row>
    <row r="735" spans="1:25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v>1.2048000000000001</v>
      </c>
      <c r="P735">
        <v>1.1999999999999999E-3</v>
      </c>
      <c r="Q735">
        <v>11</v>
      </c>
      <c r="R735" t="str">
        <f t="shared" si="44"/>
        <v>publishing</v>
      </c>
      <c r="S735" t="s">
        <v>8316</v>
      </c>
      <c r="T735" t="str">
        <f t="shared" si="45"/>
        <v>nonfiction</v>
      </c>
      <c r="U735" t="s">
        <v>8331</v>
      </c>
      <c r="V735" s="15">
        <f t="shared" si="46"/>
        <v>41628.211712962962</v>
      </c>
      <c r="W735" s="15">
        <f t="shared" si="47"/>
        <v>41598.211712962962</v>
      </c>
      <c r="X735" s="16">
        <v>41628</v>
      </c>
      <c r="Y735" s="16">
        <v>41598</v>
      </c>
    </row>
    <row r="736" spans="1:25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v>1.2552941176470589</v>
      </c>
      <c r="P736">
        <v>3.5294117647058826E-4</v>
      </c>
      <c r="Q736">
        <v>11</v>
      </c>
      <c r="R736" t="str">
        <f t="shared" si="44"/>
        <v>publishing</v>
      </c>
      <c r="S736" t="s">
        <v>8316</v>
      </c>
      <c r="T736" t="str">
        <f t="shared" si="45"/>
        <v>nonfiction</v>
      </c>
      <c r="U736" t="s">
        <v>8331</v>
      </c>
      <c r="V736" s="15">
        <f t="shared" si="46"/>
        <v>42132.999999999993</v>
      </c>
      <c r="W736" s="15">
        <f t="shared" si="47"/>
        <v>42101.956249999996</v>
      </c>
      <c r="X736" s="16">
        <v>42133</v>
      </c>
      <c r="Y736" s="16">
        <v>42101</v>
      </c>
    </row>
    <row r="737" spans="1:25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v>1.1440638297872341</v>
      </c>
      <c r="P737">
        <v>6.382978723404255E-5</v>
      </c>
      <c r="Q737">
        <v>11</v>
      </c>
      <c r="R737" t="str">
        <f t="shared" si="44"/>
        <v>publishing</v>
      </c>
      <c r="S737" t="s">
        <v>8316</v>
      </c>
      <c r="T737" t="str">
        <f t="shared" si="45"/>
        <v>nonfiction</v>
      </c>
      <c r="U737" t="s">
        <v>8331</v>
      </c>
      <c r="V737" s="15">
        <f t="shared" si="46"/>
        <v>41976.818749999999</v>
      </c>
      <c r="W737" s="15">
        <f t="shared" si="47"/>
        <v>41945.821134259255</v>
      </c>
      <c r="X737" s="16">
        <v>41976</v>
      </c>
      <c r="Y737" s="16">
        <v>41945</v>
      </c>
    </row>
    <row r="738" spans="1:25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v>3.151388888888889</v>
      </c>
      <c r="P738">
        <v>8.3333333333333339E-4</v>
      </c>
      <c r="Q738">
        <v>11</v>
      </c>
      <c r="R738" t="str">
        <f t="shared" si="44"/>
        <v>publishing</v>
      </c>
      <c r="S738" t="s">
        <v>8316</v>
      </c>
      <c r="T738" t="str">
        <f t="shared" si="45"/>
        <v>nonfiction</v>
      </c>
      <c r="U738" t="s">
        <v>8331</v>
      </c>
      <c r="V738" s="15">
        <f t="shared" si="46"/>
        <v>41598.999305555553</v>
      </c>
      <c r="W738" s="15">
        <f t="shared" si="47"/>
        <v>41579.525925925926</v>
      </c>
      <c r="X738" s="16">
        <v>41598</v>
      </c>
      <c r="Y738" s="16">
        <v>41579</v>
      </c>
    </row>
    <row r="739" spans="1:25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v>1.224</v>
      </c>
      <c r="P739">
        <v>5.9999999999999995E-4</v>
      </c>
      <c r="Q739">
        <v>11</v>
      </c>
      <c r="R739" t="str">
        <f t="shared" si="44"/>
        <v>publishing</v>
      </c>
      <c r="S739" t="s">
        <v>8316</v>
      </c>
      <c r="T739" t="str">
        <f t="shared" si="45"/>
        <v>nonfiction</v>
      </c>
      <c r="U739" t="s">
        <v>8331</v>
      </c>
      <c r="V739" s="15">
        <f t="shared" si="46"/>
        <v>41684.625</v>
      </c>
      <c r="W739" s="15">
        <f t="shared" si="47"/>
        <v>41667.066979166666</v>
      </c>
      <c r="X739" s="16">
        <v>41684</v>
      </c>
      <c r="Y739" s="16">
        <v>41667</v>
      </c>
    </row>
    <row r="740" spans="1:25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v>1.0673333333333332</v>
      </c>
      <c r="P740">
        <v>2E-3</v>
      </c>
      <c r="Q740">
        <v>11</v>
      </c>
      <c r="R740" t="str">
        <f t="shared" si="44"/>
        <v>publishing</v>
      </c>
      <c r="S740" t="s">
        <v>8316</v>
      </c>
      <c r="T740" t="str">
        <f t="shared" si="45"/>
        <v>nonfiction</v>
      </c>
      <c r="U740" t="s">
        <v>8331</v>
      </c>
      <c r="V740" s="15">
        <f t="shared" si="46"/>
        <v>41973.999305555553</v>
      </c>
      <c r="W740" s="15">
        <f t="shared" si="47"/>
        <v>41943.395763888882</v>
      </c>
      <c r="X740" s="16">
        <v>41973</v>
      </c>
      <c r="Y740" s="16">
        <v>41943</v>
      </c>
    </row>
    <row r="741" spans="1:25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v>1.5833333333333333</v>
      </c>
      <c r="P741">
        <v>5.0000000000000001E-4</v>
      </c>
      <c r="Q741">
        <v>11</v>
      </c>
      <c r="R741" t="str">
        <f t="shared" si="44"/>
        <v>publishing</v>
      </c>
      <c r="S741" t="s">
        <v>8316</v>
      </c>
      <c r="T741" t="str">
        <f t="shared" si="45"/>
        <v>nonfiction</v>
      </c>
      <c r="U741" t="s">
        <v>8331</v>
      </c>
      <c r="V741" s="15">
        <f t="shared" si="46"/>
        <v>41862.294317129628</v>
      </c>
      <c r="W741" s="15">
        <f t="shared" si="47"/>
        <v>41829.294317129628</v>
      </c>
      <c r="X741" s="16">
        <v>41862</v>
      </c>
      <c r="Y741" s="16">
        <v>41829</v>
      </c>
    </row>
    <row r="742" spans="1:25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v>1.0740000000000001</v>
      </c>
      <c r="P742">
        <v>1E-3</v>
      </c>
      <c r="Q742">
        <v>11</v>
      </c>
      <c r="R742" t="str">
        <f t="shared" si="44"/>
        <v>publishing</v>
      </c>
      <c r="S742" t="s">
        <v>8316</v>
      </c>
      <c r="T742" t="str">
        <f t="shared" si="45"/>
        <v>nonfiction</v>
      </c>
      <c r="U742" t="s">
        <v>8331</v>
      </c>
      <c r="V742" s="15">
        <f t="shared" si="46"/>
        <v>42175.93844907407</v>
      </c>
      <c r="W742" s="15">
        <f t="shared" si="47"/>
        <v>42161.93844907407</v>
      </c>
      <c r="X742" s="16">
        <v>42175</v>
      </c>
      <c r="Y742" s="16">
        <v>42161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v>1.0226</v>
      </c>
      <c r="P743">
        <v>2.3076923076923076E-4</v>
      </c>
      <c r="Q743">
        <v>11</v>
      </c>
      <c r="R743" t="str">
        <f t="shared" si="44"/>
        <v>publishing</v>
      </c>
      <c r="S743" t="s">
        <v>8316</v>
      </c>
      <c r="T743" t="str">
        <f t="shared" si="45"/>
        <v>nonfiction</v>
      </c>
      <c r="U743" t="s">
        <v>8331</v>
      </c>
      <c r="V743" s="15">
        <f t="shared" si="46"/>
        <v>41436.439884259256</v>
      </c>
      <c r="W743" s="15">
        <f t="shared" si="47"/>
        <v>41401.439884259256</v>
      </c>
      <c r="X743" s="16">
        <v>41436</v>
      </c>
      <c r="Y743" s="16">
        <v>41401</v>
      </c>
    </row>
    <row r="744" spans="1:25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v>1.1071428571428572</v>
      </c>
      <c r="P744">
        <v>2.142857142857143E-3</v>
      </c>
      <c r="Q744">
        <v>11</v>
      </c>
      <c r="R744" t="str">
        <f t="shared" si="44"/>
        <v>publishing</v>
      </c>
      <c r="S744" t="s">
        <v>8316</v>
      </c>
      <c r="T744" t="str">
        <f t="shared" si="45"/>
        <v>nonfiction</v>
      </c>
      <c r="U744" t="s">
        <v>8331</v>
      </c>
      <c r="V744" s="15">
        <f t="shared" si="46"/>
        <v>41719.667962962958</v>
      </c>
      <c r="W744" s="15">
        <f t="shared" si="47"/>
        <v>41689.709629629629</v>
      </c>
      <c r="X744" s="16">
        <v>41719</v>
      </c>
      <c r="Y744" s="16">
        <v>41689</v>
      </c>
    </row>
    <row r="745" spans="1:25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v>1.48</v>
      </c>
      <c r="P745">
        <v>5.454545454545455E-3</v>
      </c>
      <c r="Q745">
        <v>11</v>
      </c>
      <c r="R745" t="str">
        <f t="shared" si="44"/>
        <v>publishing</v>
      </c>
      <c r="S745" t="s">
        <v>8316</v>
      </c>
      <c r="T745" t="str">
        <f t="shared" si="45"/>
        <v>nonfiction</v>
      </c>
      <c r="U745" t="s">
        <v>8331</v>
      </c>
      <c r="V745" s="15">
        <f t="shared" si="46"/>
        <v>41015.666666666664</v>
      </c>
      <c r="W745" s="15">
        <f t="shared" si="47"/>
        <v>40990.500983796293</v>
      </c>
      <c r="X745" s="16">
        <v>41015</v>
      </c>
      <c r="Y745" s="16">
        <v>40990</v>
      </c>
    </row>
    <row r="746" spans="1:25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v>1.0232000000000001</v>
      </c>
      <c r="P746">
        <v>5.9999999999999995E-4</v>
      </c>
      <c r="Q746">
        <v>11</v>
      </c>
      <c r="R746" t="str">
        <f t="shared" si="44"/>
        <v>publishing</v>
      </c>
      <c r="S746" t="s">
        <v>8316</v>
      </c>
      <c r="T746" t="str">
        <f t="shared" si="45"/>
        <v>nonfiction</v>
      </c>
      <c r="U746" t="s">
        <v>8331</v>
      </c>
      <c r="V746" s="15">
        <f t="shared" si="46"/>
        <v>41256.748877314814</v>
      </c>
      <c r="W746" s="15">
        <f t="shared" si="47"/>
        <v>41226.748877314814</v>
      </c>
      <c r="X746" s="16">
        <v>41256</v>
      </c>
      <c r="Y746" s="16">
        <v>41226</v>
      </c>
    </row>
    <row r="747" spans="1:25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v>1.7909909909909909</v>
      </c>
      <c r="P747">
        <v>1.3513513513513514E-3</v>
      </c>
      <c r="Q747">
        <v>11</v>
      </c>
      <c r="R747" t="str">
        <f t="shared" si="44"/>
        <v>publishing</v>
      </c>
      <c r="S747" t="s">
        <v>8316</v>
      </c>
      <c r="T747" t="str">
        <f t="shared" si="45"/>
        <v>nonfiction</v>
      </c>
      <c r="U747" t="s">
        <v>8331</v>
      </c>
      <c r="V747" s="15">
        <f t="shared" si="46"/>
        <v>41397.363946759258</v>
      </c>
      <c r="W747" s="15">
        <f t="shared" si="47"/>
        <v>41367.363946759258</v>
      </c>
      <c r="X747" s="16">
        <v>41397</v>
      </c>
      <c r="Y747" s="16">
        <v>41367</v>
      </c>
    </row>
    <row r="748" spans="1:25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v>1.1108135252761968</v>
      </c>
      <c r="P748">
        <v>1.004352192835621E-3</v>
      </c>
      <c r="Q748">
        <v>11</v>
      </c>
      <c r="R748" t="str">
        <f t="shared" si="44"/>
        <v>publishing</v>
      </c>
      <c r="S748" t="s">
        <v>8316</v>
      </c>
      <c r="T748" t="str">
        <f t="shared" si="45"/>
        <v>nonfiction</v>
      </c>
      <c r="U748" t="s">
        <v>8331</v>
      </c>
      <c r="V748" s="15">
        <f t="shared" si="46"/>
        <v>41174.957638888889</v>
      </c>
      <c r="W748" s="15">
        <f t="shared" si="47"/>
        <v>41156.834594907406</v>
      </c>
      <c r="X748" s="16">
        <v>41174</v>
      </c>
      <c r="Y748" s="16">
        <v>41156</v>
      </c>
    </row>
    <row r="749" spans="1:25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v>1.0004285714285714</v>
      </c>
      <c r="P749">
        <v>4.2857142857142855E-4</v>
      </c>
      <c r="Q749">
        <v>11</v>
      </c>
      <c r="R749" t="str">
        <f t="shared" si="44"/>
        <v>publishing</v>
      </c>
      <c r="S749" t="s">
        <v>8316</v>
      </c>
      <c r="T749" t="str">
        <f t="shared" si="45"/>
        <v>nonfiction</v>
      </c>
      <c r="U749" t="s">
        <v>8331</v>
      </c>
      <c r="V749" s="15">
        <f t="shared" si="46"/>
        <v>42019.245833333327</v>
      </c>
      <c r="W749" s="15">
        <f t="shared" si="47"/>
        <v>41988.340497685182</v>
      </c>
      <c r="X749" s="16">
        <v>42019</v>
      </c>
      <c r="Y749" s="16">
        <v>41988</v>
      </c>
    </row>
    <row r="750" spans="1:25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v>1.0024999999999999</v>
      </c>
      <c r="P750">
        <v>1.5E-3</v>
      </c>
      <c r="Q750">
        <v>11</v>
      </c>
      <c r="R750" t="str">
        <f t="shared" si="44"/>
        <v>publishing</v>
      </c>
      <c r="S750" t="s">
        <v>8316</v>
      </c>
      <c r="T750" t="str">
        <f t="shared" si="45"/>
        <v>nonfiction</v>
      </c>
      <c r="U750" t="s">
        <v>8331</v>
      </c>
      <c r="V750" s="15">
        <f t="shared" si="46"/>
        <v>41861.638495370367</v>
      </c>
      <c r="W750" s="15">
        <f t="shared" si="47"/>
        <v>41831.638495370367</v>
      </c>
      <c r="X750" s="16">
        <v>41861</v>
      </c>
      <c r="Y750" s="16">
        <v>41831</v>
      </c>
    </row>
    <row r="751" spans="1:25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v>1.0556000000000001</v>
      </c>
      <c r="P751">
        <v>2.9999999999999997E-4</v>
      </c>
      <c r="Q751">
        <v>11</v>
      </c>
      <c r="R751" t="str">
        <f t="shared" si="44"/>
        <v>publishing</v>
      </c>
      <c r="S751" t="s">
        <v>8316</v>
      </c>
      <c r="T751" t="str">
        <f t="shared" si="45"/>
        <v>nonfiction</v>
      </c>
      <c r="U751" t="s">
        <v>8331</v>
      </c>
      <c r="V751" s="15">
        <f t="shared" si="46"/>
        <v>42763.732986111114</v>
      </c>
      <c r="W751" s="15">
        <f t="shared" si="47"/>
        <v>42733.732986111114</v>
      </c>
      <c r="X751" s="16">
        <v>42763</v>
      </c>
      <c r="Y751" s="16">
        <v>42733</v>
      </c>
    </row>
    <row r="752" spans="1:25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v>1.0258775877587758</v>
      </c>
      <c r="P752">
        <v>6.7506750675067507E-4</v>
      </c>
      <c r="Q752">
        <v>11</v>
      </c>
      <c r="R752" t="str">
        <f t="shared" si="44"/>
        <v>publishing</v>
      </c>
      <c r="S752" t="s">
        <v>8316</v>
      </c>
      <c r="T752" t="str">
        <f t="shared" si="45"/>
        <v>nonfiction</v>
      </c>
      <c r="U752" t="s">
        <v>8331</v>
      </c>
      <c r="V752" s="15">
        <f t="shared" si="46"/>
        <v>41329.669814814813</v>
      </c>
      <c r="W752" s="15">
        <f t="shared" si="47"/>
        <v>41299.669814814813</v>
      </c>
      <c r="X752" s="16">
        <v>41329</v>
      </c>
      <c r="Y752" s="16">
        <v>41299</v>
      </c>
    </row>
    <row r="753" spans="1:25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v>1.1850000000000001</v>
      </c>
      <c r="P753">
        <v>1E-3</v>
      </c>
      <c r="Q753">
        <v>11</v>
      </c>
      <c r="R753" t="str">
        <f t="shared" si="44"/>
        <v>publishing</v>
      </c>
      <c r="S753" t="s">
        <v>8316</v>
      </c>
      <c r="T753" t="str">
        <f t="shared" si="45"/>
        <v>nonfiction</v>
      </c>
      <c r="U753" t="s">
        <v>8331</v>
      </c>
      <c r="V753" s="15">
        <f t="shared" si="46"/>
        <v>40759.422164351847</v>
      </c>
      <c r="W753" s="15">
        <f t="shared" si="47"/>
        <v>40713.422164351847</v>
      </c>
      <c r="X753" s="16">
        <v>40759</v>
      </c>
      <c r="Y753" s="16">
        <v>40713</v>
      </c>
    </row>
    <row r="754" spans="1:25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v>1.117</v>
      </c>
      <c r="P754">
        <v>5.9999999999999995E-4</v>
      </c>
      <c r="Q754">
        <v>11</v>
      </c>
      <c r="R754" t="str">
        <f t="shared" si="44"/>
        <v>publishing</v>
      </c>
      <c r="S754" t="s">
        <v>8316</v>
      </c>
      <c r="T754" t="str">
        <f t="shared" si="45"/>
        <v>nonfiction</v>
      </c>
      <c r="U754" t="s">
        <v>8331</v>
      </c>
      <c r="V754" s="15">
        <f t="shared" si="46"/>
        <v>42659.249999999993</v>
      </c>
      <c r="W754" s="15">
        <f t="shared" si="47"/>
        <v>42639.213159722225</v>
      </c>
      <c r="X754" s="16">
        <v>42659</v>
      </c>
      <c r="Y754" s="16">
        <v>42639</v>
      </c>
    </row>
    <row r="755" spans="1:25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v>1.28</v>
      </c>
      <c r="P755">
        <v>2.9999999999999997E-4</v>
      </c>
      <c r="Q755">
        <v>11</v>
      </c>
      <c r="R755" t="str">
        <f t="shared" si="44"/>
        <v>publishing</v>
      </c>
      <c r="S755" t="s">
        <v>8316</v>
      </c>
      <c r="T755" t="str">
        <f t="shared" si="45"/>
        <v>nonfiction</v>
      </c>
      <c r="U755" t="s">
        <v>8331</v>
      </c>
      <c r="V755" s="15">
        <f t="shared" si="46"/>
        <v>42049.381840277776</v>
      </c>
      <c r="W755" s="15">
        <f t="shared" si="47"/>
        <v>42019.381840277776</v>
      </c>
      <c r="X755" s="16">
        <v>42049</v>
      </c>
      <c r="Y755" s="16">
        <v>42019</v>
      </c>
    </row>
    <row r="756" spans="1:25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v>1.0375000000000001</v>
      </c>
      <c r="P756">
        <v>1.5E-3</v>
      </c>
      <c r="Q756">
        <v>11</v>
      </c>
      <c r="R756" t="str">
        <f t="shared" si="44"/>
        <v>publishing</v>
      </c>
      <c r="S756" t="s">
        <v>8316</v>
      </c>
      <c r="T756" t="str">
        <f t="shared" si="45"/>
        <v>nonfiction</v>
      </c>
      <c r="U756" t="s">
        <v>8331</v>
      </c>
      <c r="V756" s="15">
        <f t="shared" si="46"/>
        <v>41279.54075231481</v>
      </c>
      <c r="W756" s="15">
        <f t="shared" si="47"/>
        <v>41249.54075231481</v>
      </c>
      <c r="X756" s="16">
        <v>41279</v>
      </c>
      <c r="Y756" s="16">
        <v>41249</v>
      </c>
    </row>
    <row r="757" spans="1:25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v>1.0190760000000001</v>
      </c>
      <c r="P757">
        <v>1.1999999999999999E-3</v>
      </c>
      <c r="Q757">
        <v>11</v>
      </c>
      <c r="R757" t="str">
        <f t="shared" si="44"/>
        <v>publishing</v>
      </c>
      <c r="S757" t="s">
        <v>8316</v>
      </c>
      <c r="T757" t="str">
        <f t="shared" si="45"/>
        <v>nonfiction</v>
      </c>
      <c r="U757" t="s">
        <v>8331</v>
      </c>
      <c r="V757" s="15">
        <f t="shared" si="46"/>
        <v>41413.820138888885</v>
      </c>
      <c r="W757" s="15">
        <f t="shared" si="47"/>
        <v>41383.396724537037</v>
      </c>
      <c r="X757" s="16">
        <v>41413</v>
      </c>
      <c r="Y757" s="16">
        <v>41383</v>
      </c>
    </row>
    <row r="758" spans="1:25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v>1.177142857142857</v>
      </c>
      <c r="P758">
        <v>4.2857142857142859E-3</v>
      </c>
      <c r="Q758">
        <v>11</v>
      </c>
      <c r="R758" t="str">
        <f t="shared" si="44"/>
        <v>publishing</v>
      </c>
      <c r="S758" t="s">
        <v>8316</v>
      </c>
      <c r="T758" t="str">
        <f t="shared" si="45"/>
        <v>nonfiction</v>
      </c>
      <c r="U758" t="s">
        <v>8331</v>
      </c>
      <c r="V758" s="15">
        <f t="shared" si="46"/>
        <v>40651.516886574071</v>
      </c>
      <c r="W758" s="15">
        <f t="shared" si="47"/>
        <v>40590.558553240735</v>
      </c>
      <c r="X758" s="16">
        <v>40651</v>
      </c>
      <c r="Y758" s="16">
        <v>40590</v>
      </c>
    </row>
    <row r="759" spans="1:25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v>2.38</v>
      </c>
      <c r="P759">
        <v>1.2E-2</v>
      </c>
      <c r="Q759">
        <v>11</v>
      </c>
      <c r="R759" t="str">
        <f t="shared" si="44"/>
        <v>publishing</v>
      </c>
      <c r="S759" t="s">
        <v>8316</v>
      </c>
      <c r="T759" t="str">
        <f t="shared" si="45"/>
        <v>nonfiction</v>
      </c>
      <c r="U759" t="s">
        <v>8331</v>
      </c>
      <c r="V759" s="15">
        <f t="shared" si="46"/>
        <v>41248.846226851849</v>
      </c>
      <c r="W759" s="15">
        <f t="shared" si="47"/>
        <v>41234.846226851849</v>
      </c>
      <c r="X759" s="16">
        <v>41248</v>
      </c>
      <c r="Y759" s="16">
        <v>41234</v>
      </c>
    </row>
    <row r="760" spans="1:25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v>1.02</v>
      </c>
      <c r="P760">
        <v>1.1999999999999999E-3</v>
      </c>
      <c r="Q760">
        <v>11</v>
      </c>
      <c r="R760" t="str">
        <f t="shared" si="44"/>
        <v>publishing</v>
      </c>
      <c r="S760" t="s">
        <v>8316</v>
      </c>
      <c r="T760" t="str">
        <f t="shared" si="45"/>
        <v>nonfiction</v>
      </c>
      <c r="U760" t="s">
        <v>8331</v>
      </c>
      <c r="V760" s="15">
        <f t="shared" si="46"/>
        <v>40459.628101851849</v>
      </c>
      <c r="W760" s="15">
        <f t="shared" si="47"/>
        <v>40429.628101851849</v>
      </c>
      <c r="X760" s="16">
        <v>40459</v>
      </c>
      <c r="Y760" s="16">
        <v>40429</v>
      </c>
    </row>
    <row r="761" spans="1:25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v>1.0192000000000001</v>
      </c>
      <c r="P761">
        <v>5.9999999999999995E-4</v>
      </c>
      <c r="Q761">
        <v>11</v>
      </c>
      <c r="R761" t="str">
        <f t="shared" si="44"/>
        <v>publishing</v>
      </c>
      <c r="S761" t="s">
        <v>8316</v>
      </c>
      <c r="T761" t="str">
        <f t="shared" si="45"/>
        <v>nonfiction</v>
      </c>
      <c r="U761" t="s">
        <v>8331</v>
      </c>
      <c r="V761" s="15">
        <f t="shared" si="46"/>
        <v>41829.121979166666</v>
      </c>
      <c r="W761" s="15">
        <f t="shared" si="47"/>
        <v>41789.121979166666</v>
      </c>
      <c r="X761" s="16">
        <v>41829</v>
      </c>
      <c r="Y761" s="16">
        <v>41789</v>
      </c>
    </row>
    <row r="762" spans="1:25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v>0</v>
      </c>
      <c r="P762">
        <v>0</v>
      </c>
      <c r="Q762">
        <v>11</v>
      </c>
      <c r="R762" t="str">
        <f t="shared" si="44"/>
        <v>publishing</v>
      </c>
      <c r="S762" t="s">
        <v>8316</v>
      </c>
      <c r="T762" t="str">
        <f t="shared" si="45"/>
        <v>fiction</v>
      </c>
      <c r="U762" t="s">
        <v>8332</v>
      </c>
      <c r="V762" s="15">
        <f t="shared" si="46"/>
        <v>42700.597372685181</v>
      </c>
      <c r="W762" s="15">
        <f t="shared" si="47"/>
        <v>42670.555706018517</v>
      </c>
      <c r="X762" s="16">
        <v>42700</v>
      </c>
      <c r="Y762" s="16">
        <v>42670</v>
      </c>
    </row>
    <row r="763" spans="1:25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v>4.7E-2</v>
      </c>
      <c r="P763">
        <v>5.9999999999999995E-4</v>
      </c>
      <c r="Q763">
        <v>11</v>
      </c>
      <c r="R763" t="str">
        <f t="shared" si="44"/>
        <v>publishing</v>
      </c>
      <c r="S763" t="s">
        <v>8316</v>
      </c>
      <c r="T763" t="str">
        <f t="shared" si="45"/>
        <v>fiction</v>
      </c>
      <c r="U763" t="s">
        <v>8332</v>
      </c>
      <c r="V763" s="15">
        <f t="shared" si="46"/>
        <v>41672.543124999997</v>
      </c>
      <c r="W763" s="15">
        <f t="shared" si="47"/>
        <v>41642.543124999997</v>
      </c>
      <c r="X763" s="16">
        <v>41672</v>
      </c>
      <c r="Y763" s="16">
        <v>41642</v>
      </c>
    </row>
    <row r="764" spans="1:25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v>0</v>
      </c>
      <c r="P764">
        <v>0</v>
      </c>
      <c r="Q764">
        <v>11</v>
      </c>
      <c r="R764" t="str">
        <f t="shared" si="44"/>
        <v>publishing</v>
      </c>
      <c r="S764" t="s">
        <v>8316</v>
      </c>
      <c r="T764" t="str">
        <f t="shared" si="45"/>
        <v>fiction</v>
      </c>
      <c r="U764" t="s">
        <v>8332</v>
      </c>
      <c r="V764" s="15">
        <f t="shared" si="46"/>
        <v>42708.041666666664</v>
      </c>
      <c r="W764" s="15">
        <f t="shared" si="47"/>
        <v>42690.65011574074</v>
      </c>
      <c r="X764" s="16">
        <v>42708</v>
      </c>
      <c r="Y764" s="16">
        <v>42690</v>
      </c>
    </row>
    <row r="765" spans="1:25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v>1.1655011655011655E-3</v>
      </c>
      <c r="P765">
        <v>6.993006993006993E-4</v>
      </c>
      <c r="Q765">
        <v>11</v>
      </c>
      <c r="R765" t="str">
        <f t="shared" si="44"/>
        <v>publishing</v>
      </c>
      <c r="S765" t="s">
        <v>8316</v>
      </c>
      <c r="T765" t="str">
        <f t="shared" si="45"/>
        <v>fiction</v>
      </c>
      <c r="U765" t="s">
        <v>8332</v>
      </c>
      <c r="V765" s="15">
        <f t="shared" si="46"/>
        <v>41501.238518518512</v>
      </c>
      <c r="W765" s="15">
        <f t="shared" si="47"/>
        <v>41471.238518518512</v>
      </c>
      <c r="X765" s="16">
        <v>41501</v>
      </c>
      <c r="Y765" s="16">
        <v>41471</v>
      </c>
    </row>
    <row r="766" spans="1:25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v>0</v>
      </c>
      <c r="P766">
        <v>0</v>
      </c>
      <c r="Q766">
        <v>11</v>
      </c>
      <c r="R766" t="str">
        <f t="shared" si="44"/>
        <v>publishing</v>
      </c>
      <c r="S766" t="s">
        <v>8316</v>
      </c>
      <c r="T766" t="str">
        <f t="shared" si="45"/>
        <v>fiction</v>
      </c>
      <c r="U766" t="s">
        <v>8332</v>
      </c>
      <c r="V766" s="15">
        <f t="shared" si="46"/>
        <v>42256.964826388888</v>
      </c>
      <c r="W766" s="15">
        <f t="shared" si="47"/>
        <v>42226.964826388888</v>
      </c>
      <c r="X766" s="16">
        <v>42256</v>
      </c>
      <c r="Y766" s="16">
        <v>42226</v>
      </c>
    </row>
    <row r="767" spans="1:25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v>0.36014285714285715</v>
      </c>
      <c r="P767">
        <v>4.2857142857142855E-4</v>
      </c>
      <c r="Q767">
        <v>11</v>
      </c>
      <c r="R767" t="str">
        <f t="shared" si="44"/>
        <v>publishing</v>
      </c>
      <c r="S767" t="s">
        <v>8316</v>
      </c>
      <c r="T767" t="str">
        <f t="shared" si="45"/>
        <v>fiction</v>
      </c>
      <c r="U767" t="s">
        <v>8332</v>
      </c>
      <c r="V767" s="15">
        <f t="shared" si="46"/>
        <v>41931.334305555552</v>
      </c>
      <c r="W767" s="15">
        <f t="shared" si="47"/>
        <v>41901.334305555552</v>
      </c>
      <c r="X767" s="16">
        <v>41931</v>
      </c>
      <c r="Y767" s="16">
        <v>41901</v>
      </c>
    </row>
    <row r="768" spans="1:25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v>0</v>
      </c>
      <c r="P768">
        <v>0</v>
      </c>
      <c r="Q768">
        <v>11</v>
      </c>
      <c r="R768" t="str">
        <f t="shared" si="44"/>
        <v>publishing</v>
      </c>
      <c r="S768" t="s">
        <v>8316</v>
      </c>
      <c r="T768" t="str">
        <f t="shared" si="45"/>
        <v>fiction</v>
      </c>
      <c r="U768" t="s">
        <v>8332</v>
      </c>
      <c r="V768" s="15">
        <f t="shared" si="46"/>
        <v>42051.57503472222</v>
      </c>
      <c r="W768" s="15">
        <f t="shared" si="47"/>
        <v>42021.57503472222</v>
      </c>
      <c r="X768" s="16">
        <v>42051</v>
      </c>
      <c r="Y768" s="16">
        <v>42021</v>
      </c>
    </row>
    <row r="769" spans="1:25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v>3.5400000000000001E-2</v>
      </c>
      <c r="P769">
        <v>5.9999999999999995E-4</v>
      </c>
      <c r="Q769">
        <v>11</v>
      </c>
      <c r="R769" t="str">
        <f t="shared" si="44"/>
        <v>publishing</v>
      </c>
      <c r="S769" t="s">
        <v>8316</v>
      </c>
      <c r="T769" t="str">
        <f t="shared" si="45"/>
        <v>fiction</v>
      </c>
      <c r="U769" t="s">
        <v>8332</v>
      </c>
      <c r="V769" s="15">
        <f t="shared" si="46"/>
        <v>42144.935300925928</v>
      </c>
      <c r="W769" s="15">
        <f t="shared" si="47"/>
        <v>42114.935300925928</v>
      </c>
      <c r="X769" s="16">
        <v>42144</v>
      </c>
      <c r="Y769" s="16">
        <v>42114</v>
      </c>
    </row>
    <row r="770" spans="1:25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v>0</v>
      </c>
      <c r="P770">
        <v>0</v>
      </c>
      <c r="Q770">
        <v>11</v>
      </c>
      <c r="R770" t="str">
        <f t="shared" si="44"/>
        <v>publishing</v>
      </c>
      <c r="S770" t="s">
        <v>8316</v>
      </c>
      <c r="T770" t="str">
        <f t="shared" si="45"/>
        <v>fiction</v>
      </c>
      <c r="U770" t="s">
        <v>8332</v>
      </c>
      <c r="V770" s="15">
        <f t="shared" si="46"/>
        <v>41623.998726851853</v>
      </c>
      <c r="W770" s="15">
        <f t="shared" si="47"/>
        <v>41593.998726851853</v>
      </c>
      <c r="X770" s="16">
        <v>41623</v>
      </c>
      <c r="Y770" s="16">
        <v>41593</v>
      </c>
    </row>
    <row r="771" spans="1:25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v>0.41399999999999998</v>
      </c>
      <c r="P771">
        <v>7.5000000000000002E-4</v>
      </c>
      <c r="Q771">
        <v>11</v>
      </c>
      <c r="R771" t="str">
        <f t="shared" ref="R771:R834" si="48">LEFT(N771,Q771-1)</f>
        <v>publishing</v>
      </c>
      <c r="S771" t="s">
        <v>8316</v>
      </c>
      <c r="T771" t="str">
        <f t="shared" ref="T771:T834" si="49">MID(N771,FIND("/",N771,1)+1,LEN(N771))</f>
        <v>fiction</v>
      </c>
      <c r="U771" t="s">
        <v>8332</v>
      </c>
      <c r="V771" s="15">
        <f t="shared" ref="V771:V834" si="50">(((I771/60)/60)/24)+DATE(1970,1,1)+(-5/24)</f>
        <v>41634.788124999999</v>
      </c>
      <c r="W771" s="15">
        <f t="shared" ref="W771:W834" si="51">(((J771/60)/60)/24)+DATE(1970,1,1)+(-5/24)</f>
        <v>41604.788124999999</v>
      </c>
      <c r="X771" s="16">
        <v>41634</v>
      </c>
      <c r="Y771" s="16">
        <v>41604</v>
      </c>
    </row>
    <row r="772" spans="1:25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v>0</v>
      </c>
      <c r="P772">
        <v>0</v>
      </c>
      <c r="Q772">
        <v>11</v>
      </c>
      <c r="R772" t="str">
        <f t="shared" si="48"/>
        <v>publishing</v>
      </c>
      <c r="S772" t="s">
        <v>8316</v>
      </c>
      <c r="T772" t="str">
        <f t="shared" si="49"/>
        <v>fiction</v>
      </c>
      <c r="U772" t="s">
        <v>8332</v>
      </c>
      <c r="V772" s="15">
        <f t="shared" si="50"/>
        <v>41329.791307870371</v>
      </c>
      <c r="W772" s="15">
        <f t="shared" si="51"/>
        <v>41289.791307870371</v>
      </c>
      <c r="X772" s="16">
        <v>41329</v>
      </c>
      <c r="Y772" s="16">
        <v>41289</v>
      </c>
    </row>
    <row r="773" spans="1:25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v>2.631578947368421E-4</v>
      </c>
      <c r="P773">
        <v>7.8947368421052633E-5</v>
      </c>
      <c r="Q773">
        <v>11</v>
      </c>
      <c r="R773" t="str">
        <f t="shared" si="48"/>
        <v>publishing</v>
      </c>
      <c r="S773" t="s">
        <v>8316</v>
      </c>
      <c r="T773" t="str">
        <f t="shared" si="49"/>
        <v>fiction</v>
      </c>
      <c r="U773" t="s">
        <v>8332</v>
      </c>
      <c r="V773" s="15">
        <f t="shared" si="50"/>
        <v>42399.615763888891</v>
      </c>
      <c r="W773" s="15">
        <f t="shared" si="51"/>
        <v>42349.615763888891</v>
      </c>
      <c r="X773" s="16">
        <v>42399</v>
      </c>
      <c r="Y773" s="16">
        <v>42349</v>
      </c>
    </row>
    <row r="774" spans="1:25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v>3.3333333333333333E-2</v>
      </c>
      <c r="P774">
        <v>2E-3</v>
      </c>
      <c r="Q774">
        <v>11</v>
      </c>
      <c r="R774" t="str">
        <f t="shared" si="48"/>
        <v>publishing</v>
      </c>
      <c r="S774" t="s">
        <v>8316</v>
      </c>
      <c r="T774" t="str">
        <f t="shared" si="49"/>
        <v>fiction</v>
      </c>
      <c r="U774" t="s">
        <v>8332</v>
      </c>
      <c r="V774" s="15">
        <f t="shared" si="50"/>
        <v>40117.957638888889</v>
      </c>
      <c r="W774" s="15">
        <f t="shared" si="51"/>
        <v>40067.848599537036</v>
      </c>
      <c r="X774" s="16">
        <v>40117</v>
      </c>
      <c r="Y774" s="16">
        <v>40067</v>
      </c>
    </row>
    <row r="775" spans="1:25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v>8.5129023676509714E-3</v>
      </c>
      <c r="P775">
        <v>7.9808459696727857E-4</v>
      </c>
      <c r="Q775">
        <v>11</v>
      </c>
      <c r="R775" t="str">
        <f t="shared" si="48"/>
        <v>publishing</v>
      </c>
      <c r="S775" t="s">
        <v>8316</v>
      </c>
      <c r="T775" t="str">
        <f t="shared" si="49"/>
        <v>fiction</v>
      </c>
      <c r="U775" t="s">
        <v>8332</v>
      </c>
      <c r="V775" s="15">
        <f t="shared" si="50"/>
        <v>42134.750694444439</v>
      </c>
      <c r="W775" s="15">
        <f t="shared" si="51"/>
        <v>42100.527604166658</v>
      </c>
      <c r="X775" s="16">
        <v>42134</v>
      </c>
      <c r="Y775" s="16">
        <v>42100</v>
      </c>
    </row>
    <row r="776" spans="1:25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v>0.70199999999999996</v>
      </c>
      <c r="P776">
        <v>6.0000000000000001E-3</v>
      </c>
      <c r="Q776">
        <v>11</v>
      </c>
      <c r="R776" t="str">
        <f t="shared" si="48"/>
        <v>publishing</v>
      </c>
      <c r="S776" t="s">
        <v>8316</v>
      </c>
      <c r="T776" t="str">
        <f t="shared" si="49"/>
        <v>fiction</v>
      </c>
      <c r="U776" t="s">
        <v>8332</v>
      </c>
      <c r="V776" s="15">
        <f t="shared" si="50"/>
        <v>41693.571967592587</v>
      </c>
      <c r="W776" s="15">
        <f t="shared" si="51"/>
        <v>41663.571967592587</v>
      </c>
      <c r="X776" s="16">
        <v>41693</v>
      </c>
      <c r="Y776" s="16">
        <v>41663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v>1.7000000000000001E-2</v>
      </c>
      <c r="P777">
        <v>2.9999999999999997E-4</v>
      </c>
      <c r="Q777">
        <v>11</v>
      </c>
      <c r="R777" t="str">
        <f t="shared" si="48"/>
        <v>publishing</v>
      </c>
      <c r="S777" t="s">
        <v>8316</v>
      </c>
      <c r="T777" t="str">
        <f t="shared" si="49"/>
        <v>fiction</v>
      </c>
      <c r="U777" t="s">
        <v>8332</v>
      </c>
      <c r="V777" s="15">
        <f t="shared" si="50"/>
        <v>40892.851793981477</v>
      </c>
      <c r="W777" s="15">
        <f t="shared" si="51"/>
        <v>40862.851793981477</v>
      </c>
      <c r="X777" s="16">
        <v>40892</v>
      </c>
      <c r="Y777" s="16">
        <v>40862</v>
      </c>
    </row>
    <row r="778" spans="1:25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v>0.51400000000000001</v>
      </c>
      <c r="P778">
        <v>4.2857142857142855E-4</v>
      </c>
      <c r="Q778">
        <v>11</v>
      </c>
      <c r="R778" t="str">
        <f t="shared" si="48"/>
        <v>publishing</v>
      </c>
      <c r="S778" t="s">
        <v>8316</v>
      </c>
      <c r="T778" t="str">
        <f t="shared" si="49"/>
        <v>fiction</v>
      </c>
      <c r="U778" t="s">
        <v>8332</v>
      </c>
      <c r="V778" s="15">
        <f t="shared" si="50"/>
        <v>42287.999999999993</v>
      </c>
      <c r="W778" s="15">
        <f t="shared" si="51"/>
        <v>42250.477372685178</v>
      </c>
      <c r="X778" s="16">
        <v>42288</v>
      </c>
      <c r="Y778" s="16">
        <v>42250</v>
      </c>
    </row>
    <row r="779" spans="1:25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v>7.0000000000000001E-3</v>
      </c>
      <c r="P779">
        <v>1E-3</v>
      </c>
      <c r="Q779">
        <v>11</v>
      </c>
      <c r="R779" t="str">
        <f t="shared" si="48"/>
        <v>publishing</v>
      </c>
      <c r="S779" t="s">
        <v>8316</v>
      </c>
      <c r="T779" t="str">
        <f t="shared" si="49"/>
        <v>fiction</v>
      </c>
      <c r="U779" t="s">
        <v>8332</v>
      </c>
      <c r="V779" s="15">
        <f t="shared" si="50"/>
        <v>41486.772881944438</v>
      </c>
      <c r="W779" s="15">
        <f t="shared" si="51"/>
        <v>41456.772881944438</v>
      </c>
      <c r="X779" s="16">
        <v>41486</v>
      </c>
      <c r="Y779" s="16">
        <v>41456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v>4.0000000000000001E-3</v>
      </c>
      <c r="P780">
        <v>6.0000000000000001E-3</v>
      </c>
      <c r="Q780">
        <v>11</v>
      </c>
      <c r="R780" t="str">
        <f t="shared" si="48"/>
        <v>publishing</v>
      </c>
      <c r="S780" t="s">
        <v>8316</v>
      </c>
      <c r="T780" t="str">
        <f t="shared" si="49"/>
        <v>fiction</v>
      </c>
      <c r="U780" t="s">
        <v>8332</v>
      </c>
      <c r="V780" s="15">
        <f t="shared" si="50"/>
        <v>41759.493981481479</v>
      </c>
      <c r="W780" s="15">
        <f t="shared" si="51"/>
        <v>41729.493981481479</v>
      </c>
      <c r="X780" s="16">
        <v>41759</v>
      </c>
      <c r="Y780" s="16">
        <v>41729</v>
      </c>
    </row>
    <row r="781" spans="1:25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v>2.6666666666666668E-2</v>
      </c>
      <c r="P781">
        <v>2.0000000000000001E-4</v>
      </c>
      <c r="Q781">
        <v>11</v>
      </c>
      <c r="R781" t="str">
        <f t="shared" si="48"/>
        <v>publishing</v>
      </c>
      <c r="S781" t="s">
        <v>8316</v>
      </c>
      <c r="T781" t="str">
        <f t="shared" si="49"/>
        <v>fiction</v>
      </c>
      <c r="U781" t="s">
        <v>8332</v>
      </c>
      <c r="V781" s="15">
        <f t="shared" si="50"/>
        <v>40465.958333333328</v>
      </c>
      <c r="W781" s="15">
        <f t="shared" si="51"/>
        <v>40436.475752314815</v>
      </c>
      <c r="X781" s="16">
        <v>40465</v>
      </c>
      <c r="Y781" s="16">
        <v>40436</v>
      </c>
    </row>
    <row r="782" spans="1:25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v>1.04</v>
      </c>
      <c r="P782">
        <v>3.0000000000000001E-3</v>
      </c>
      <c r="Q782">
        <v>6</v>
      </c>
      <c r="R782" t="str">
        <f t="shared" si="48"/>
        <v>music</v>
      </c>
      <c r="S782" t="s">
        <v>8317</v>
      </c>
      <c r="T782" t="str">
        <f t="shared" si="49"/>
        <v>rock</v>
      </c>
      <c r="U782" t="s">
        <v>8333</v>
      </c>
      <c r="V782" s="15">
        <f t="shared" si="50"/>
        <v>40666.465567129628</v>
      </c>
      <c r="W782" s="15">
        <f t="shared" si="51"/>
        <v>40636.465567129628</v>
      </c>
      <c r="X782" s="16">
        <v>40666</v>
      </c>
      <c r="Y782" s="16">
        <v>40636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v>1.3315375</v>
      </c>
      <c r="P783">
        <v>3.7499999999999999E-3</v>
      </c>
      <c r="Q783">
        <v>6</v>
      </c>
      <c r="R783" t="str">
        <f t="shared" si="48"/>
        <v>music</v>
      </c>
      <c r="S783" t="s">
        <v>8317</v>
      </c>
      <c r="T783" t="str">
        <f t="shared" si="49"/>
        <v>rock</v>
      </c>
      <c r="U783" t="s">
        <v>8333</v>
      </c>
      <c r="V783" s="15">
        <f t="shared" si="50"/>
        <v>41432.792523148149</v>
      </c>
      <c r="W783" s="15">
        <f t="shared" si="51"/>
        <v>41402.792523148149</v>
      </c>
      <c r="X783" s="16">
        <v>41432</v>
      </c>
      <c r="Y783" s="16">
        <v>41402</v>
      </c>
    </row>
    <row r="784" spans="1:25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v>1</v>
      </c>
      <c r="P784">
        <v>4.2857142857142859E-3</v>
      </c>
      <c r="Q784">
        <v>6</v>
      </c>
      <c r="R784" t="str">
        <f t="shared" si="48"/>
        <v>music</v>
      </c>
      <c r="S784" t="s">
        <v>8317</v>
      </c>
      <c r="T784" t="str">
        <f t="shared" si="49"/>
        <v>rock</v>
      </c>
      <c r="U784" t="s">
        <v>8333</v>
      </c>
      <c r="V784" s="15">
        <f t="shared" si="50"/>
        <v>41146.549791666665</v>
      </c>
      <c r="W784" s="15">
        <f t="shared" si="51"/>
        <v>41116.549791666665</v>
      </c>
      <c r="X784" s="16">
        <v>41146</v>
      </c>
      <c r="Y784" s="16">
        <v>41116</v>
      </c>
    </row>
    <row r="785" spans="1:25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v>1.4813333333333334</v>
      </c>
      <c r="P785">
        <v>2E-3</v>
      </c>
      <c r="Q785">
        <v>6</v>
      </c>
      <c r="R785" t="str">
        <f t="shared" si="48"/>
        <v>music</v>
      </c>
      <c r="S785" t="s">
        <v>8317</v>
      </c>
      <c r="T785" t="str">
        <f t="shared" si="49"/>
        <v>rock</v>
      </c>
      <c r="U785" t="s">
        <v>8333</v>
      </c>
      <c r="V785" s="15">
        <f t="shared" si="50"/>
        <v>41026.708333333328</v>
      </c>
      <c r="W785" s="15">
        <f t="shared" si="51"/>
        <v>40987.565381944441</v>
      </c>
      <c r="X785" s="16">
        <v>41026</v>
      </c>
      <c r="Y785" s="16">
        <v>40987</v>
      </c>
    </row>
    <row r="786" spans="1:25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v>1.0249999999999999</v>
      </c>
      <c r="P786">
        <v>3.0000000000000001E-3</v>
      </c>
      <c r="Q786">
        <v>6</v>
      </c>
      <c r="R786" t="str">
        <f t="shared" si="48"/>
        <v>music</v>
      </c>
      <c r="S786" t="s">
        <v>8317</v>
      </c>
      <c r="T786" t="str">
        <f t="shared" si="49"/>
        <v>rock</v>
      </c>
      <c r="U786" t="s">
        <v>8333</v>
      </c>
      <c r="V786" s="15">
        <f t="shared" si="50"/>
        <v>41714.899525462963</v>
      </c>
      <c r="W786" s="15">
        <f t="shared" si="51"/>
        <v>41674.941192129627</v>
      </c>
      <c r="X786" s="16">
        <v>41714</v>
      </c>
      <c r="Y786" s="16">
        <v>41674</v>
      </c>
    </row>
    <row r="787" spans="1:25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v>1.8062799999999999</v>
      </c>
      <c r="P787">
        <v>6.0000000000000001E-3</v>
      </c>
      <c r="Q787">
        <v>6</v>
      </c>
      <c r="R787" t="str">
        <f t="shared" si="48"/>
        <v>music</v>
      </c>
      <c r="S787" t="s">
        <v>8317</v>
      </c>
      <c r="T787" t="str">
        <f t="shared" si="49"/>
        <v>rock</v>
      </c>
      <c r="U787" t="s">
        <v>8333</v>
      </c>
      <c r="V787" s="15">
        <f t="shared" si="50"/>
        <v>41333.385590277772</v>
      </c>
      <c r="W787" s="15">
        <f t="shared" si="51"/>
        <v>41303.385590277772</v>
      </c>
      <c r="X787" s="16">
        <v>41333</v>
      </c>
      <c r="Y787" s="16">
        <v>41303</v>
      </c>
    </row>
    <row r="788" spans="1:25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v>1.4279999999999999</v>
      </c>
      <c r="P788">
        <v>5.9999999999999995E-4</v>
      </c>
      <c r="Q788">
        <v>6</v>
      </c>
      <c r="R788" t="str">
        <f t="shared" si="48"/>
        <v>music</v>
      </c>
      <c r="S788" t="s">
        <v>8317</v>
      </c>
      <c r="T788" t="str">
        <f t="shared" si="49"/>
        <v>rock</v>
      </c>
      <c r="U788" t="s">
        <v>8333</v>
      </c>
      <c r="V788" s="15">
        <f t="shared" si="50"/>
        <v>41040.44930555555</v>
      </c>
      <c r="W788" s="15">
        <f t="shared" si="51"/>
        <v>40982.847615740735</v>
      </c>
      <c r="X788" s="16">
        <v>41040</v>
      </c>
      <c r="Y788" s="16">
        <v>40982</v>
      </c>
    </row>
    <row r="789" spans="1:25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v>1.1416666666666666</v>
      </c>
      <c r="P789">
        <v>2.5000000000000001E-3</v>
      </c>
      <c r="Q789">
        <v>6</v>
      </c>
      <c r="R789" t="str">
        <f t="shared" si="48"/>
        <v>music</v>
      </c>
      <c r="S789" t="s">
        <v>8317</v>
      </c>
      <c r="T789" t="str">
        <f t="shared" si="49"/>
        <v>rock</v>
      </c>
      <c r="U789" t="s">
        <v>8333</v>
      </c>
      <c r="V789" s="15">
        <f t="shared" si="50"/>
        <v>41579.419282407405</v>
      </c>
      <c r="W789" s="15">
        <f t="shared" si="51"/>
        <v>41549.419282407405</v>
      </c>
      <c r="X789" s="16">
        <v>41579</v>
      </c>
      <c r="Y789" s="16">
        <v>41549</v>
      </c>
    </row>
    <row r="790" spans="1:25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v>2.03505</v>
      </c>
      <c r="P790">
        <v>3.0000000000000001E-3</v>
      </c>
      <c r="Q790">
        <v>6</v>
      </c>
      <c r="R790" t="str">
        <f t="shared" si="48"/>
        <v>music</v>
      </c>
      <c r="S790" t="s">
        <v>8317</v>
      </c>
      <c r="T790" t="str">
        <f t="shared" si="49"/>
        <v>rock</v>
      </c>
      <c r="U790" t="s">
        <v>8333</v>
      </c>
      <c r="V790" s="15">
        <f t="shared" si="50"/>
        <v>41096.957638888889</v>
      </c>
      <c r="W790" s="15">
        <f t="shared" si="51"/>
        <v>41058.798472222217</v>
      </c>
      <c r="X790" s="16">
        <v>41096</v>
      </c>
      <c r="Y790" s="16">
        <v>41058</v>
      </c>
    </row>
    <row r="791" spans="1:25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v>1.0941176470588236</v>
      </c>
      <c r="P791">
        <v>1.7647058823529412E-3</v>
      </c>
      <c r="Q791">
        <v>6</v>
      </c>
      <c r="R791" t="str">
        <f t="shared" si="48"/>
        <v>music</v>
      </c>
      <c r="S791" t="s">
        <v>8317</v>
      </c>
      <c r="T791" t="str">
        <f t="shared" si="49"/>
        <v>rock</v>
      </c>
      <c r="U791" t="s">
        <v>8333</v>
      </c>
      <c r="V791" s="15">
        <f t="shared" si="50"/>
        <v>41295.124305555553</v>
      </c>
      <c r="W791" s="15">
        <f t="shared" si="51"/>
        <v>41276.977777777778</v>
      </c>
      <c r="X791" s="16">
        <v>41295</v>
      </c>
      <c r="Y791" s="16">
        <v>41276</v>
      </c>
    </row>
    <row r="792" spans="1:25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v>1.443746</v>
      </c>
      <c r="P792">
        <v>2.9999999999999997E-4</v>
      </c>
      <c r="Q792">
        <v>6</v>
      </c>
      <c r="R792" t="str">
        <f t="shared" si="48"/>
        <v>music</v>
      </c>
      <c r="S792" t="s">
        <v>8317</v>
      </c>
      <c r="T792" t="str">
        <f t="shared" si="49"/>
        <v>rock</v>
      </c>
      <c r="U792" t="s">
        <v>8333</v>
      </c>
      <c r="V792" s="15">
        <f t="shared" si="50"/>
        <v>41305.839571759258</v>
      </c>
      <c r="W792" s="15">
        <f t="shared" si="51"/>
        <v>41275.839571759258</v>
      </c>
      <c r="X792" s="16">
        <v>41305</v>
      </c>
      <c r="Y792" s="16">
        <v>41275</v>
      </c>
    </row>
    <row r="793" spans="1:25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v>1.0386666666666666</v>
      </c>
      <c r="P793">
        <v>4.0000000000000002E-4</v>
      </c>
      <c r="Q793">
        <v>6</v>
      </c>
      <c r="R793" t="str">
        <f t="shared" si="48"/>
        <v>music</v>
      </c>
      <c r="S793" t="s">
        <v>8317</v>
      </c>
      <c r="T793" t="str">
        <f t="shared" si="49"/>
        <v>rock</v>
      </c>
      <c r="U793" t="s">
        <v>8333</v>
      </c>
      <c r="V793" s="15">
        <f t="shared" si="50"/>
        <v>41591.040972222218</v>
      </c>
      <c r="W793" s="15">
        <f t="shared" si="51"/>
        <v>41557.572291666664</v>
      </c>
      <c r="X793" s="16">
        <v>41591</v>
      </c>
      <c r="Y793" s="16">
        <v>41557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v>1.0044440000000001</v>
      </c>
      <c r="P794">
        <v>1.1999999999999999E-3</v>
      </c>
      <c r="Q794">
        <v>6</v>
      </c>
      <c r="R794" t="str">
        <f t="shared" si="48"/>
        <v>music</v>
      </c>
      <c r="S794" t="s">
        <v>8317</v>
      </c>
      <c r="T794" t="str">
        <f t="shared" si="49"/>
        <v>rock</v>
      </c>
      <c r="U794" t="s">
        <v>8333</v>
      </c>
      <c r="V794" s="15">
        <f t="shared" si="50"/>
        <v>41585.706979166665</v>
      </c>
      <c r="W794" s="15">
        <f t="shared" si="51"/>
        <v>41555.665312500001</v>
      </c>
      <c r="X794" s="16">
        <v>41585</v>
      </c>
      <c r="Y794" s="16">
        <v>41555</v>
      </c>
    </row>
    <row r="795" spans="1:25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v>1.0277927272727272</v>
      </c>
      <c r="P795">
        <v>1.090909090909091E-3</v>
      </c>
      <c r="Q795">
        <v>6</v>
      </c>
      <c r="R795" t="str">
        <f t="shared" si="48"/>
        <v>music</v>
      </c>
      <c r="S795" t="s">
        <v>8317</v>
      </c>
      <c r="T795" t="str">
        <f t="shared" si="49"/>
        <v>rock</v>
      </c>
      <c r="U795" t="s">
        <v>8333</v>
      </c>
      <c r="V795" s="15">
        <f t="shared" si="50"/>
        <v>41457.999305555553</v>
      </c>
      <c r="W795" s="15">
        <f t="shared" si="51"/>
        <v>41442.532916666663</v>
      </c>
      <c r="X795" s="16">
        <v>41457</v>
      </c>
      <c r="Y795" s="16">
        <v>41442</v>
      </c>
    </row>
    <row r="796" spans="1:25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v>1.0531250000000001</v>
      </c>
      <c r="P796">
        <v>3.7500000000000001E-4</v>
      </c>
      <c r="Q796">
        <v>6</v>
      </c>
      <c r="R796" t="str">
        <f t="shared" si="48"/>
        <v>music</v>
      </c>
      <c r="S796" t="s">
        <v>8317</v>
      </c>
      <c r="T796" t="str">
        <f t="shared" si="49"/>
        <v>rock</v>
      </c>
      <c r="U796" t="s">
        <v>8333</v>
      </c>
      <c r="V796" s="15">
        <f t="shared" si="50"/>
        <v>40791.504166666666</v>
      </c>
      <c r="W796" s="15">
        <f t="shared" si="51"/>
        <v>40735.906678240739</v>
      </c>
      <c r="X796" s="16">
        <v>40791</v>
      </c>
      <c r="Y796" s="16">
        <v>40735</v>
      </c>
    </row>
    <row r="797" spans="1:25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v>1.1178571428571429</v>
      </c>
      <c r="P797">
        <v>2.1428571428571427E-4</v>
      </c>
      <c r="Q797">
        <v>6</v>
      </c>
      <c r="R797" t="str">
        <f t="shared" si="48"/>
        <v>music</v>
      </c>
      <c r="S797" t="s">
        <v>8317</v>
      </c>
      <c r="T797" t="str">
        <f t="shared" si="49"/>
        <v>rock</v>
      </c>
      <c r="U797" t="s">
        <v>8333</v>
      </c>
      <c r="V797" s="15">
        <f t="shared" si="50"/>
        <v>41005.999305555553</v>
      </c>
      <c r="W797" s="15">
        <f t="shared" si="51"/>
        <v>40963.404699074068</v>
      </c>
      <c r="X797" s="16">
        <v>41005</v>
      </c>
      <c r="Y797" s="16">
        <v>40963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v>1.0135000000000001</v>
      </c>
      <c r="P798">
        <v>2.9999999999999997E-4</v>
      </c>
      <c r="Q798">
        <v>6</v>
      </c>
      <c r="R798" t="str">
        <f t="shared" si="48"/>
        <v>music</v>
      </c>
      <c r="S798" t="s">
        <v>8317</v>
      </c>
      <c r="T798" t="str">
        <f t="shared" si="49"/>
        <v>rock</v>
      </c>
      <c r="U798" t="s">
        <v>8333</v>
      </c>
      <c r="V798" s="15">
        <f t="shared" si="50"/>
        <v>41532.673611111109</v>
      </c>
      <c r="W798" s="15">
        <f t="shared" si="51"/>
        <v>41502.674594907403</v>
      </c>
      <c r="X798" s="16">
        <v>41532</v>
      </c>
      <c r="Y798" s="16">
        <v>41502</v>
      </c>
    </row>
    <row r="799" spans="1:25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v>1.0753333333333333</v>
      </c>
      <c r="P799">
        <v>1E-3</v>
      </c>
      <c r="Q799">
        <v>6</v>
      </c>
      <c r="R799" t="str">
        <f t="shared" si="48"/>
        <v>music</v>
      </c>
      <c r="S799" t="s">
        <v>8317</v>
      </c>
      <c r="T799" t="str">
        <f t="shared" si="49"/>
        <v>rock</v>
      </c>
      <c r="U799" t="s">
        <v>8333</v>
      </c>
      <c r="V799" s="15">
        <f t="shared" si="50"/>
        <v>41027.958333333328</v>
      </c>
      <c r="W799" s="15">
        <f t="shared" si="51"/>
        <v>40996.785740740735</v>
      </c>
      <c r="X799" s="16">
        <v>41027</v>
      </c>
      <c r="Y799" s="16">
        <v>40996</v>
      </c>
    </row>
    <row r="800" spans="1:25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v>1.1488571428571428</v>
      </c>
      <c r="P800">
        <v>8.571428571428571E-4</v>
      </c>
      <c r="Q800">
        <v>6</v>
      </c>
      <c r="R800" t="str">
        <f t="shared" si="48"/>
        <v>music</v>
      </c>
      <c r="S800" t="s">
        <v>8317</v>
      </c>
      <c r="T800" t="str">
        <f t="shared" si="49"/>
        <v>rock</v>
      </c>
      <c r="U800" t="s">
        <v>8333</v>
      </c>
      <c r="V800" s="15">
        <f t="shared" si="50"/>
        <v>41912.381793981483</v>
      </c>
      <c r="W800" s="15">
        <f t="shared" si="51"/>
        <v>41882.381793981483</v>
      </c>
      <c r="X800" s="16">
        <v>41912</v>
      </c>
      <c r="Y800" s="16">
        <v>41882</v>
      </c>
    </row>
    <row r="801" spans="1:25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v>1.0002</v>
      </c>
      <c r="P801">
        <v>5.9999999999999995E-4</v>
      </c>
      <c r="Q801">
        <v>6</v>
      </c>
      <c r="R801" t="str">
        <f t="shared" si="48"/>
        <v>music</v>
      </c>
      <c r="S801" t="s">
        <v>8317</v>
      </c>
      <c r="T801" t="str">
        <f t="shared" si="49"/>
        <v>rock</v>
      </c>
      <c r="U801" t="s">
        <v>8333</v>
      </c>
      <c r="V801" s="15">
        <f t="shared" si="50"/>
        <v>41026.458865740737</v>
      </c>
      <c r="W801" s="15">
        <f t="shared" si="51"/>
        <v>40996.458865740737</v>
      </c>
      <c r="X801" s="16">
        <v>41026</v>
      </c>
      <c r="Y801" s="16">
        <v>40996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v>1.5213333333333334</v>
      </c>
      <c r="P802">
        <v>2E-3</v>
      </c>
      <c r="Q802">
        <v>6</v>
      </c>
      <c r="R802" t="str">
        <f t="shared" si="48"/>
        <v>music</v>
      </c>
      <c r="S802" t="s">
        <v>8317</v>
      </c>
      <c r="T802" t="str">
        <f t="shared" si="49"/>
        <v>rock</v>
      </c>
      <c r="U802" t="s">
        <v>8333</v>
      </c>
      <c r="V802" s="15">
        <f t="shared" si="50"/>
        <v>41893.225162037037</v>
      </c>
      <c r="W802" s="15">
        <f t="shared" si="51"/>
        <v>41863.225162037037</v>
      </c>
      <c r="X802" s="16">
        <v>41893</v>
      </c>
      <c r="Y802" s="16">
        <v>41863</v>
      </c>
    </row>
    <row r="803" spans="1:25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v>1.1152149999999998</v>
      </c>
      <c r="P803">
        <v>1.5E-3</v>
      </c>
      <c r="Q803">
        <v>6</v>
      </c>
      <c r="R803" t="str">
        <f t="shared" si="48"/>
        <v>music</v>
      </c>
      <c r="S803" t="s">
        <v>8317</v>
      </c>
      <c r="T803" t="str">
        <f t="shared" si="49"/>
        <v>rock</v>
      </c>
      <c r="U803" t="s">
        <v>8333</v>
      </c>
      <c r="V803" s="15">
        <f t="shared" si="50"/>
        <v>40725.587037037032</v>
      </c>
      <c r="W803" s="15">
        <f t="shared" si="51"/>
        <v>40695.587037037032</v>
      </c>
      <c r="X803" s="16">
        <v>40725</v>
      </c>
      <c r="Y803" s="16">
        <v>40695</v>
      </c>
    </row>
    <row r="804" spans="1:25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v>1.0133333333333334</v>
      </c>
      <c r="P804">
        <v>5.0000000000000001E-4</v>
      </c>
      <c r="Q804">
        <v>6</v>
      </c>
      <c r="R804" t="str">
        <f t="shared" si="48"/>
        <v>music</v>
      </c>
      <c r="S804" t="s">
        <v>8317</v>
      </c>
      <c r="T804" t="str">
        <f t="shared" si="49"/>
        <v>rock</v>
      </c>
      <c r="U804" t="s">
        <v>8333</v>
      </c>
      <c r="V804" s="15">
        <f t="shared" si="50"/>
        <v>41168.961805555555</v>
      </c>
      <c r="W804" s="15">
        <f t="shared" si="51"/>
        <v>41122.813935185186</v>
      </c>
      <c r="X804" s="16">
        <v>41168</v>
      </c>
      <c r="Y804" s="16">
        <v>41122</v>
      </c>
    </row>
    <row r="805" spans="1:25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v>1.232608695652174</v>
      </c>
      <c r="P805">
        <v>1.3043478260869566E-3</v>
      </c>
      <c r="Q805">
        <v>6</v>
      </c>
      <c r="R805" t="str">
        <f t="shared" si="48"/>
        <v>music</v>
      </c>
      <c r="S805" t="s">
        <v>8317</v>
      </c>
      <c r="T805" t="str">
        <f t="shared" si="49"/>
        <v>rock</v>
      </c>
      <c r="U805" t="s">
        <v>8333</v>
      </c>
      <c r="V805" s="15">
        <f t="shared" si="50"/>
        <v>40691.833333333328</v>
      </c>
      <c r="W805" s="15">
        <f t="shared" si="51"/>
        <v>40665.741643518515</v>
      </c>
      <c r="X805" s="16">
        <v>40691</v>
      </c>
      <c r="Y805" s="16">
        <v>40665</v>
      </c>
    </row>
    <row r="806" spans="1:25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v>1</v>
      </c>
      <c r="P806">
        <v>5.4545454545454548E-4</v>
      </c>
      <c r="Q806">
        <v>6</v>
      </c>
      <c r="R806" t="str">
        <f t="shared" si="48"/>
        <v>music</v>
      </c>
      <c r="S806" t="s">
        <v>8317</v>
      </c>
      <c r="T806" t="str">
        <f t="shared" si="49"/>
        <v>rock</v>
      </c>
      <c r="U806" t="s">
        <v>8333</v>
      </c>
      <c r="V806" s="15">
        <f t="shared" si="50"/>
        <v>40746.957638888889</v>
      </c>
      <c r="W806" s="15">
        <f t="shared" si="51"/>
        <v>40729.897291666668</v>
      </c>
      <c r="X806" s="16">
        <v>40746</v>
      </c>
      <c r="Y806" s="16">
        <v>40729</v>
      </c>
    </row>
    <row r="807" spans="1:25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v>1.05</v>
      </c>
      <c r="P807">
        <v>1E-3</v>
      </c>
      <c r="Q807">
        <v>6</v>
      </c>
      <c r="R807" t="str">
        <f t="shared" si="48"/>
        <v>music</v>
      </c>
      <c r="S807" t="s">
        <v>8317</v>
      </c>
      <c r="T807" t="str">
        <f t="shared" si="49"/>
        <v>rock</v>
      </c>
      <c r="U807" t="s">
        <v>8333</v>
      </c>
      <c r="V807" s="15">
        <f t="shared" si="50"/>
        <v>40740.75</v>
      </c>
      <c r="W807" s="15">
        <f t="shared" si="51"/>
        <v>40690.614722222221</v>
      </c>
      <c r="X807" s="16">
        <v>40740</v>
      </c>
      <c r="Y807" s="16">
        <v>40690</v>
      </c>
    </row>
    <row r="808" spans="1:25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v>1.0443750000000001</v>
      </c>
      <c r="P808">
        <v>3.7500000000000001E-4</v>
      </c>
      <c r="Q808">
        <v>6</v>
      </c>
      <c r="R808" t="str">
        <f t="shared" si="48"/>
        <v>music</v>
      </c>
      <c r="S808" t="s">
        <v>8317</v>
      </c>
      <c r="T808" t="str">
        <f t="shared" si="49"/>
        <v>rock</v>
      </c>
      <c r="U808" t="s">
        <v>8333</v>
      </c>
      <c r="V808" s="15">
        <f t="shared" si="50"/>
        <v>40793.483090277776</v>
      </c>
      <c r="W808" s="15">
        <f t="shared" si="51"/>
        <v>40763.483090277776</v>
      </c>
      <c r="X808" s="16">
        <v>40793</v>
      </c>
      <c r="Y808" s="16">
        <v>40763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v>1.05125</v>
      </c>
      <c r="P809">
        <v>7.5000000000000002E-4</v>
      </c>
      <c r="Q809">
        <v>6</v>
      </c>
      <c r="R809" t="str">
        <f t="shared" si="48"/>
        <v>music</v>
      </c>
      <c r="S809" t="s">
        <v>8317</v>
      </c>
      <c r="T809" t="str">
        <f t="shared" si="49"/>
        <v>rock</v>
      </c>
      <c r="U809" t="s">
        <v>8333</v>
      </c>
      <c r="V809" s="15">
        <f t="shared" si="50"/>
        <v>42794.874999999993</v>
      </c>
      <c r="W809" s="15">
        <f t="shared" si="51"/>
        <v>42759.420266203706</v>
      </c>
      <c r="X809" s="16">
        <v>42794</v>
      </c>
      <c r="Y809" s="16">
        <v>42759</v>
      </c>
    </row>
    <row r="810" spans="1:25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v>1</v>
      </c>
      <c r="P810">
        <v>6.6666666666666664E-4</v>
      </c>
      <c r="Q810">
        <v>6</v>
      </c>
      <c r="R810" t="str">
        <f t="shared" si="48"/>
        <v>music</v>
      </c>
      <c r="S810" t="s">
        <v>8317</v>
      </c>
      <c r="T810" t="str">
        <f t="shared" si="49"/>
        <v>rock</v>
      </c>
      <c r="U810" t="s">
        <v>8333</v>
      </c>
      <c r="V810" s="15">
        <f t="shared" si="50"/>
        <v>41994.999305555553</v>
      </c>
      <c r="W810" s="15">
        <f t="shared" si="51"/>
        <v>41961.892199074071</v>
      </c>
      <c r="X810" s="16">
        <v>41994</v>
      </c>
      <c r="Y810" s="16">
        <v>41961</v>
      </c>
    </row>
    <row r="811" spans="1:25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v>1.03775</v>
      </c>
      <c r="P811">
        <v>7.5000000000000002E-4</v>
      </c>
      <c r="Q811">
        <v>6</v>
      </c>
      <c r="R811" t="str">
        <f t="shared" si="48"/>
        <v>music</v>
      </c>
      <c r="S811" t="s">
        <v>8317</v>
      </c>
      <c r="T811" t="str">
        <f t="shared" si="49"/>
        <v>rock</v>
      </c>
      <c r="U811" t="s">
        <v>8333</v>
      </c>
      <c r="V811" s="15">
        <f t="shared" si="50"/>
        <v>41658.625347222223</v>
      </c>
      <c r="W811" s="15">
        <f t="shared" si="51"/>
        <v>41628.625347222223</v>
      </c>
      <c r="X811" s="16">
        <v>41658</v>
      </c>
      <c r="Y811" s="16">
        <v>41628</v>
      </c>
    </row>
    <row r="812" spans="1:25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v>1.05</v>
      </c>
      <c r="P812">
        <v>2E-3</v>
      </c>
      <c r="Q812">
        <v>6</v>
      </c>
      <c r="R812" t="str">
        <f t="shared" si="48"/>
        <v>music</v>
      </c>
      <c r="S812" t="s">
        <v>8317</v>
      </c>
      <c r="T812" t="str">
        <f t="shared" si="49"/>
        <v>rock</v>
      </c>
      <c r="U812" t="s">
        <v>8333</v>
      </c>
      <c r="V812" s="15">
        <f t="shared" si="50"/>
        <v>41152.847939814812</v>
      </c>
      <c r="W812" s="15">
        <f t="shared" si="51"/>
        <v>41122.847939814812</v>
      </c>
      <c r="X812" s="16">
        <v>41152</v>
      </c>
      <c r="Y812" s="16">
        <v>41122</v>
      </c>
    </row>
    <row r="813" spans="1:25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v>1.04</v>
      </c>
      <c r="P813">
        <v>3.0000000000000001E-3</v>
      </c>
      <c r="Q813">
        <v>6</v>
      </c>
      <c r="R813" t="str">
        <f t="shared" si="48"/>
        <v>music</v>
      </c>
      <c r="S813" t="s">
        <v>8317</v>
      </c>
      <c r="T813" t="str">
        <f t="shared" si="49"/>
        <v>rock</v>
      </c>
      <c r="U813" t="s">
        <v>8333</v>
      </c>
      <c r="V813" s="15">
        <f t="shared" si="50"/>
        <v>41465.494444444441</v>
      </c>
      <c r="W813" s="15">
        <f t="shared" si="51"/>
        <v>41443.435208333329</v>
      </c>
      <c r="X813" s="16">
        <v>41465</v>
      </c>
      <c r="Y813" s="16">
        <v>41443</v>
      </c>
    </row>
    <row r="814" spans="1:25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v>1.5183333333333333</v>
      </c>
      <c r="P814">
        <v>5.0000000000000001E-3</v>
      </c>
      <c r="Q814">
        <v>6</v>
      </c>
      <c r="R814" t="str">
        <f t="shared" si="48"/>
        <v>music</v>
      </c>
      <c r="S814" t="s">
        <v>8317</v>
      </c>
      <c r="T814" t="str">
        <f t="shared" si="49"/>
        <v>rock</v>
      </c>
      <c r="U814" t="s">
        <v>8333</v>
      </c>
      <c r="V814" s="15">
        <f t="shared" si="50"/>
        <v>41334.373611111107</v>
      </c>
      <c r="W814" s="15">
        <f t="shared" si="51"/>
        <v>41281.809629629628</v>
      </c>
      <c r="X814" s="16">
        <v>41334</v>
      </c>
      <c r="Y814" s="16">
        <v>41281</v>
      </c>
    </row>
    <row r="815" spans="1:25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v>1.59996</v>
      </c>
      <c r="P815">
        <v>2E-3</v>
      </c>
      <c r="Q815">
        <v>6</v>
      </c>
      <c r="R815" t="str">
        <f t="shared" si="48"/>
        <v>music</v>
      </c>
      <c r="S815" t="s">
        <v>8317</v>
      </c>
      <c r="T815" t="str">
        <f t="shared" si="49"/>
        <v>rock</v>
      </c>
      <c r="U815" t="s">
        <v>8333</v>
      </c>
      <c r="V815" s="15">
        <f t="shared" si="50"/>
        <v>41110.751909722218</v>
      </c>
      <c r="W815" s="15">
        <f t="shared" si="51"/>
        <v>41080.751909722218</v>
      </c>
      <c r="X815" s="16">
        <v>41110</v>
      </c>
      <c r="Y815" s="16">
        <v>41080</v>
      </c>
    </row>
    <row r="816" spans="1:25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v>1.2729999999999999</v>
      </c>
      <c r="P816">
        <v>3.0000000000000001E-3</v>
      </c>
      <c r="Q816">
        <v>6</v>
      </c>
      <c r="R816" t="str">
        <f t="shared" si="48"/>
        <v>music</v>
      </c>
      <c r="S816" t="s">
        <v>8317</v>
      </c>
      <c r="T816" t="str">
        <f t="shared" si="49"/>
        <v>rock</v>
      </c>
      <c r="U816" t="s">
        <v>8333</v>
      </c>
      <c r="V816" s="15">
        <f t="shared" si="50"/>
        <v>40694.544444444444</v>
      </c>
      <c r="W816" s="15">
        <f t="shared" si="51"/>
        <v>40679.534733796296</v>
      </c>
      <c r="X816" s="16">
        <v>40694</v>
      </c>
      <c r="Y816" s="16">
        <v>40679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v>1.07</v>
      </c>
      <c r="P817">
        <v>7.5000000000000002E-4</v>
      </c>
      <c r="Q817">
        <v>6</v>
      </c>
      <c r="R817" t="str">
        <f t="shared" si="48"/>
        <v>music</v>
      </c>
      <c r="S817" t="s">
        <v>8317</v>
      </c>
      <c r="T817" t="str">
        <f t="shared" si="49"/>
        <v>rock</v>
      </c>
      <c r="U817" t="s">
        <v>8333</v>
      </c>
      <c r="V817" s="15">
        <f t="shared" si="50"/>
        <v>41944.70952546296</v>
      </c>
      <c r="W817" s="15">
        <f t="shared" si="51"/>
        <v>41914.70952546296</v>
      </c>
      <c r="X817" s="16">
        <v>41944</v>
      </c>
      <c r="Y817" s="16">
        <v>41914</v>
      </c>
    </row>
    <row r="818" spans="1:25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v>1.1512214285714286</v>
      </c>
      <c r="P818">
        <v>4.2857142857142855E-4</v>
      </c>
      <c r="Q818">
        <v>6</v>
      </c>
      <c r="R818" t="str">
        <f t="shared" si="48"/>
        <v>music</v>
      </c>
      <c r="S818" t="s">
        <v>8317</v>
      </c>
      <c r="T818" t="str">
        <f t="shared" si="49"/>
        <v>rock</v>
      </c>
      <c r="U818" t="s">
        <v>8333</v>
      </c>
      <c r="V818" s="15">
        <f t="shared" si="50"/>
        <v>41373.0625</v>
      </c>
      <c r="W818" s="15">
        <f t="shared" si="51"/>
        <v>41341.662534722222</v>
      </c>
      <c r="X818" s="16">
        <v>41373</v>
      </c>
      <c r="Y818" s="16">
        <v>41341</v>
      </c>
    </row>
    <row r="819" spans="1:25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v>1.3711066666666665</v>
      </c>
      <c r="P819">
        <v>2E-3</v>
      </c>
      <c r="Q819">
        <v>6</v>
      </c>
      <c r="R819" t="str">
        <f t="shared" si="48"/>
        <v>music</v>
      </c>
      <c r="S819" t="s">
        <v>8317</v>
      </c>
      <c r="T819" t="str">
        <f t="shared" si="49"/>
        <v>rock</v>
      </c>
      <c r="U819" t="s">
        <v>8333</v>
      </c>
      <c r="V819" s="15">
        <f t="shared" si="50"/>
        <v>40978.999305555553</v>
      </c>
      <c r="W819" s="15">
        <f t="shared" si="51"/>
        <v>40925.391331018516</v>
      </c>
      <c r="X819" s="16">
        <v>40978</v>
      </c>
      <c r="Y819" s="16">
        <v>40925</v>
      </c>
    </row>
    <row r="820" spans="1:25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v>1.5571428571428572</v>
      </c>
      <c r="P820">
        <v>8.5714285714285719E-3</v>
      </c>
      <c r="Q820">
        <v>6</v>
      </c>
      <c r="R820" t="str">
        <f t="shared" si="48"/>
        <v>music</v>
      </c>
      <c r="S820" t="s">
        <v>8317</v>
      </c>
      <c r="T820" t="str">
        <f t="shared" si="49"/>
        <v>rock</v>
      </c>
      <c r="U820" t="s">
        <v>8333</v>
      </c>
      <c r="V820" s="15">
        <f t="shared" si="50"/>
        <v>41128.500694444439</v>
      </c>
      <c r="W820" s="15">
        <f t="shared" si="51"/>
        <v>41120.67454861111</v>
      </c>
      <c r="X820" s="16">
        <v>41128</v>
      </c>
      <c r="Y820" s="16">
        <v>41120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v>1.0874999999999999</v>
      </c>
      <c r="P821">
        <v>7.4999999999999997E-3</v>
      </c>
      <c r="Q821">
        <v>6</v>
      </c>
      <c r="R821" t="str">
        <f t="shared" si="48"/>
        <v>music</v>
      </c>
      <c r="S821" t="s">
        <v>8317</v>
      </c>
      <c r="T821" t="str">
        <f t="shared" si="49"/>
        <v>rock</v>
      </c>
      <c r="U821" t="s">
        <v>8333</v>
      </c>
      <c r="V821" s="15">
        <f t="shared" si="50"/>
        <v>41628.988888888889</v>
      </c>
      <c r="W821" s="15">
        <f t="shared" si="51"/>
        <v>41619.789976851847</v>
      </c>
      <c r="X821" s="16">
        <v>41628</v>
      </c>
      <c r="Y821" s="16">
        <v>41619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v>1.3405</v>
      </c>
      <c r="P822">
        <v>1.5E-3</v>
      </c>
      <c r="Q822">
        <v>6</v>
      </c>
      <c r="R822" t="str">
        <f t="shared" si="48"/>
        <v>music</v>
      </c>
      <c r="S822" t="s">
        <v>8317</v>
      </c>
      <c r="T822" t="str">
        <f t="shared" si="49"/>
        <v>rock</v>
      </c>
      <c r="U822" t="s">
        <v>8333</v>
      </c>
      <c r="V822" s="15">
        <f t="shared" si="50"/>
        <v>41799</v>
      </c>
      <c r="W822" s="15">
        <f t="shared" si="51"/>
        <v>41768.633587962962</v>
      </c>
      <c r="X822" s="16">
        <v>41799</v>
      </c>
      <c r="Y822" s="16">
        <v>41768</v>
      </c>
    </row>
    <row r="823" spans="1:25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v>1</v>
      </c>
      <c r="P823">
        <v>1.7160507951035351E-4</v>
      </c>
      <c r="Q823">
        <v>6</v>
      </c>
      <c r="R823" t="str">
        <f t="shared" si="48"/>
        <v>music</v>
      </c>
      <c r="S823" t="s">
        <v>8317</v>
      </c>
      <c r="T823" t="str">
        <f t="shared" si="49"/>
        <v>rock</v>
      </c>
      <c r="U823" t="s">
        <v>8333</v>
      </c>
      <c r="V823" s="15">
        <f t="shared" si="50"/>
        <v>42127.959027777775</v>
      </c>
      <c r="W823" s="15">
        <f t="shared" si="51"/>
        <v>42093.71371527778</v>
      </c>
      <c r="X823" s="16">
        <v>42127</v>
      </c>
      <c r="Y823" s="16">
        <v>42093</v>
      </c>
    </row>
    <row r="824" spans="1:25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v>1.1916666666666667</v>
      </c>
      <c r="P824">
        <v>1E-3</v>
      </c>
      <c r="Q824">
        <v>6</v>
      </c>
      <c r="R824" t="str">
        <f t="shared" si="48"/>
        <v>music</v>
      </c>
      <c r="S824" t="s">
        <v>8317</v>
      </c>
      <c r="T824" t="str">
        <f t="shared" si="49"/>
        <v>rock</v>
      </c>
      <c r="U824" t="s">
        <v>8333</v>
      </c>
      <c r="V824" s="15">
        <f t="shared" si="50"/>
        <v>41187.739004629628</v>
      </c>
      <c r="W824" s="15">
        <f t="shared" si="51"/>
        <v>41157.739004629628</v>
      </c>
      <c r="X824" s="16">
        <v>41187</v>
      </c>
      <c r="Y824" s="16">
        <v>41157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v>1.7949999999999999</v>
      </c>
      <c r="P825">
        <v>3.7499999999999999E-3</v>
      </c>
      <c r="Q825">
        <v>6</v>
      </c>
      <c r="R825" t="str">
        <f t="shared" si="48"/>
        <v>music</v>
      </c>
      <c r="S825" t="s">
        <v>8317</v>
      </c>
      <c r="T825" t="str">
        <f t="shared" si="49"/>
        <v>rock</v>
      </c>
      <c r="U825" t="s">
        <v>8333</v>
      </c>
      <c r="V825" s="15">
        <f t="shared" si="50"/>
        <v>42085.722824074073</v>
      </c>
      <c r="W825" s="15">
        <f t="shared" si="51"/>
        <v>42055.764490740738</v>
      </c>
      <c r="X825" s="16">
        <v>42085</v>
      </c>
      <c r="Y825" s="16">
        <v>42055</v>
      </c>
    </row>
    <row r="826" spans="1:25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v>1.3438124999999999</v>
      </c>
      <c r="P826">
        <v>1.8749999999999999E-3</v>
      </c>
      <c r="Q826">
        <v>6</v>
      </c>
      <c r="R826" t="str">
        <f t="shared" si="48"/>
        <v>music</v>
      </c>
      <c r="S826" t="s">
        <v>8317</v>
      </c>
      <c r="T826" t="str">
        <f t="shared" si="49"/>
        <v>rock</v>
      </c>
      <c r="U826" t="s">
        <v>8333</v>
      </c>
      <c r="V826" s="15">
        <f t="shared" si="50"/>
        <v>40286.082638888889</v>
      </c>
      <c r="W826" s="15">
        <f t="shared" si="51"/>
        <v>40250.033773148149</v>
      </c>
      <c r="X826" s="16">
        <v>40286</v>
      </c>
      <c r="Y826" s="16">
        <v>40250</v>
      </c>
    </row>
    <row r="827" spans="1:25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v>1.0043200000000001</v>
      </c>
      <c r="P827">
        <v>2.4000000000000001E-4</v>
      </c>
      <c r="Q827">
        <v>6</v>
      </c>
      <c r="R827" t="str">
        <f t="shared" si="48"/>
        <v>music</v>
      </c>
      <c r="S827" t="s">
        <v>8317</v>
      </c>
      <c r="T827" t="str">
        <f t="shared" si="49"/>
        <v>rock</v>
      </c>
      <c r="U827" t="s">
        <v>8333</v>
      </c>
      <c r="V827" s="15">
        <f t="shared" si="50"/>
        <v>41211.098194444443</v>
      </c>
      <c r="W827" s="15">
        <f t="shared" si="51"/>
        <v>41186.098194444443</v>
      </c>
      <c r="X827" s="16">
        <v>41211</v>
      </c>
      <c r="Y827" s="16">
        <v>41186</v>
      </c>
    </row>
    <row r="828" spans="1:25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v>1.0145454545454546</v>
      </c>
      <c r="P828">
        <v>5.4545454545454548E-4</v>
      </c>
      <c r="Q828">
        <v>6</v>
      </c>
      <c r="R828" t="str">
        <f t="shared" si="48"/>
        <v>music</v>
      </c>
      <c r="S828" t="s">
        <v>8317</v>
      </c>
      <c r="T828" t="str">
        <f t="shared" si="49"/>
        <v>rock</v>
      </c>
      <c r="U828" t="s">
        <v>8333</v>
      </c>
      <c r="V828" s="15">
        <f t="shared" si="50"/>
        <v>40993.788541666661</v>
      </c>
      <c r="W828" s="15">
        <f t="shared" si="51"/>
        <v>40972.830208333333</v>
      </c>
      <c r="X828" s="16">
        <v>40993</v>
      </c>
      <c r="Y828" s="16">
        <v>40972</v>
      </c>
    </row>
    <row r="829" spans="1:25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v>1.0333333333333334</v>
      </c>
      <c r="P829">
        <v>0.01</v>
      </c>
      <c r="Q829">
        <v>6</v>
      </c>
      <c r="R829" t="str">
        <f t="shared" si="48"/>
        <v>music</v>
      </c>
      <c r="S829" t="s">
        <v>8317</v>
      </c>
      <c r="T829" t="str">
        <f t="shared" si="49"/>
        <v>rock</v>
      </c>
      <c r="U829" t="s">
        <v>8333</v>
      </c>
      <c r="V829" s="15">
        <f t="shared" si="50"/>
        <v>40953.617361111108</v>
      </c>
      <c r="W829" s="15">
        <f t="shared" si="51"/>
        <v>40927.265127314815</v>
      </c>
      <c r="X829" s="16">
        <v>40953</v>
      </c>
      <c r="Y829" s="16">
        <v>40927</v>
      </c>
    </row>
    <row r="830" spans="1:25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v>1.07</v>
      </c>
      <c r="P830">
        <v>2.3076923076923079E-3</v>
      </c>
      <c r="Q830">
        <v>6</v>
      </c>
      <c r="R830" t="str">
        <f t="shared" si="48"/>
        <v>music</v>
      </c>
      <c r="S830" t="s">
        <v>8317</v>
      </c>
      <c r="T830" t="str">
        <f t="shared" si="49"/>
        <v>rock</v>
      </c>
      <c r="U830" t="s">
        <v>8333</v>
      </c>
      <c r="V830" s="15">
        <f t="shared" si="50"/>
        <v>41085.474999999999</v>
      </c>
      <c r="W830" s="15">
        <f t="shared" si="51"/>
        <v>41072.84238425926</v>
      </c>
      <c r="X830" s="16">
        <v>41085</v>
      </c>
      <c r="Y830" s="16">
        <v>41072</v>
      </c>
    </row>
    <row r="831" spans="1:25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v>1.04</v>
      </c>
      <c r="P831">
        <v>6.0000000000000001E-3</v>
      </c>
      <c r="Q831">
        <v>6</v>
      </c>
      <c r="R831" t="str">
        <f t="shared" si="48"/>
        <v>music</v>
      </c>
      <c r="S831" t="s">
        <v>8317</v>
      </c>
      <c r="T831" t="str">
        <f t="shared" si="49"/>
        <v>rock</v>
      </c>
      <c r="U831" t="s">
        <v>8333</v>
      </c>
      <c r="V831" s="15">
        <f t="shared" si="50"/>
        <v>42564.593055555553</v>
      </c>
      <c r="W831" s="15">
        <f t="shared" si="51"/>
        <v>42504.593055555553</v>
      </c>
      <c r="X831" s="16">
        <v>42564</v>
      </c>
      <c r="Y831" s="16">
        <v>42504</v>
      </c>
    </row>
    <row r="832" spans="1:25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v>1.0783333333333334</v>
      </c>
      <c r="P832">
        <v>1.6666666666666668E-3</v>
      </c>
      <c r="Q832">
        <v>6</v>
      </c>
      <c r="R832" t="str">
        <f t="shared" si="48"/>
        <v>music</v>
      </c>
      <c r="S832" t="s">
        <v>8317</v>
      </c>
      <c r="T832" t="str">
        <f t="shared" si="49"/>
        <v>rock</v>
      </c>
      <c r="U832" t="s">
        <v>8333</v>
      </c>
      <c r="V832" s="15">
        <f t="shared" si="50"/>
        <v>41355.27575231481</v>
      </c>
      <c r="W832" s="15">
        <f t="shared" si="51"/>
        <v>41325.317418981482</v>
      </c>
      <c r="X832" s="16">
        <v>41355</v>
      </c>
      <c r="Y832" s="16">
        <v>41325</v>
      </c>
    </row>
    <row r="833" spans="1:25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v>2.3333333333333335</v>
      </c>
      <c r="P833">
        <v>2E-3</v>
      </c>
      <c r="Q833">
        <v>6</v>
      </c>
      <c r="R833" t="str">
        <f t="shared" si="48"/>
        <v>music</v>
      </c>
      <c r="S833" t="s">
        <v>8317</v>
      </c>
      <c r="T833" t="str">
        <f t="shared" si="49"/>
        <v>rock</v>
      </c>
      <c r="U833" t="s">
        <v>8333</v>
      </c>
      <c r="V833" s="15">
        <f t="shared" si="50"/>
        <v>41026.438587962963</v>
      </c>
      <c r="W833" s="15">
        <f t="shared" si="51"/>
        <v>40996.438587962963</v>
      </c>
      <c r="X833" s="16">
        <v>41026</v>
      </c>
      <c r="Y833" s="16">
        <v>40996</v>
      </c>
    </row>
    <row r="834" spans="1:25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v>1.0060706666666666</v>
      </c>
      <c r="P834">
        <v>2.0000000000000001E-4</v>
      </c>
      <c r="Q834">
        <v>6</v>
      </c>
      <c r="R834" t="str">
        <f t="shared" si="48"/>
        <v>music</v>
      </c>
      <c r="S834" t="s">
        <v>8317</v>
      </c>
      <c r="T834" t="str">
        <f t="shared" si="49"/>
        <v>rock</v>
      </c>
      <c r="U834" t="s">
        <v>8333</v>
      </c>
      <c r="V834" s="15">
        <f t="shared" si="50"/>
        <v>40929.134027777778</v>
      </c>
      <c r="W834" s="15">
        <f t="shared" si="51"/>
        <v>40869.466840277775</v>
      </c>
      <c r="X834" s="16">
        <v>40929</v>
      </c>
      <c r="Y834" s="16">
        <v>40869</v>
      </c>
    </row>
    <row r="835" spans="1:25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v>1.0166666666666666</v>
      </c>
      <c r="P835">
        <v>5.0000000000000001E-4</v>
      </c>
      <c r="Q835">
        <v>6</v>
      </c>
      <c r="R835" t="str">
        <f t="shared" ref="R835:R898" si="52">LEFT(N835,Q835-1)</f>
        <v>music</v>
      </c>
      <c r="S835" t="s">
        <v>8317</v>
      </c>
      <c r="T835" t="str">
        <f t="shared" ref="T835:T898" si="53">MID(N835,FIND("/",N835,1)+1,LEN(N835))</f>
        <v>rock</v>
      </c>
      <c r="U835" t="s">
        <v>8333</v>
      </c>
      <c r="V835" s="15">
        <f t="shared" ref="V835:V898" si="54">(((I835/60)/60)/24)+DATE(1970,1,1)+(-5/24)</f>
        <v>41748.669849537036</v>
      </c>
      <c r="W835" s="15">
        <f t="shared" ref="W835:W898" si="55">(((J835/60)/60)/24)+DATE(1970,1,1)+(-5/24)</f>
        <v>41718.669849537036</v>
      </c>
      <c r="X835" s="16">
        <v>41748</v>
      </c>
      <c r="Y835" s="16">
        <v>41718</v>
      </c>
    </row>
    <row r="836" spans="1:25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v>1.3101818181818181</v>
      </c>
      <c r="P836">
        <v>5.4545454545454548E-4</v>
      </c>
      <c r="Q836">
        <v>6</v>
      </c>
      <c r="R836" t="str">
        <f t="shared" si="52"/>
        <v>music</v>
      </c>
      <c r="S836" t="s">
        <v>8317</v>
      </c>
      <c r="T836" t="str">
        <f t="shared" si="53"/>
        <v>rock</v>
      </c>
      <c r="U836" t="s">
        <v>8333</v>
      </c>
      <c r="V836" s="15">
        <f t="shared" si="54"/>
        <v>41455.957638888889</v>
      </c>
      <c r="W836" s="15">
        <f t="shared" si="55"/>
        <v>41422.614490740736</v>
      </c>
      <c r="X836" s="16">
        <v>41455</v>
      </c>
      <c r="Y836" s="16">
        <v>41422</v>
      </c>
    </row>
    <row r="837" spans="1:25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v>1.1725000000000001</v>
      </c>
      <c r="P837">
        <v>1.5E-3</v>
      </c>
      <c r="Q837">
        <v>6</v>
      </c>
      <c r="R837" t="str">
        <f t="shared" si="52"/>
        <v>music</v>
      </c>
      <c r="S837" t="s">
        <v>8317</v>
      </c>
      <c r="T837" t="str">
        <f t="shared" si="53"/>
        <v>rock</v>
      </c>
      <c r="U837" t="s">
        <v>8333</v>
      </c>
      <c r="V837" s="15">
        <f t="shared" si="54"/>
        <v>41047.916666666664</v>
      </c>
      <c r="W837" s="15">
        <f t="shared" si="55"/>
        <v>41005.249513888884</v>
      </c>
      <c r="X837" s="16">
        <v>41047</v>
      </c>
      <c r="Y837" s="16">
        <v>41005</v>
      </c>
    </row>
    <row r="838" spans="1:25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v>1.009304</v>
      </c>
      <c r="P838">
        <v>5.9999999999999995E-4</v>
      </c>
      <c r="Q838">
        <v>6</v>
      </c>
      <c r="R838" t="str">
        <f t="shared" si="52"/>
        <v>music</v>
      </c>
      <c r="S838" t="s">
        <v>8317</v>
      </c>
      <c r="T838" t="str">
        <f t="shared" si="53"/>
        <v>rock</v>
      </c>
      <c r="U838" t="s">
        <v>8333</v>
      </c>
      <c r="V838" s="15">
        <f t="shared" si="54"/>
        <v>41553.848587962959</v>
      </c>
      <c r="W838" s="15">
        <f t="shared" si="55"/>
        <v>41523.848587962959</v>
      </c>
      <c r="X838" s="16">
        <v>41553</v>
      </c>
      <c r="Y838" s="16">
        <v>41523</v>
      </c>
    </row>
    <row r="839" spans="1:25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v>1.218</v>
      </c>
      <c r="P839">
        <v>1.1999999999999999E-3</v>
      </c>
      <c r="Q839">
        <v>6</v>
      </c>
      <c r="R839" t="str">
        <f t="shared" si="52"/>
        <v>music</v>
      </c>
      <c r="S839" t="s">
        <v>8317</v>
      </c>
      <c r="T839" t="str">
        <f t="shared" si="53"/>
        <v>rock</v>
      </c>
      <c r="U839" t="s">
        <v>8333</v>
      </c>
      <c r="V839" s="15">
        <f t="shared" si="54"/>
        <v>41760.79006944444</v>
      </c>
      <c r="W839" s="15">
        <f t="shared" si="55"/>
        <v>41730.79006944444</v>
      </c>
      <c r="X839" s="16">
        <v>41760</v>
      </c>
      <c r="Y839" s="16">
        <v>41730</v>
      </c>
    </row>
    <row r="840" spans="1:25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v>1.454</v>
      </c>
      <c r="P840">
        <v>1.5E-3</v>
      </c>
      <c r="Q840">
        <v>6</v>
      </c>
      <c r="R840" t="str">
        <f t="shared" si="52"/>
        <v>music</v>
      </c>
      <c r="S840" t="s">
        <v>8317</v>
      </c>
      <c r="T840" t="str">
        <f t="shared" si="53"/>
        <v>rock</v>
      </c>
      <c r="U840" t="s">
        <v>8333</v>
      </c>
      <c r="V840" s="15">
        <f t="shared" si="54"/>
        <v>40925.689641203702</v>
      </c>
      <c r="W840" s="15">
        <f t="shared" si="55"/>
        <v>40895.689641203702</v>
      </c>
      <c r="X840" s="16">
        <v>40925</v>
      </c>
      <c r="Y840" s="16">
        <v>40895</v>
      </c>
    </row>
    <row r="841" spans="1:25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v>1.166166</v>
      </c>
      <c r="P841">
        <v>5.9999999999999995E-4</v>
      </c>
      <c r="Q841">
        <v>6</v>
      </c>
      <c r="R841" t="str">
        <f t="shared" si="52"/>
        <v>music</v>
      </c>
      <c r="S841" t="s">
        <v>8317</v>
      </c>
      <c r="T841" t="str">
        <f t="shared" si="53"/>
        <v>rock</v>
      </c>
      <c r="U841" t="s">
        <v>8333</v>
      </c>
      <c r="V841" s="15">
        <f t="shared" si="54"/>
        <v>41174.555046296293</v>
      </c>
      <c r="W841" s="15">
        <f t="shared" si="55"/>
        <v>41144.555046296293</v>
      </c>
      <c r="X841" s="16">
        <v>41174</v>
      </c>
      <c r="Y841" s="16">
        <v>41144</v>
      </c>
    </row>
    <row r="842" spans="1:25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v>1.2041660000000001</v>
      </c>
      <c r="P842">
        <v>2.9999999999999997E-4</v>
      </c>
      <c r="Q842">
        <v>6</v>
      </c>
      <c r="R842" t="str">
        <f t="shared" si="52"/>
        <v>music</v>
      </c>
      <c r="S842" t="s">
        <v>8317</v>
      </c>
      <c r="T842" t="str">
        <f t="shared" si="53"/>
        <v>metal</v>
      </c>
      <c r="U842" t="s">
        <v>8334</v>
      </c>
      <c r="V842" s="15">
        <f t="shared" si="54"/>
        <v>42637.018368055556</v>
      </c>
      <c r="W842" s="15">
        <f t="shared" si="55"/>
        <v>42607.018368055556</v>
      </c>
      <c r="X842" s="16">
        <v>42637</v>
      </c>
      <c r="Y842" s="16">
        <v>42607</v>
      </c>
    </row>
    <row r="843" spans="1:25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v>1.0132000000000001</v>
      </c>
      <c r="P843">
        <v>5.9999999999999995E-4</v>
      </c>
      <c r="Q843">
        <v>6</v>
      </c>
      <c r="R843" t="str">
        <f t="shared" si="52"/>
        <v>music</v>
      </c>
      <c r="S843" t="s">
        <v>8317</v>
      </c>
      <c r="T843" t="str">
        <f t="shared" si="53"/>
        <v>metal</v>
      </c>
      <c r="U843" t="s">
        <v>8334</v>
      </c>
      <c r="V843" s="15">
        <f t="shared" si="54"/>
        <v>41953.672025462954</v>
      </c>
      <c r="W843" s="15">
        <f t="shared" si="55"/>
        <v>41923.63035879629</v>
      </c>
      <c r="X843" s="16">
        <v>41953</v>
      </c>
      <c r="Y843" s="16">
        <v>41923</v>
      </c>
    </row>
    <row r="844" spans="1:25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v>1.0431999999999999</v>
      </c>
      <c r="P844">
        <v>1.1999999999999999E-3</v>
      </c>
      <c r="Q844">
        <v>6</v>
      </c>
      <c r="R844" t="str">
        <f t="shared" si="52"/>
        <v>music</v>
      </c>
      <c r="S844" t="s">
        <v>8317</v>
      </c>
      <c r="T844" t="str">
        <f t="shared" si="53"/>
        <v>metal</v>
      </c>
      <c r="U844" t="s">
        <v>8334</v>
      </c>
      <c r="V844" s="15">
        <f t="shared" si="54"/>
        <v>41560.957638888889</v>
      </c>
      <c r="W844" s="15">
        <f t="shared" si="55"/>
        <v>41526.384062500001</v>
      </c>
      <c r="X844" s="16">
        <v>41560</v>
      </c>
      <c r="Y844" s="16">
        <v>41526</v>
      </c>
    </row>
    <row r="845" spans="1:25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v>2.6713333333333331</v>
      </c>
      <c r="P845">
        <v>1E-3</v>
      </c>
      <c r="Q845">
        <v>6</v>
      </c>
      <c r="R845" t="str">
        <f t="shared" si="52"/>
        <v>music</v>
      </c>
      <c r="S845" t="s">
        <v>8317</v>
      </c>
      <c r="T845" t="str">
        <f t="shared" si="53"/>
        <v>metal</v>
      </c>
      <c r="U845" t="s">
        <v>8334</v>
      </c>
      <c r="V845" s="15">
        <f t="shared" si="54"/>
        <v>42712.124999999993</v>
      </c>
      <c r="W845" s="15">
        <f t="shared" si="55"/>
        <v>42695.049537037034</v>
      </c>
      <c r="X845" s="16">
        <v>42712</v>
      </c>
      <c r="Y845" s="16">
        <v>42695</v>
      </c>
    </row>
    <row r="846" spans="1:25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v>1.9413333333333334</v>
      </c>
      <c r="P846">
        <v>1E-3</v>
      </c>
      <c r="Q846">
        <v>6</v>
      </c>
      <c r="R846" t="str">
        <f t="shared" si="52"/>
        <v>music</v>
      </c>
      <c r="S846" t="s">
        <v>8317</v>
      </c>
      <c r="T846" t="str">
        <f t="shared" si="53"/>
        <v>metal</v>
      </c>
      <c r="U846" t="s">
        <v>8334</v>
      </c>
      <c r="V846" s="15">
        <f t="shared" si="54"/>
        <v>41943.999305555553</v>
      </c>
      <c r="W846" s="15">
        <f t="shared" si="55"/>
        <v>41905.476296296292</v>
      </c>
      <c r="X846" s="16">
        <v>41943</v>
      </c>
      <c r="Y846" s="16">
        <v>41905</v>
      </c>
    </row>
    <row r="847" spans="1:25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v>1.203802</v>
      </c>
      <c r="P847">
        <v>5.9999999999999995E-4</v>
      </c>
      <c r="Q847">
        <v>6</v>
      </c>
      <c r="R847" t="str">
        <f t="shared" si="52"/>
        <v>music</v>
      </c>
      <c r="S847" t="s">
        <v>8317</v>
      </c>
      <c r="T847" t="str">
        <f t="shared" si="53"/>
        <v>metal</v>
      </c>
      <c r="U847" t="s">
        <v>8334</v>
      </c>
      <c r="V847" s="15">
        <f t="shared" si="54"/>
        <v>42617.957638888889</v>
      </c>
      <c r="W847" s="15">
        <f t="shared" si="55"/>
        <v>42577.997638888883</v>
      </c>
      <c r="X847" s="16">
        <v>42617</v>
      </c>
      <c r="Y847" s="16">
        <v>42577</v>
      </c>
    </row>
    <row r="848" spans="1:25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v>1.2200090909090908</v>
      </c>
      <c r="P848">
        <v>2.7272727272727275E-3</v>
      </c>
      <c r="Q848">
        <v>6</v>
      </c>
      <c r="R848" t="str">
        <f t="shared" si="52"/>
        <v>music</v>
      </c>
      <c r="S848" t="s">
        <v>8317</v>
      </c>
      <c r="T848" t="str">
        <f t="shared" si="53"/>
        <v>metal</v>
      </c>
      <c r="U848" t="s">
        <v>8334</v>
      </c>
      <c r="V848" s="15">
        <f t="shared" si="54"/>
        <v>41708.375</v>
      </c>
      <c r="W848" s="15">
        <f t="shared" si="55"/>
        <v>41694.183506944442</v>
      </c>
      <c r="X848" s="16">
        <v>41708</v>
      </c>
      <c r="Y848" s="16">
        <v>41694</v>
      </c>
    </row>
    <row r="849" spans="1:25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v>1</v>
      </c>
      <c r="P849">
        <v>0.3</v>
      </c>
      <c r="Q849">
        <v>6</v>
      </c>
      <c r="R849" t="str">
        <f t="shared" si="52"/>
        <v>music</v>
      </c>
      <c r="S849" t="s">
        <v>8317</v>
      </c>
      <c r="T849" t="str">
        <f t="shared" si="53"/>
        <v>metal</v>
      </c>
      <c r="U849" t="s">
        <v>8334</v>
      </c>
      <c r="V849" s="15">
        <f t="shared" si="54"/>
        <v>42195.590000000004</v>
      </c>
      <c r="W849" s="15">
        <f t="shared" si="55"/>
        <v>42165.590000000004</v>
      </c>
      <c r="X849" s="16">
        <v>42195</v>
      </c>
      <c r="Y849" s="16">
        <v>42165</v>
      </c>
    </row>
    <row r="850" spans="1:25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v>1</v>
      </c>
      <c r="P850">
        <v>0.01</v>
      </c>
      <c r="Q850">
        <v>6</v>
      </c>
      <c r="R850" t="str">
        <f t="shared" si="52"/>
        <v>music</v>
      </c>
      <c r="S850" t="s">
        <v>8317</v>
      </c>
      <c r="T850" t="str">
        <f t="shared" si="53"/>
        <v>metal</v>
      </c>
      <c r="U850" t="s">
        <v>8334</v>
      </c>
      <c r="V850" s="15">
        <f t="shared" si="54"/>
        <v>42108.583715277775</v>
      </c>
      <c r="W850" s="15">
        <f t="shared" si="55"/>
        <v>42078.583715277775</v>
      </c>
      <c r="X850" s="16">
        <v>42108</v>
      </c>
      <c r="Y850" s="16">
        <v>42078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v>1.1990000000000001</v>
      </c>
      <c r="P851">
        <v>7.5000000000000002E-4</v>
      </c>
      <c r="Q851">
        <v>6</v>
      </c>
      <c r="R851" t="str">
        <f t="shared" si="52"/>
        <v>music</v>
      </c>
      <c r="S851" t="s">
        <v>8317</v>
      </c>
      <c r="T851" t="str">
        <f t="shared" si="53"/>
        <v>metal</v>
      </c>
      <c r="U851" t="s">
        <v>8334</v>
      </c>
      <c r="V851" s="15">
        <f t="shared" si="54"/>
        <v>42078.898888888885</v>
      </c>
      <c r="W851" s="15">
        <f t="shared" si="55"/>
        <v>42050.94055555555</v>
      </c>
      <c r="X851" s="16">
        <v>42078</v>
      </c>
      <c r="Y851" s="16">
        <v>42050</v>
      </c>
    </row>
    <row r="852" spans="1:25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v>1.55175</v>
      </c>
      <c r="P852">
        <v>7.5000000000000002E-4</v>
      </c>
      <c r="Q852">
        <v>6</v>
      </c>
      <c r="R852" t="str">
        <f t="shared" si="52"/>
        <v>music</v>
      </c>
      <c r="S852" t="s">
        <v>8317</v>
      </c>
      <c r="T852" t="str">
        <f t="shared" si="53"/>
        <v>metal</v>
      </c>
      <c r="U852" t="s">
        <v>8334</v>
      </c>
      <c r="V852" s="15">
        <f t="shared" si="54"/>
        <v>42484.999305555553</v>
      </c>
      <c r="W852" s="15">
        <f t="shared" si="55"/>
        <v>42452.619409722225</v>
      </c>
      <c r="X852" s="16">
        <v>42484</v>
      </c>
      <c r="Y852" s="16">
        <v>42452</v>
      </c>
    </row>
    <row r="853" spans="1:25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v>1.3045</v>
      </c>
      <c r="P853">
        <v>1.5E-3</v>
      </c>
      <c r="Q853">
        <v>6</v>
      </c>
      <c r="R853" t="str">
        <f t="shared" si="52"/>
        <v>music</v>
      </c>
      <c r="S853" t="s">
        <v>8317</v>
      </c>
      <c r="T853" t="str">
        <f t="shared" si="53"/>
        <v>metal</v>
      </c>
      <c r="U853" t="s">
        <v>8334</v>
      </c>
      <c r="V853" s="15">
        <f t="shared" si="54"/>
        <v>42582.614583333336</v>
      </c>
      <c r="W853" s="15">
        <f t="shared" si="55"/>
        <v>42522.671909722216</v>
      </c>
      <c r="X853" s="16">
        <v>42582</v>
      </c>
      <c r="Y853" s="16">
        <v>42522</v>
      </c>
    </row>
    <row r="854" spans="1:25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v>1.0497142857142858</v>
      </c>
      <c r="P854">
        <v>8.571428571428571E-4</v>
      </c>
      <c r="Q854">
        <v>6</v>
      </c>
      <c r="R854" t="str">
        <f t="shared" si="52"/>
        <v>music</v>
      </c>
      <c r="S854" t="s">
        <v>8317</v>
      </c>
      <c r="T854" t="str">
        <f t="shared" si="53"/>
        <v>metal</v>
      </c>
      <c r="U854" t="s">
        <v>8334</v>
      </c>
      <c r="V854" s="15">
        <f t="shared" si="54"/>
        <v>42667.666666666664</v>
      </c>
      <c r="W854" s="15">
        <f t="shared" si="55"/>
        <v>42656.59716435185</v>
      </c>
      <c r="X854" s="16">
        <v>42667</v>
      </c>
      <c r="Y854" s="16">
        <v>42656</v>
      </c>
    </row>
    <row r="855" spans="1:25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v>1</v>
      </c>
      <c r="P855">
        <v>0.01</v>
      </c>
      <c r="Q855">
        <v>6</v>
      </c>
      <c r="R855" t="str">
        <f t="shared" si="52"/>
        <v>music</v>
      </c>
      <c r="S855" t="s">
        <v>8317</v>
      </c>
      <c r="T855" t="str">
        <f t="shared" si="53"/>
        <v>metal</v>
      </c>
      <c r="U855" t="s">
        <v>8334</v>
      </c>
      <c r="V855" s="15">
        <f t="shared" si="54"/>
        <v>42051.62394675926</v>
      </c>
      <c r="W855" s="15">
        <f t="shared" si="55"/>
        <v>42021.62394675926</v>
      </c>
      <c r="X855" s="16">
        <v>42051</v>
      </c>
      <c r="Y855" s="16">
        <v>42021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v>1.1822050359712231</v>
      </c>
      <c r="P856">
        <v>1.0791366906474821E-4</v>
      </c>
      <c r="Q856">
        <v>6</v>
      </c>
      <c r="R856" t="str">
        <f t="shared" si="52"/>
        <v>music</v>
      </c>
      <c r="S856" t="s">
        <v>8317</v>
      </c>
      <c r="T856" t="str">
        <f t="shared" si="53"/>
        <v>metal</v>
      </c>
      <c r="U856" t="s">
        <v>8334</v>
      </c>
      <c r="V856" s="15">
        <f t="shared" si="54"/>
        <v>42732.004004629627</v>
      </c>
      <c r="W856" s="15">
        <f t="shared" si="55"/>
        <v>42702.004004629627</v>
      </c>
      <c r="X856" s="16">
        <v>42732</v>
      </c>
      <c r="Y856" s="16">
        <v>42702</v>
      </c>
    </row>
    <row r="857" spans="1:25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v>1.0344827586206897</v>
      </c>
      <c r="P857">
        <v>2.0689655172413794E-3</v>
      </c>
      <c r="Q857">
        <v>6</v>
      </c>
      <c r="R857" t="str">
        <f t="shared" si="52"/>
        <v>music</v>
      </c>
      <c r="S857" t="s">
        <v>8317</v>
      </c>
      <c r="T857" t="str">
        <f t="shared" si="53"/>
        <v>metal</v>
      </c>
      <c r="U857" t="s">
        <v>8334</v>
      </c>
      <c r="V857" s="15">
        <f t="shared" si="54"/>
        <v>42574.916863425926</v>
      </c>
      <c r="W857" s="15">
        <f t="shared" si="55"/>
        <v>42544.916863425926</v>
      </c>
      <c r="X857" s="16">
        <v>42574</v>
      </c>
      <c r="Y857" s="16">
        <v>42544</v>
      </c>
    </row>
    <row r="858" spans="1:25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v>2.1800000000000002</v>
      </c>
      <c r="P858">
        <v>1.2E-2</v>
      </c>
      <c r="Q858">
        <v>6</v>
      </c>
      <c r="R858" t="str">
        <f t="shared" si="52"/>
        <v>music</v>
      </c>
      <c r="S858" t="s">
        <v>8317</v>
      </c>
      <c r="T858" t="str">
        <f t="shared" si="53"/>
        <v>metal</v>
      </c>
      <c r="U858" t="s">
        <v>8334</v>
      </c>
      <c r="V858" s="15">
        <f t="shared" si="54"/>
        <v>42668.583333333336</v>
      </c>
      <c r="W858" s="15">
        <f t="shared" si="55"/>
        <v>42609.103657407402</v>
      </c>
      <c r="X858" s="16">
        <v>42668</v>
      </c>
      <c r="Y858" s="16">
        <v>42609</v>
      </c>
    </row>
    <row r="859" spans="1:25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v>1</v>
      </c>
      <c r="P859">
        <v>2.5000000000000001E-3</v>
      </c>
      <c r="Q859">
        <v>6</v>
      </c>
      <c r="R859" t="str">
        <f t="shared" si="52"/>
        <v>music</v>
      </c>
      <c r="S859" t="s">
        <v>8317</v>
      </c>
      <c r="T859" t="str">
        <f t="shared" si="53"/>
        <v>metal</v>
      </c>
      <c r="U859" t="s">
        <v>8334</v>
      </c>
      <c r="V859" s="15">
        <f t="shared" si="54"/>
        <v>42333.414710648147</v>
      </c>
      <c r="W859" s="15">
        <f t="shared" si="55"/>
        <v>42291.373043981475</v>
      </c>
      <c r="X859" s="16">
        <v>42333</v>
      </c>
      <c r="Y859" s="16">
        <v>42291</v>
      </c>
    </row>
    <row r="860" spans="1:25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v>1.4400583333333332</v>
      </c>
      <c r="P860">
        <v>2.5000000000000001E-3</v>
      </c>
      <c r="Q860">
        <v>6</v>
      </c>
      <c r="R860" t="str">
        <f t="shared" si="52"/>
        <v>music</v>
      </c>
      <c r="S860" t="s">
        <v>8317</v>
      </c>
      <c r="T860" t="str">
        <f t="shared" si="53"/>
        <v>metal</v>
      </c>
      <c r="U860" t="s">
        <v>8334</v>
      </c>
      <c r="V860" s="15">
        <f t="shared" si="54"/>
        <v>42109.749305555553</v>
      </c>
      <c r="W860" s="15">
        <f t="shared" si="55"/>
        <v>42079.537245370368</v>
      </c>
      <c r="X860" s="16">
        <v>42109</v>
      </c>
      <c r="Y860" s="16">
        <v>42079</v>
      </c>
    </row>
    <row r="861" spans="1:25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v>1.0467500000000001</v>
      </c>
      <c r="P861">
        <v>7.5000000000000002E-4</v>
      </c>
      <c r="Q861">
        <v>6</v>
      </c>
      <c r="R861" t="str">
        <f t="shared" si="52"/>
        <v>music</v>
      </c>
      <c r="S861" t="s">
        <v>8317</v>
      </c>
      <c r="T861" t="str">
        <f t="shared" si="53"/>
        <v>metal</v>
      </c>
      <c r="U861" t="s">
        <v>8334</v>
      </c>
      <c r="V861" s="15">
        <f t="shared" si="54"/>
        <v>42158.791666666664</v>
      </c>
      <c r="W861" s="15">
        <f t="shared" si="55"/>
        <v>42128.611898148149</v>
      </c>
      <c r="X861" s="16">
        <v>42158</v>
      </c>
      <c r="Y861" s="16">
        <v>42128</v>
      </c>
    </row>
    <row r="862" spans="1:25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v>0.18142857142857144</v>
      </c>
      <c r="P862">
        <v>2.1428571428571427E-4</v>
      </c>
      <c r="Q862">
        <v>6</v>
      </c>
      <c r="R862" t="str">
        <f t="shared" si="52"/>
        <v>music</v>
      </c>
      <c r="S862" t="s">
        <v>8317</v>
      </c>
      <c r="T862" t="str">
        <f t="shared" si="53"/>
        <v>jazz</v>
      </c>
      <c r="U862" t="s">
        <v>8335</v>
      </c>
      <c r="V862" s="15">
        <f t="shared" si="54"/>
        <v>41600.316122685181</v>
      </c>
      <c r="W862" s="15">
        <f t="shared" si="55"/>
        <v>41570.274456018517</v>
      </c>
      <c r="X862" s="16">
        <v>41600</v>
      </c>
      <c r="Y862" s="16">
        <v>41570</v>
      </c>
    </row>
    <row r="863" spans="1:25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v>2.2444444444444444E-2</v>
      </c>
      <c r="P863">
        <v>6.6666666666666664E-4</v>
      </c>
      <c r="Q863">
        <v>6</v>
      </c>
      <c r="R863" t="str">
        <f t="shared" si="52"/>
        <v>music</v>
      </c>
      <c r="S863" t="s">
        <v>8317</v>
      </c>
      <c r="T863" t="str">
        <f t="shared" si="53"/>
        <v>jazz</v>
      </c>
      <c r="U863" t="s">
        <v>8335</v>
      </c>
      <c r="V863" s="15">
        <f t="shared" si="54"/>
        <v>42629.756990740738</v>
      </c>
      <c r="W863" s="15">
        <f t="shared" si="55"/>
        <v>42599.756990740738</v>
      </c>
      <c r="X863" s="16">
        <v>42629</v>
      </c>
      <c r="Y863" s="16">
        <v>42599</v>
      </c>
    </row>
    <row r="864" spans="1:25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v>3.3999999999999998E-3</v>
      </c>
      <c r="P864">
        <v>6.0000000000000002E-5</v>
      </c>
      <c r="Q864">
        <v>6</v>
      </c>
      <c r="R864" t="str">
        <f t="shared" si="52"/>
        <v>music</v>
      </c>
      <c r="S864" t="s">
        <v>8317</v>
      </c>
      <c r="T864" t="str">
        <f t="shared" si="53"/>
        <v>jazz</v>
      </c>
      <c r="U864" t="s">
        <v>8335</v>
      </c>
      <c r="V864" s="15">
        <f t="shared" si="54"/>
        <v>41589.388287037036</v>
      </c>
      <c r="W864" s="15">
        <f t="shared" si="55"/>
        <v>41559.346620370365</v>
      </c>
      <c r="X864" s="16">
        <v>41589</v>
      </c>
      <c r="Y864" s="16">
        <v>41559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v>4.4999999999999998E-2</v>
      </c>
      <c r="P865">
        <v>1.5E-3</v>
      </c>
      <c r="Q865">
        <v>6</v>
      </c>
      <c r="R865" t="str">
        <f t="shared" si="52"/>
        <v>music</v>
      </c>
      <c r="S865" t="s">
        <v>8317</v>
      </c>
      <c r="T865" t="str">
        <f t="shared" si="53"/>
        <v>jazz</v>
      </c>
      <c r="U865" t="s">
        <v>8335</v>
      </c>
      <c r="V865" s="15">
        <f t="shared" si="54"/>
        <v>40950.909328703703</v>
      </c>
      <c r="W865" s="15">
        <f t="shared" si="55"/>
        <v>40920.909328703703</v>
      </c>
      <c r="X865" s="16">
        <v>40950</v>
      </c>
      <c r="Y865" s="16">
        <v>40920</v>
      </c>
    </row>
    <row r="866" spans="1:25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v>0.41538461538461541</v>
      </c>
      <c r="P866">
        <v>4.6153846153846153E-4</v>
      </c>
      <c r="Q866">
        <v>6</v>
      </c>
      <c r="R866" t="str">
        <f t="shared" si="52"/>
        <v>music</v>
      </c>
      <c r="S866" t="s">
        <v>8317</v>
      </c>
      <c r="T866" t="str">
        <f t="shared" si="53"/>
        <v>jazz</v>
      </c>
      <c r="U866" t="s">
        <v>8335</v>
      </c>
      <c r="V866" s="15">
        <f t="shared" si="54"/>
        <v>41563.207638888889</v>
      </c>
      <c r="W866" s="15">
        <f t="shared" si="55"/>
        <v>41540.898587962962</v>
      </c>
      <c r="X866" s="16">
        <v>41563</v>
      </c>
      <c r="Y866" s="16">
        <v>41540</v>
      </c>
    </row>
    <row r="867" spans="1:25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v>2.0454545454545454E-2</v>
      </c>
      <c r="P867">
        <v>1.3636363636363637E-3</v>
      </c>
      <c r="Q867">
        <v>6</v>
      </c>
      <c r="R867" t="str">
        <f t="shared" si="52"/>
        <v>music</v>
      </c>
      <c r="S867" t="s">
        <v>8317</v>
      </c>
      <c r="T867" t="str">
        <f t="shared" si="53"/>
        <v>jazz</v>
      </c>
      <c r="U867" t="s">
        <v>8335</v>
      </c>
      <c r="V867" s="15">
        <f t="shared" si="54"/>
        <v>41290.564780092594</v>
      </c>
      <c r="W867" s="15">
        <f t="shared" si="55"/>
        <v>41230.564780092594</v>
      </c>
      <c r="X867" s="16">
        <v>41290</v>
      </c>
      <c r="Y867" s="16">
        <v>41230</v>
      </c>
    </row>
    <row r="868" spans="1:25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v>0.18285714285714286</v>
      </c>
      <c r="P868">
        <v>8.571428571428571E-4</v>
      </c>
      <c r="Q868">
        <v>6</v>
      </c>
      <c r="R868" t="str">
        <f t="shared" si="52"/>
        <v>music</v>
      </c>
      <c r="S868" t="s">
        <v>8317</v>
      </c>
      <c r="T868" t="str">
        <f t="shared" si="53"/>
        <v>jazz</v>
      </c>
      <c r="U868" t="s">
        <v>8335</v>
      </c>
      <c r="V868" s="15">
        <f t="shared" si="54"/>
        <v>42063.423611111109</v>
      </c>
      <c r="W868" s="15">
        <f t="shared" si="55"/>
        <v>42025.429606481477</v>
      </c>
      <c r="X868" s="16">
        <v>42063</v>
      </c>
      <c r="Y868" s="16">
        <v>42025</v>
      </c>
    </row>
    <row r="869" spans="1:25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v>0.2402</v>
      </c>
      <c r="P869">
        <v>5.9999999999999995E-4</v>
      </c>
      <c r="Q869">
        <v>6</v>
      </c>
      <c r="R869" t="str">
        <f t="shared" si="52"/>
        <v>music</v>
      </c>
      <c r="S869" t="s">
        <v>8317</v>
      </c>
      <c r="T869" t="str">
        <f t="shared" si="53"/>
        <v>jazz</v>
      </c>
      <c r="U869" t="s">
        <v>8335</v>
      </c>
      <c r="V869" s="15">
        <f t="shared" si="54"/>
        <v>40147.999305555553</v>
      </c>
      <c r="W869" s="15">
        <f t="shared" si="55"/>
        <v>40087.897060185183</v>
      </c>
      <c r="X869" s="16">
        <v>40147</v>
      </c>
      <c r="Y869" s="16">
        <v>40087</v>
      </c>
    </row>
    <row r="870" spans="1:25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v>1.1111111111111111E-3</v>
      </c>
      <c r="P870">
        <v>6.666666666666667E-5</v>
      </c>
      <c r="Q870">
        <v>6</v>
      </c>
      <c r="R870" t="str">
        <f t="shared" si="52"/>
        <v>music</v>
      </c>
      <c r="S870" t="s">
        <v>8317</v>
      </c>
      <c r="T870" t="str">
        <f t="shared" si="53"/>
        <v>jazz</v>
      </c>
      <c r="U870" t="s">
        <v>8335</v>
      </c>
      <c r="V870" s="15">
        <f t="shared" si="54"/>
        <v>41645.819421296292</v>
      </c>
      <c r="W870" s="15">
        <f t="shared" si="55"/>
        <v>41615.819421296292</v>
      </c>
      <c r="X870" s="16">
        <v>41645</v>
      </c>
      <c r="Y870" s="16">
        <v>41615</v>
      </c>
    </row>
    <row r="871" spans="1:25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v>0.11818181818181818</v>
      </c>
      <c r="P871">
        <v>3.4090909090909094E-4</v>
      </c>
      <c r="Q871">
        <v>6</v>
      </c>
      <c r="R871" t="str">
        <f t="shared" si="52"/>
        <v>music</v>
      </c>
      <c r="S871" t="s">
        <v>8317</v>
      </c>
      <c r="T871" t="str">
        <f t="shared" si="53"/>
        <v>jazz</v>
      </c>
      <c r="U871" t="s">
        <v>8335</v>
      </c>
      <c r="V871" s="15">
        <f t="shared" si="54"/>
        <v>41372.595567129625</v>
      </c>
      <c r="W871" s="15">
        <f t="shared" si="55"/>
        <v>41342.637233796297</v>
      </c>
      <c r="X871" s="16">
        <v>41372</v>
      </c>
      <c r="Y871" s="16">
        <v>41342</v>
      </c>
    </row>
    <row r="872" spans="1:25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v>3.0999999999999999E-3</v>
      </c>
      <c r="P872">
        <v>1.4999999999999999E-4</v>
      </c>
      <c r="Q872">
        <v>6</v>
      </c>
      <c r="R872" t="str">
        <f t="shared" si="52"/>
        <v>music</v>
      </c>
      <c r="S872" t="s">
        <v>8317</v>
      </c>
      <c r="T872" t="str">
        <f t="shared" si="53"/>
        <v>jazz</v>
      </c>
      <c r="U872" t="s">
        <v>8335</v>
      </c>
      <c r="V872" s="15">
        <f t="shared" si="54"/>
        <v>41517.813923611109</v>
      </c>
      <c r="W872" s="15">
        <f t="shared" si="55"/>
        <v>41487.813923611109</v>
      </c>
      <c r="X872" s="16">
        <v>41517</v>
      </c>
      <c r="Y872" s="16">
        <v>41487</v>
      </c>
    </row>
    <row r="873" spans="1:25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v>5.4166666666666669E-2</v>
      </c>
      <c r="P873">
        <v>5.0000000000000001E-4</v>
      </c>
      <c r="Q873">
        <v>6</v>
      </c>
      <c r="R873" t="str">
        <f t="shared" si="52"/>
        <v>music</v>
      </c>
      <c r="S873" t="s">
        <v>8317</v>
      </c>
      <c r="T873" t="str">
        <f t="shared" si="53"/>
        <v>jazz</v>
      </c>
      <c r="U873" t="s">
        <v>8335</v>
      </c>
      <c r="V873" s="15">
        <f t="shared" si="54"/>
        <v>41607.39461805555</v>
      </c>
      <c r="W873" s="15">
        <f t="shared" si="55"/>
        <v>41577.352951388886</v>
      </c>
      <c r="X873" s="16">
        <v>41607</v>
      </c>
      <c r="Y873" s="16">
        <v>41577</v>
      </c>
    </row>
    <row r="874" spans="1:25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v>8.1250000000000003E-3</v>
      </c>
      <c r="P874">
        <v>3.7500000000000001E-4</v>
      </c>
      <c r="Q874">
        <v>6</v>
      </c>
      <c r="R874" t="str">
        <f t="shared" si="52"/>
        <v>music</v>
      </c>
      <c r="S874" t="s">
        <v>8317</v>
      </c>
      <c r="T874" t="str">
        <f t="shared" si="53"/>
        <v>jazz</v>
      </c>
      <c r="U874" t="s">
        <v>8335</v>
      </c>
      <c r="V874" s="15">
        <f t="shared" si="54"/>
        <v>40612.617210648146</v>
      </c>
      <c r="W874" s="15">
        <f t="shared" si="55"/>
        <v>40567.617210648146</v>
      </c>
      <c r="X874" s="16">
        <v>40612</v>
      </c>
      <c r="Y874" s="16">
        <v>40567</v>
      </c>
    </row>
    <row r="875" spans="1:25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v>1.2857142857142857E-2</v>
      </c>
      <c r="P875">
        <v>8.571428571428571E-4</v>
      </c>
      <c r="Q875">
        <v>6</v>
      </c>
      <c r="R875" t="str">
        <f t="shared" si="52"/>
        <v>music</v>
      </c>
      <c r="S875" t="s">
        <v>8317</v>
      </c>
      <c r="T875" t="str">
        <f t="shared" si="53"/>
        <v>jazz</v>
      </c>
      <c r="U875" t="s">
        <v>8335</v>
      </c>
      <c r="V875" s="15">
        <f t="shared" si="54"/>
        <v>41224.000462962962</v>
      </c>
      <c r="W875" s="15">
        <f t="shared" si="55"/>
        <v>41183.958796296298</v>
      </c>
      <c r="X875" s="16">
        <v>41224</v>
      </c>
      <c r="Y875" s="16">
        <v>41183</v>
      </c>
    </row>
    <row r="876" spans="1:25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v>0.24333333333333335</v>
      </c>
      <c r="P876">
        <v>1E-3</v>
      </c>
      <c r="Q876">
        <v>6</v>
      </c>
      <c r="R876" t="str">
        <f t="shared" si="52"/>
        <v>music</v>
      </c>
      <c r="S876" t="s">
        <v>8317</v>
      </c>
      <c r="T876" t="str">
        <f t="shared" si="53"/>
        <v>jazz</v>
      </c>
      <c r="U876" t="s">
        <v>8335</v>
      </c>
      <c r="V876" s="15">
        <f t="shared" si="54"/>
        <v>41398.375393518516</v>
      </c>
      <c r="W876" s="15">
        <f t="shared" si="55"/>
        <v>41368.375393518516</v>
      </c>
      <c r="X876" s="16">
        <v>41398</v>
      </c>
      <c r="Y876" s="16">
        <v>41368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v>0</v>
      </c>
      <c r="P877">
        <v>0</v>
      </c>
      <c r="Q877">
        <v>6</v>
      </c>
      <c r="R877" t="str">
        <f t="shared" si="52"/>
        <v>music</v>
      </c>
      <c r="S877" t="s">
        <v>8317</v>
      </c>
      <c r="T877" t="str">
        <f t="shared" si="53"/>
        <v>jazz</v>
      </c>
      <c r="U877" t="s">
        <v>8335</v>
      </c>
      <c r="V877" s="15">
        <f t="shared" si="54"/>
        <v>42268.515405092585</v>
      </c>
      <c r="W877" s="15">
        <f t="shared" si="55"/>
        <v>42248.515405092585</v>
      </c>
      <c r="X877" s="16">
        <v>42268</v>
      </c>
      <c r="Y877" s="16">
        <v>42248</v>
      </c>
    </row>
    <row r="878" spans="1:25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v>0.40799492385786801</v>
      </c>
      <c r="P878">
        <v>9.5177664974619293E-4</v>
      </c>
      <c r="Q878">
        <v>6</v>
      </c>
      <c r="R878" t="str">
        <f t="shared" si="52"/>
        <v>music</v>
      </c>
      <c r="S878" t="s">
        <v>8317</v>
      </c>
      <c r="T878" t="str">
        <f t="shared" si="53"/>
        <v>jazz</v>
      </c>
      <c r="U878" t="s">
        <v>8335</v>
      </c>
      <c r="V878" s="15">
        <f t="shared" si="54"/>
        <v>41309.288506944438</v>
      </c>
      <c r="W878" s="15">
        <f t="shared" si="55"/>
        <v>41276.288506944438</v>
      </c>
      <c r="X878" s="16">
        <v>41309</v>
      </c>
      <c r="Y878" s="16">
        <v>41276</v>
      </c>
    </row>
    <row r="879" spans="1:25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v>0.67549999999999999</v>
      </c>
      <c r="P879">
        <v>1.5E-3</v>
      </c>
      <c r="Q879">
        <v>6</v>
      </c>
      <c r="R879" t="str">
        <f t="shared" si="52"/>
        <v>music</v>
      </c>
      <c r="S879" t="s">
        <v>8317</v>
      </c>
      <c r="T879" t="str">
        <f t="shared" si="53"/>
        <v>jazz</v>
      </c>
      <c r="U879" t="s">
        <v>8335</v>
      </c>
      <c r="V879" s="15">
        <f t="shared" si="54"/>
        <v>41627.580555555556</v>
      </c>
      <c r="W879" s="15">
        <f t="shared" si="55"/>
        <v>41597.580555555556</v>
      </c>
      <c r="X879" s="16">
        <v>41627</v>
      </c>
      <c r="Y879" s="16">
        <v>41597</v>
      </c>
    </row>
    <row r="880" spans="1:25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v>1.2999999999999999E-2</v>
      </c>
      <c r="P880">
        <v>5.9999999999999995E-4</v>
      </c>
      <c r="Q880">
        <v>6</v>
      </c>
      <c r="R880" t="str">
        <f t="shared" si="52"/>
        <v>music</v>
      </c>
      <c r="S880" t="s">
        <v>8317</v>
      </c>
      <c r="T880" t="str">
        <f t="shared" si="53"/>
        <v>jazz</v>
      </c>
      <c r="U880" t="s">
        <v>8335</v>
      </c>
      <c r="V880" s="15">
        <f t="shared" si="54"/>
        <v>40535.024583333332</v>
      </c>
      <c r="W880" s="15">
        <f t="shared" si="55"/>
        <v>40505.024583333332</v>
      </c>
      <c r="X880" s="16">
        <v>40535</v>
      </c>
      <c r="Y880" s="16">
        <v>40505</v>
      </c>
    </row>
    <row r="881" spans="1:25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v>0.30666666666666664</v>
      </c>
      <c r="P881">
        <v>1.4285714285714286E-3</v>
      </c>
      <c r="Q881">
        <v>6</v>
      </c>
      <c r="R881" t="str">
        <f t="shared" si="52"/>
        <v>music</v>
      </c>
      <c r="S881" t="s">
        <v>8317</v>
      </c>
      <c r="T881" t="str">
        <f t="shared" si="53"/>
        <v>jazz</v>
      </c>
      <c r="U881" t="s">
        <v>8335</v>
      </c>
      <c r="V881" s="15">
        <f t="shared" si="54"/>
        <v>41058.621585648143</v>
      </c>
      <c r="W881" s="15">
        <f t="shared" si="55"/>
        <v>41037.621585648143</v>
      </c>
      <c r="X881" s="16">
        <v>41058</v>
      </c>
      <c r="Y881" s="16">
        <v>41037</v>
      </c>
    </row>
    <row r="882" spans="1:25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v>2.9894179894179893E-2</v>
      </c>
      <c r="P882">
        <v>7.9365079365079365E-4</v>
      </c>
      <c r="Q882">
        <v>6</v>
      </c>
      <c r="R882" t="str">
        <f t="shared" si="52"/>
        <v>music</v>
      </c>
      <c r="S882" t="s">
        <v>8317</v>
      </c>
      <c r="T882" t="str">
        <f t="shared" si="53"/>
        <v>indie rock</v>
      </c>
      <c r="U882" t="s">
        <v>8336</v>
      </c>
      <c r="V882" s="15">
        <f t="shared" si="54"/>
        <v>41212.112708333334</v>
      </c>
      <c r="W882" s="15">
        <f t="shared" si="55"/>
        <v>41179.112708333334</v>
      </c>
      <c r="X882" s="16">
        <v>41212</v>
      </c>
      <c r="Y882" s="16">
        <v>41179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v>8.0000000000000002E-3</v>
      </c>
      <c r="P883">
        <v>8.0000000000000004E-4</v>
      </c>
      <c r="Q883">
        <v>6</v>
      </c>
      <c r="R883" t="str">
        <f t="shared" si="52"/>
        <v>music</v>
      </c>
      <c r="S883" t="s">
        <v>8317</v>
      </c>
      <c r="T883" t="str">
        <f t="shared" si="53"/>
        <v>indie rock</v>
      </c>
      <c r="U883" t="s">
        <v>8336</v>
      </c>
      <c r="V883" s="15">
        <f t="shared" si="54"/>
        <v>40922.042662037034</v>
      </c>
      <c r="W883" s="15">
        <f t="shared" si="55"/>
        <v>40877.042662037034</v>
      </c>
      <c r="X883" s="16">
        <v>40922</v>
      </c>
      <c r="Y883" s="16">
        <v>40877</v>
      </c>
    </row>
    <row r="884" spans="1:25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v>0.20133333333333334</v>
      </c>
      <c r="P884">
        <v>2E-3</v>
      </c>
      <c r="Q884">
        <v>6</v>
      </c>
      <c r="R884" t="str">
        <f t="shared" si="52"/>
        <v>music</v>
      </c>
      <c r="S884" t="s">
        <v>8317</v>
      </c>
      <c r="T884" t="str">
        <f t="shared" si="53"/>
        <v>indie rock</v>
      </c>
      <c r="U884" t="s">
        <v>8336</v>
      </c>
      <c r="V884" s="15">
        <f t="shared" si="54"/>
        <v>40792.652199074073</v>
      </c>
      <c r="W884" s="15">
        <f t="shared" si="55"/>
        <v>40759.652199074073</v>
      </c>
      <c r="X884" s="16">
        <v>40792</v>
      </c>
      <c r="Y884" s="16">
        <v>40759</v>
      </c>
    </row>
    <row r="885" spans="1:25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v>0.4002</v>
      </c>
      <c r="P885">
        <v>5.9999999999999995E-4</v>
      </c>
      <c r="Q885">
        <v>6</v>
      </c>
      <c r="R885" t="str">
        <f t="shared" si="52"/>
        <v>music</v>
      </c>
      <c r="S885" t="s">
        <v>8317</v>
      </c>
      <c r="T885" t="str">
        <f t="shared" si="53"/>
        <v>indie rock</v>
      </c>
      <c r="U885" t="s">
        <v>8336</v>
      </c>
      <c r="V885" s="15">
        <f t="shared" si="54"/>
        <v>42431.727256944439</v>
      </c>
      <c r="W885" s="15">
        <f t="shared" si="55"/>
        <v>42371.727256944439</v>
      </c>
      <c r="X885" s="16">
        <v>42431</v>
      </c>
      <c r="Y885" s="16">
        <v>42371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v>0.01</v>
      </c>
      <c r="P886">
        <v>1.5E-3</v>
      </c>
      <c r="Q886">
        <v>6</v>
      </c>
      <c r="R886" t="str">
        <f t="shared" si="52"/>
        <v>music</v>
      </c>
      <c r="S886" t="s">
        <v>8317</v>
      </c>
      <c r="T886" t="str">
        <f t="shared" si="53"/>
        <v>indie rock</v>
      </c>
      <c r="U886" t="s">
        <v>8336</v>
      </c>
      <c r="V886" s="15">
        <f t="shared" si="54"/>
        <v>41040.896527777775</v>
      </c>
      <c r="W886" s="15">
        <f t="shared" si="55"/>
        <v>40981.594282407401</v>
      </c>
      <c r="X886" s="16">
        <v>41040</v>
      </c>
      <c r="Y886" s="16">
        <v>40981</v>
      </c>
    </row>
    <row r="887" spans="1:25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v>0.75</v>
      </c>
      <c r="P887">
        <v>3.0000000000000001E-3</v>
      </c>
      <c r="Q887">
        <v>6</v>
      </c>
      <c r="R887" t="str">
        <f t="shared" si="52"/>
        <v>music</v>
      </c>
      <c r="S887" t="s">
        <v>8317</v>
      </c>
      <c r="T887" t="str">
        <f t="shared" si="53"/>
        <v>indie rock</v>
      </c>
      <c r="U887" t="s">
        <v>8336</v>
      </c>
      <c r="V887" s="15">
        <f t="shared" si="54"/>
        <v>42734.732766203706</v>
      </c>
      <c r="W887" s="15">
        <f t="shared" si="55"/>
        <v>42713.732766203706</v>
      </c>
      <c r="X887" s="16">
        <v>42734</v>
      </c>
      <c r="Y887" s="16">
        <v>42713</v>
      </c>
    </row>
    <row r="888" spans="1:25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v>0.41</v>
      </c>
      <c r="P888">
        <v>6.0000000000000001E-3</v>
      </c>
      <c r="Q888">
        <v>6</v>
      </c>
      <c r="R888" t="str">
        <f t="shared" si="52"/>
        <v>music</v>
      </c>
      <c r="S888" t="s">
        <v>8317</v>
      </c>
      <c r="T888" t="str">
        <f t="shared" si="53"/>
        <v>indie rock</v>
      </c>
      <c r="U888" t="s">
        <v>8336</v>
      </c>
      <c r="V888" s="15">
        <f t="shared" si="54"/>
        <v>42628.662187499998</v>
      </c>
      <c r="W888" s="15">
        <f t="shared" si="55"/>
        <v>42603.662187499998</v>
      </c>
      <c r="X888" s="16">
        <v>42628</v>
      </c>
      <c r="Y888" s="16">
        <v>42603</v>
      </c>
    </row>
    <row r="889" spans="1:25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v>0</v>
      </c>
      <c r="P889">
        <v>0</v>
      </c>
      <c r="Q889">
        <v>6</v>
      </c>
      <c r="R889" t="str">
        <f t="shared" si="52"/>
        <v>music</v>
      </c>
      <c r="S889" t="s">
        <v>8317</v>
      </c>
      <c r="T889" t="str">
        <f t="shared" si="53"/>
        <v>indie rock</v>
      </c>
      <c r="U889" t="s">
        <v>8336</v>
      </c>
      <c r="V889" s="15">
        <f t="shared" si="54"/>
        <v>41056.75063657407</v>
      </c>
      <c r="W889" s="15">
        <f t="shared" si="55"/>
        <v>41026.75063657407</v>
      </c>
      <c r="X889" s="16">
        <v>41056</v>
      </c>
      <c r="Y889" s="16">
        <v>41026</v>
      </c>
    </row>
    <row r="890" spans="1:25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v>7.1999999999999995E-2</v>
      </c>
      <c r="P890">
        <v>3.0000000000000001E-3</v>
      </c>
      <c r="Q890">
        <v>6</v>
      </c>
      <c r="R890" t="str">
        <f t="shared" si="52"/>
        <v>music</v>
      </c>
      <c r="S890" t="s">
        <v>8317</v>
      </c>
      <c r="T890" t="str">
        <f t="shared" si="53"/>
        <v>indie rock</v>
      </c>
      <c r="U890" t="s">
        <v>8336</v>
      </c>
      <c r="V890" s="15">
        <f t="shared" si="54"/>
        <v>40787.041666666664</v>
      </c>
      <c r="W890" s="15">
        <f t="shared" si="55"/>
        <v>40751.544965277775</v>
      </c>
      <c r="X890" s="16">
        <v>40787</v>
      </c>
      <c r="Y890" s="16">
        <v>40751</v>
      </c>
    </row>
    <row r="891" spans="1:25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v>9.4412800000000005E-2</v>
      </c>
      <c r="P891">
        <v>1.2E-4</v>
      </c>
      <c r="Q891">
        <v>6</v>
      </c>
      <c r="R891" t="str">
        <f t="shared" si="52"/>
        <v>music</v>
      </c>
      <c r="S891" t="s">
        <v>8317</v>
      </c>
      <c r="T891" t="str">
        <f t="shared" si="53"/>
        <v>indie rock</v>
      </c>
      <c r="U891" t="s">
        <v>8336</v>
      </c>
      <c r="V891" s="15">
        <f t="shared" si="54"/>
        <v>41917.575729166667</v>
      </c>
      <c r="W891" s="15">
        <f t="shared" si="55"/>
        <v>41887.575729166667</v>
      </c>
      <c r="X891" s="16">
        <v>41917</v>
      </c>
      <c r="Y891" s="16">
        <v>41887</v>
      </c>
    </row>
    <row r="892" spans="1:25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v>4.1666666666666664E-2</v>
      </c>
      <c r="P892">
        <v>1E-3</v>
      </c>
      <c r="Q892">
        <v>6</v>
      </c>
      <c r="R892" t="str">
        <f t="shared" si="52"/>
        <v>music</v>
      </c>
      <c r="S892" t="s">
        <v>8317</v>
      </c>
      <c r="T892" t="str">
        <f t="shared" si="53"/>
        <v>indie rock</v>
      </c>
      <c r="U892" t="s">
        <v>8336</v>
      </c>
      <c r="V892" s="15">
        <f t="shared" si="54"/>
        <v>41599.532164351847</v>
      </c>
      <c r="W892" s="15">
        <f t="shared" si="55"/>
        <v>41569.490497685183</v>
      </c>
      <c r="X892" s="16">
        <v>41599</v>
      </c>
      <c r="Y892" s="16">
        <v>41569</v>
      </c>
    </row>
    <row r="893" spans="1:25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v>3.2500000000000001E-2</v>
      </c>
      <c r="P893">
        <v>3.7500000000000001E-4</v>
      </c>
      <c r="Q893">
        <v>6</v>
      </c>
      <c r="R893" t="str">
        <f t="shared" si="52"/>
        <v>music</v>
      </c>
      <c r="S893" t="s">
        <v>8317</v>
      </c>
      <c r="T893" t="str">
        <f t="shared" si="53"/>
        <v>indie rock</v>
      </c>
      <c r="U893" t="s">
        <v>8336</v>
      </c>
      <c r="V893" s="15">
        <f t="shared" si="54"/>
        <v>41871.823263888888</v>
      </c>
      <c r="W893" s="15">
        <f t="shared" si="55"/>
        <v>41841.823263888888</v>
      </c>
      <c r="X893" s="16">
        <v>41871</v>
      </c>
      <c r="Y893" s="16">
        <v>41841</v>
      </c>
    </row>
    <row r="894" spans="1:25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v>0.40749999999999997</v>
      </c>
      <c r="P894">
        <v>5.0000000000000001E-4</v>
      </c>
      <c r="Q894">
        <v>6</v>
      </c>
      <c r="R894" t="str">
        <f t="shared" si="52"/>
        <v>music</v>
      </c>
      <c r="S894" t="s">
        <v>8317</v>
      </c>
      <c r="T894" t="str">
        <f t="shared" si="53"/>
        <v>indie rock</v>
      </c>
      <c r="U894" t="s">
        <v>8336</v>
      </c>
      <c r="V894" s="15">
        <f t="shared" si="54"/>
        <v>40390.958333333328</v>
      </c>
      <c r="W894" s="15">
        <f t="shared" si="55"/>
        <v>40303.991701388884</v>
      </c>
      <c r="X894" s="16">
        <v>40390</v>
      </c>
      <c r="Y894" s="16">
        <v>40303</v>
      </c>
    </row>
    <row r="895" spans="1:25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v>0.1</v>
      </c>
      <c r="P895">
        <v>1.5E-3</v>
      </c>
      <c r="Q895">
        <v>6</v>
      </c>
      <c r="R895" t="str">
        <f t="shared" si="52"/>
        <v>music</v>
      </c>
      <c r="S895" t="s">
        <v>8317</v>
      </c>
      <c r="T895" t="str">
        <f t="shared" si="53"/>
        <v>indie rock</v>
      </c>
      <c r="U895" t="s">
        <v>8336</v>
      </c>
      <c r="V895" s="15">
        <f t="shared" si="54"/>
        <v>42095.647719907407</v>
      </c>
      <c r="W895" s="15">
        <f t="shared" si="55"/>
        <v>42065.689386574071</v>
      </c>
      <c r="X895" s="16">
        <v>42095</v>
      </c>
      <c r="Y895" s="16">
        <v>42065</v>
      </c>
    </row>
    <row r="896" spans="1:25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v>0.39169999999999999</v>
      </c>
      <c r="P896">
        <v>1.4999999999999999E-4</v>
      </c>
      <c r="Q896">
        <v>6</v>
      </c>
      <c r="R896" t="str">
        <f t="shared" si="52"/>
        <v>music</v>
      </c>
      <c r="S896" t="s">
        <v>8317</v>
      </c>
      <c r="T896" t="str">
        <f t="shared" si="53"/>
        <v>indie rock</v>
      </c>
      <c r="U896" t="s">
        <v>8336</v>
      </c>
      <c r="V896" s="15">
        <f t="shared" si="54"/>
        <v>42526.773263888892</v>
      </c>
      <c r="W896" s="15">
        <f t="shared" si="55"/>
        <v>42496.773263888892</v>
      </c>
      <c r="X896" s="16">
        <v>42526</v>
      </c>
      <c r="Y896" s="16">
        <v>42496</v>
      </c>
    </row>
    <row r="897" spans="1:25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v>2.4375000000000001E-2</v>
      </c>
      <c r="P897">
        <v>3.7500000000000001E-4</v>
      </c>
      <c r="Q897">
        <v>6</v>
      </c>
      <c r="R897" t="str">
        <f t="shared" si="52"/>
        <v>music</v>
      </c>
      <c r="S897" t="s">
        <v>8317</v>
      </c>
      <c r="T897" t="str">
        <f t="shared" si="53"/>
        <v>indie rock</v>
      </c>
      <c r="U897" t="s">
        <v>8336</v>
      </c>
      <c r="V897" s="15">
        <f t="shared" si="54"/>
        <v>40475.919317129628</v>
      </c>
      <c r="W897" s="15">
        <f t="shared" si="55"/>
        <v>40430.919317129628</v>
      </c>
      <c r="X897" s="16">
        <v>40475</v>
      </c>
      <c r="Y897" s="16">
        <v>40430</v>
      </c>
    </row>
    <row r="898" spans="1:25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v>0.4</v>
      </c>
      <c r="P898">
        <v>3.7500000000000001E-4</v>
      </c>
      <c r="Q898">
        <v>6</v>
      </c>
      <c r="R898" t="str">
        <f t="shared" si="52"/>
        <v>music</v>
      </c>
      <c r="S898" t="s">
        <v>8317</v>
      </c>
      <c r="T898" t="str">
        <f t="shared" si="53"/>
        <v>indie rock</v>
      </c>
      <c r="U898" t="s">
        <v>8336</v>
      </c>
      <c r="V898" s="15">
        <f t="shared" si="54"/>
        <v>42243.958333333336</v>
      </c>
      <c r="W898" s="15">
        <f t="shared" si="55"/>
        <v>42218.664652777778</v>
      </c>
      <c r="X898" s="16">
        <v>42243</v>
      </c>
      <c r="Y898" s="16">
        <v>42218</v>
      </c>
    </row>
    <row r="899" spans="1:25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v>0</v>
      </c>
      <c r="P899">
        <v>0</v>
      </c>
      <c r="Q899">
        <v>6</v>
      </c>
      <c r="R899" t="str">
        <f t="shared" ref="R899:R962" si="56">LEFT(N899,Q899-1)</f>
        <v>music</v>
      </c>
      <c r="S899" t="s">
        <v>8317</v>
      </c>
      <c r="T899" t="str">
        <f t="shared" ref="T899:T962" si="57">MID(N899,FIND("/",N899,1)+1,LEN(N899))</f>
        <v>indie rock</v>
      </c>
      <c r="U899" t="s">
        <v>8336</v>
      </c>
      <c r="V899" s="15">
        <f t="shared" ref="V899:V962" si="58">(((I899/60)/60)/24)+DATE(1970,1,1)+(-5/24)</f>
        <v>41241.52208333333</v>
      </c>
      <c r="W899" s="15">
        <f t="shared" ref="W899:W962" si="59">(((J899/60)/60)/24)+DATE(1970,1,1)+(-5/24)</f>
        <v>41211.480416666665</v>
      </c>
      <c r="X899" s="16">
        <v>41241</v>
      </c>
      <c r="Y899" s="16">
        <v>41211</v>
      </c>
    </row>
    <row r="900" spans="1:25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v>2.8000000000000001E-2</v>
      </c>
      <c r="P900">
        <v>1.1999999999999999E-3</v>
      </c>
      <c r="Q900">
        <v>6</v>
      </c>
      <c r="R900" t="str">
        <f t="shared" si="56"/>
        <v>music</v>
      </c>
      <c r="S900" t="s">
        <v>8317</v>
      </c>
      <c r="T900" t="str">
        <f t="shared" si="57"/>
        <v>indie rock</v>
      </c>
      <c r="U900" t="s">
        <v>8336</v>
      </c>
      <c r="V900" s="15">
        <f t="shared" si="58"/>
        <v>40923.549884259257</v>
      </c>
      <c r="W900" s="15">
        <f t="shared" si="59"/>
        <v>40878.549884259257</v>
      </c>
      <c r="X900" s="16">
        <v>40923</v>
      </c>
      <c r="Y900" s="16">
        <v>40878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v>0.37333333333333335</v>
      </c>
      <c r="P901">
        <v>4.0000000000000001E-3</v>
      </c>
      <c r="Q901">
        <v>6</v>
      </c>
      <c r="R901" t="str">
        <f t="shared" si="56"/>
        <v>music</v>
      </c>
      <c r="S901" t="s">
        <v>8317</v>
      </c>
      <c r="T901" t="str">
        <f t="shared" si="57"/>
        <v>indie rock</v>
      </c>
      <c r="U901" t="s">
        <v>8336</v>
      </c>
      <c r="V901" s="15">
        <f t="shared" si="58"/>
        <v>40690.890763888885</v>
      </c>
      <c r="W901" s="15">
        <f t="shared" si="59"/>
        <v>40645.890763888885</v>
      </c>
      <c r="X901" s="16">
        <v>40690</v>
      </c>
      <c r="Y901" s="16">
        <v>40645</v>
      </c>
    </row>
    <row r="902" spans="1:25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v>4.1999999999999997E-3</v>
      </c>
      <c r="P902">
        <v>5.9999999999999995E-4</v>
      </c>
      <c r="Q902">
        <v>6</v>
      </c>
      <c r="R902" t="str">
        <f t="shared" si="56"/>
        <v>music</v>
      </c>
      <c r="S902" t="s">
        <v>8317</v>
      </c>
      <c r="T902" t="str">
        <f t="shared" si="57"/>
        <v>jazz</v>
      </c>
      <c r="U902" t="s">
        <v>8335</v>
      </c>
      <c r="V902" s="15">
        <f t="shared" si="58"/>
        <v>42459.599560185183</v>
      </c>
      <c r="W902" s="15">
        <f t="shared" si="59"/>
        <v>42429.641226851854</v>
      </c>
      <c r="X902" s="16">
        <v>42459</v>
      </c>
      <c r="Y902" s="16">
        <v>42429</v>
      </c>
    </row>
    <row r="903" spans="1:25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v>0</v>
      </c>
      <c r="P903">
        <v>0</v>
      </c>
      <c r="Q903">
        <v>6</v>
      </c>
      <c r="R903" t="str">
        <f t="shared" si="56"/>
        <v>music</v>
      </c>
      <c r="S903" t="s">
        <v>8317</v>
      </c>
      <c r="T903" t="str">
        <f t="shared" si="57"/>
        <v>jazz</v>
      </c>
      <c r="U903" t="s">
        <v>8335</v>
      </c>
      <c r="V903" s="15">
        <f t="shared" si="58"/>
        <v>40337.59097222222</v>
      </c>
      <c r="W903" s="15">
        <f t="shared" si="59"/>
        <v>40291.603171296294</v>
      </c>
      <c r="X903" s="16">
        <v>40337</v>
      </c>
      <c r="Y903" s="16">
        <v>40291</v>
      </c>
    </row>
    <row r="904" spans="1:25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v>3.0000000000000001E-3</v>
      </c>
      <c r="P904">
        <v>1E-4</v>
      </c>
      <c r="Q904">
        <v>6</v>
      </c>
      <c r="R904" t="str">
        <f t="shared" si="56"/>
        <v>music</v>
      </c>
      <c r="S904" t="s">
        <v>8317</v>
      </c>
      <c r="T904" t="str">
        <f t="shared" si="57"/>
        <v>jazz</v>
      </c>
      <c r="U904" t="s">
        <v>8335</v>
      </c>
      <c r="V904" s="15">
        <f t="shared" si="58"/>
        <v>41881.4375</v>
      </c>
      <c r="W904" s="15">
        <f t="shared" si="59"/>
        <v>41829.757199074069</v>
      </c>
      <c r="X904" s="16">
        <v>41881</v>
      </c>
      <c r="Y904" s="16">
        <v>41829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v>3.2000000000000001E-2</v>
      </c>
      <c r="P905">
        <v>5.9999999999999995E-4</v>
      </c>
      <c r="Q905">
        <v>6</v>
      </c>
      <c r="R905" t="str">
        <f t="shared" si="56"/>
        <v>music</v>
      </c>
      <c r="S905" t="s">
        <v>8317</v>
      </c>
      <c r="T905" t="str">
        <f t="shared" si="57"/>
        <v>jazz</v>
      </c>
      <c r="U905" t="s">
        <v>8335</v>
      </c>
      <c r="V905" s="15">
        <f t="shared" si="58"/>
        <v>41174.892361111109</v>
      </c>
      <c r="W905" s="15">
        <f t="shared" si="59"/>
        <v>41149.587731481479</v>
      </c>
      <c r="X905" s="16">
        <v>41174</v>
      </c>
      <c r="Y905" s="16">
        <v>41149</v>
      </c>
    </row>
    <row r="906" spans="1:25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v>3.0200000000000001E-3</v>
      </c>
      <c r="P906">
        <v>6.0000000000000002E-5</v>
      </c>
      <c r="Q906">
        <v>6</v>
      </c>
      <c r="R906" t="str">
        <f t="shared" si="56"/>
        <v>music</v>
      </c>
      <c r="S906" t="s">
        <v>8317</v>
      </c>
      <c r="T906" t="str">
        <f t="shared" si="57"/>
        <v>jazz</v>
      </c>
      <c r="U906" t="s">
        <v>8335</v>
      </c>
      <c r="V906" s="15">
        <f t="shared" si="58"/>
        <v>42371.87195601852</v>
      </c>
      <c r="W906" s="15">
        <f t="shared" si="59"/>
        <v>42341.87195601852</v>
      </c>
      <c r="X906" s="16">
        <v>42371</v>
      </c>
      <c r="Y906" s="16">
        <v>42341</v>
      </c>
    </row>
    <row r="907" spans="1:25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v>3.0153846153846153E-2</v>
      </c>
      <c r="P907">
        <v>4.6153846153846153E-4</v>
      </c>
      <c r="Q907">
        <v>6</v>
      </c>
      <c r="R907" t="str">
        <f t="shared" si="56"/>
        <v>music</v>
      </c>
      <c r="S907" t="s">
        <v>8317</v>
      </c>
      <c r="T907" t="str">
        <f t="shared" si="57"/>
        <v>jazz</v>
      </c>
      <c r="U907" t="s">
        <v>8335</v>
      </c>
      <c r="V907" s="15">
        <f t="shared" si="58"/>
        <v>40567.031550925924</v>
      </c>
      <c r="W907" s="15">
        <f t="shared" si="59"/>
        <v>40507.031550925924</v>
      </c>
      <c r="X907" s="16">
        <v>40567</v>
      </c>
      <c r="Y907" s="16">
        <v>40507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v>0</v>
      </c>
      <c r="P908">
        <v>0</v>
      </c>
      <c r="Q908">
        <v>6</v>
      </c>
      <c r="R908" t="str">
        <f t="shared" si="56"/>
        <v>music</v>
      </c>
      <c r="S908" t="s">
        <v>8317</v>
      </c>
      <c r="T908" t="str">
        <f t="shared" si="57"/>
        <v>jazz</v>
      </c>
      <c r="U908" t="s">
        <v>8335</v>
      </c>
      <c r="V908" s="15">
        <f t="shared" si="58"/>
        <v>41710.939699074072</v>
      </c>
      <c r="W908" s="15">
        <f t="shared" si="59"/>
        <v>41680.981365740736</v>
      </c>
      <c r="X908" s="16">
        <v>41710</v>
      </c>
      <c r="Y908" s="16">
        <v>41680</v>
      </c>
    </row>
    <row r="909" spans="1:25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v>0</v>
      </c>
      <c r="P909">
        <v>0</v>
      </c>
      <c r="Q909">
        <v>6</v>
      </c>
      <c r="R909" t="str">
        <f t="shared" si="56"/>
        <v>music</v>
      </c>
      <c r="S909" t="s">
        <v>8317</v>
      </c>
      <c r="T909" t="str">
        <f t="shared" si="57"/>
        <v>jazz</v>
      </c>
      <c r="U909" t="s">
        <v>8335</v>
      </c>
      <c r="V909" s="15">
        <f t="shared" si="58"/>
        <v>40796.9840625</v>
      </c>
      <c r="W909" s="15">
        <f t="shared" si="59"/>
        <v>40766.9840625</v>
      </c>
      <c r="X909" s="16">
        <v>40796</v>
      </c>
      <c r="Y909" s="16">
        <v>40766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v>0</v>
      </c>
      <c r="P910">
        <v>0</v>
      </c>
      <c r="Q910">
        <v>6</v>
      </c>
      <c r="R910" t="str">
        <f t="shared" si="56"/>
        <v>music</v>
      </c>
      <c r="S910" t="s">
        <v>8317</v>
      </c>
      <c r="T910" t="str">
        <f t="shared" si="57"/>
        <v>jazz</v>
      </c>
      <c r="U910" t="s">
        <v>8335</v>
      </c>
      <c r="V910" s="15">
        <f t="shared" si="58"/>
        <v>40385.999305555553</v>
      </c>
      <c r="W910" s="15">
        <f t="shared" si="59"/>
        <v>40340.593229166661</v>
      </c>
      <c r="X910" s="16">
        <v>40385</v>
      </c>
      <c r="Y910" s="16">
        <v>40340</v>
      </c>
    </row>
    <row r="911" spans="1:25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v>3.2500000000000001E-2</v>
      </c>
      <c r="P911">
        <v>1.875E-4</v>
      </c>
      <c r="Q911">
        <v>6</v>
      </c>
      <c r="R911" t="str">
        <f t="shared" si="56"/>
        <v>music</v>
      </c>
      <c r="S911" t="s">
        <v>8317</v>
      </c>
      <c r="T911" t="str">
        <f t="shared" si="57"/>
        <v>jazz</v>
      </c>
      <c r="U911" t="s">
        <v>8335</v>
      </c>
      <c r="V911" s="15">
        <f t="shared" si="58"/>
        <v>41112.958333333328</v>
      </c>
      <c r="W911" s="15">
        <f t="shared" si="59"/>
        <v>41081.481944444444</v>
      </c>
      <c r="X911" s="16">
        <v>41112</v>
      </c>
      <c r="Y911" s="16">
        <v>41081</v>
      </c>
    </row>
    <row r="912" spans="1:25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v>0.22363636363636363</v>
      </c>
      <c r="P912">
        <v>5.454545454545455E-3</v>
      </c>
      <c r="Q912">
        <v>6</v>
      </c>
      <c r="R912" t="str">
        <f t="shared" si="56"/>
        <v>music</v>
      </c>
      <c r="S912" t="s">
        <v>8317</v>
      </c>
      <c r="T912" t="str">
        <f t="shared" si="57"/>
        <v>jazz</v>
      </c>
      <c r="U912" t="s">
        <v>8335</v>
      </c>
      <c r="V912" s="15">
        <f t="shared" si="58"/>
        <v>42797.337025462963</v>
      </c>
      <c r="W912" s="15">
        <f t="shared" si="59"/>
        <v>42737.337025462963</v>
      </c>
      <c r="X912" s="16">
        <v>42797</v>
      </c>
      <c r="Y912" s="16">
        <v>42737</v>
      </c>
    </row>
    <row r="913" spans="1:25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v>0</v>
      </c>
      <c r="P913">
        <v>0</v>
      </c>
      <c r="Q913">
        <v>6</v>
      </c>
      <c r="R913" t="str">
        <f t="shared" si="56"/>
        <v>music</v>
      </c>
      <c r="S913" t="s">
        <v>8317</v>
      </c>
      <c r="T913" t="str">
        <f t="shared" si="57"/>
        <v>jazz</v>
      </c>
      <c r="U913" t="s">
        <v>8335</v>
      </c>
      <c r="V913" s="15">
        <f t="shared" si="58"/>
        <v>41662.796817129631</v>
      </c>
      <c r="W913" s="15">
        <f t="shared" si="59"/>
        <v>41641.796817129631</v>
      </c>
      <c r="X913" s="16">
        <v>41662</v>
      </c>
      <c r="Y913" s="16">
        <v>41641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v>8.5714285714285719E-3</v>
      </c>
      <c r="P914">
        <v>8.571428571428571E-4</v>
      </c>
      <c r="Q914">
        <v>6</v>
      </c>
      <c r="R914" t="str">
        <f t="shared" si="56"/>
        <v>music</v>
      </c>
      <c r="S914" t="s">
        <v>8317</v>
      </c>
      <c r="T914" t="str">
        <f t="shared" si="57"/>
        <v>jazz</v>
      </c>
      <c r="U914" t="s">
        <v>8335</v>
      </c>
      <c r="V914" s="15">
        <f t="shared" si="58"/>
        <v>41253.942673611105</v>
      </c>
      <c r="W914" s="15">
        <f t="shared" si="59"/>
        <v>41193.901006944441</v>
      </c>
      <c r="X914" s="16">
        <v>41253</v>
      </c>
      <c r="Y914" s="16">
        <v>41193</v>
      </c>
    </row>
    <row r="915" spans="1:25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v>6.6066666666666662E-2</v>
      </c>
      <c r="P915">
        <v>1E-4</v>
      </c>
      <c r="Q915">
        <v>6</v>
      </c>
      <c r="R915" t="str">
        <f t="shared" si="56"/>
        <v>music</v>
      </c>
      <c r="S915" t="s">
        <v>8317</v>
      </c>
      <c r="T915" t="str">
        <f t="shared" si="57"/>
        <v>jazz</v>
      </c>
      <c r="U915" t="s">
        <v>8335</v>
      </c>
      <c r="V915" s="15">
        <f t="shared" si="58"/>
        <v>41033.930775462963</v>
      </c>
      <c r="W915" s="15">
        <f t="shared" si="59"/>
        <v>41003.930775462963</v>
      </c>
      <c r="X915" s="16">
        <v>41033</v>
      </c>
      <c r="Y915" s="16">
        <v>41003</v>
      </c>
    </row>
    <row r="916" spans="1:25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v>0</v>
      </c>
      <c r="P916">
        <v>0</v>
      </c>
      <c r="Q916">
        <v>6</v>
      </c>
      <c r="R916" t="str">
        <f t="shared" si="56"/>
        <v>music</v>
      </c>
      <c r="S916" t="s">
        <v>8317</v>
      </c>
      <c r="T916" t="str">
        <f t="shared" si="57"/>
        <v>jazz</v>
      </c>
      <c r="U916" t="s">
        <v>8335</v>
      </c>
      <c r="V916" s="15">
        <f t="shared" si="58"/>
        <v>41146.554942129631</v>
      </c>
      <c r="W916" s="15">
        <f t="shared" si="59"/>
        <v>41116.554942129631</v>
      </c>
      <c r="X916" s="16">
        <v>41146</v>
      </c>
      <c r="Y916" s="16">
        <v>41116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v>5.7692307692307696E-2</v>
      </c>
      <c r="P917">
        <v>4.6153846153846153E-4</v>
      </c>
      <c r="Q917">
        <v>6</v>
      </c>
      <c r="R917" t="str">
        <f t="shared" si="56"/>
        <v>music</v>
      </c>
      <c r="S917" t="s">
        <v>8317</v>
      </c>
      <c r="T917" t="str">
        <f t="shared" si="57"/>
        <v>jazz</v>
      </c>
      <c r="U917" t="s">
        <v>8335</v>
      </c>
      <c r="V917" s="15">
        <f t="shared" si="58"/>
        <v>40968.999305555553</v>
      </c>
      <c r="W917" s="15">
        <f t="shared" si="59"/>
        <v>40937.471226851849</v>
      </c>
      <c r="X917" s="16">
        <v>40968</v>
      </c>
      <c r="Y917" s="16">
        <v>40937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v>0</v>
      </c>
      <c r="P918">
        <v>0</v>
      </c>
      <c r="Q918">
        <v>6</v>
      </c>
      <c r="R918" t="str">
        <f t="shared" si="56"/>
        <v>music</v>
      </c>
      <c r="S918" t="s">
        <v>8317</v>
      </c>
      <c r="T918" t="str">
        <f t="shared" si="57"/>
        <v>jazz</v>
      </c>
      <c r="U918" t="s">
        <v>8335</v>
      </c>
      <c r="V918" s="15">
        <f t="shared" si="58"/>
        <v>40473</v>
      </c>
      <c r="W918" s="15">
        <f t="shared" si="59"/>
        <v>40434.645069444443</v>
      </c>
      <c r="X918" s="16">
        <v>40473</v>
      </c>
      <c r="Y918" s="16">
        <v>40434</v>
      </c>
    </row>
    <row r="919" spans="1:25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v>6.0000000000000001E-3</v>
      </c>
      <c r="P919">
        <v>5.9999999999999995E-4</v>
      </c>
      <c r="Q919">
        <v>6</v>
      </c>
      <c r="R919" t="str">
        <f t="shared" si="56"/>
        <v>music</v>
      </c>
      <c r="S919" t="s">
        <v>8317</v>
      </c>
      <c r="T919" t="str">
        <f t="shared" si="57"/>
        <v>jazz</v>
      </c>
      <c r="U919" t="s">
        <v>8335</v>
      </c>
      <c r="V919" s="15">
        <f t="shared" si="58"/>
        <v>41833.895833333328</v>
      </c>
      <c r="W919" s="15">
        <f t="shared" si="59"/>
        <v>41802.735300925924</v>
      </c>
      <c r="X919" s="16">
        <v>41833</v>
      </c>
      <c r="Y919" s="16">
        <v>41802</v>
      </c>
    </row>
    <row r="920" spans="1:25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v>5.0256410256410255E-2</v>
      </c>
      <c r="P920">
        <v>7.6923076923076923E-4</v>
      </c>
      <c r="Q920">
        <v>6</v>
      </c>
      <c r="R920" t="str">
        <f t="shared" si="56"/>
        <v>music</v>
      </c>
      <c r="S920" t="s">
        <v>8317</v>
      </c>
      <c r="T920" t="str">
        <f t="shared" si="57"/>
        <v>jazz</v>
      </c>
      <c r="U920" t="s">
        <v>8335</v>
      </c>
      <c r="V920" s="15">
        <f t="shared" si="58"/>
        <v>41974.749548611107</v>
      </c>
      <c r="W920" s="15">
        <f t="shared" si="59"/>
        <v>41944.707881944443</v>
      </c>
      <c r="X920" s="16">
        <v>41974</v>
      </c>
      <c r="Y920" s="16">
        <v>41944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v>5.0000000000000001E-3</v>
      </c>
      <c r="P921">
        <v>1.4999999999999999E-4</v>
      </c>
      <c r="Q921">
        <v>6</v>
      </c>
      <c r="R921" t="str">
        <f t="shared" si="56"/>
        <v>music</v>
      </c>
      <c r="S921" t="s">
        <v>8317</v>
      </c>
      <c r="T921" t="str">
        <f t="shared" si="57"/>
        <v>jazz</v>
      </c>
      <c r="U921" t="s">
        <v>8335</v>
      </c>
      <c r="V921" s="15">
        <f t="shared" si="58"/>
        <v>41262.433391203704</v>
      </c>
      <c r="W921" s="15">
        <f t="shared" si="59"/>
        <v>41227.433391203704</v>
      </c>
      <c r="X921" s="16">
        <v>41262</v>
      </c>
      <c r="Y921" s="16">
        <v>41227</v>
      </c>
    </row>
    <row r="922" spans="1:25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v>0</v>
      </c>
      <c r="P922">
        <v>0</v>
      </c>
      <c r="Q922">
        <v>6</v>
      </c>
      <c r="R922" t="str">
        <f t="shared" si="56"/>
        <v>music</v>
      </c>
      <c r="S922" t="s">
        <v>8317</v>
      </c>
      <c r="T922" t="str">
        <f t="shared" si="57"/>
        <v>jazz</v>
      </c>
      <c r="U922" t="s">
        <v>8335</v>
      </c>
      <c r="V922" s="15">
        <f t="shared" si="58"/>
        <v>41592.504884259259</v>
      </c>
      <c r="W922" s="15">
        <f t="shared" si="59"/>
        <v>41562.463217592594</v>
      </c>
      <c r="X922" s="16">
        <v>41592</v>
      </c>
      <c r="Y922" s="16">
        <v>41562</v>
      </c>
    </row>
    <row r="923" spans="1:25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v>0.309</v>
      </c>
      <c r="P923">
        <v>2.0000000000000001E-4</v>
      </c>
      <c r="Q923">
        <v>6</v>
      </c>
      <c r="R923" t="str">
        <f t="shared" si="56"/>
        <v>music</v>
      </c>
      <c r="S923" t="s">
        <v>8317</v>
      </c>
      <c r="T923" t="str">
        <f t="shared" si="57"/>
        <v>jazz</v>
      </c>
      <c r="U923" t="s">
        <v>8335</v>
      </c>
      <c r="V923" s="15">
        <f t="shared" si="58"/>
        <v>40889.004351851851</v>
      </c>
      <c r="W923" s="15">
        <f t="shared" si="59"/>
        <v>40846.962685185179</v>
      </c>
      <c r="X923" s="16">
        <v>40889</v>
      </c>
      <c r="Y923" s="16">
        <v>40846</v>
      </c>
    </row>
    <row r="924" spans="1:25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v>0.21037037037037037</v>
      </c>
      <c r="P924">
        <v>1.1111111111111112E-4</v>
      </c>
      <c r="Q924">
        <v>6</v>
      </c>
      <c r="R924" t="str">
        <f t="shared" si="56"/>
        <v>music</v>
      </c>
      <c r="S924" t="s">
        <v>8317</v>
      </c>
      <c r="T924" t="str">
        <f t="shared" si="57"/>
        <v>jazz</v>
      </c>
      <c r="U924" t="s">
        <v>8335</v>
      </c>
      <c r="V924" s="15">
        <f t="shared" si="58"/>
        <v>41913.32167824074</v>
      </c>
      <c r="W924" s="15">
        <f t="shared" si="59"/>
        <v>41878.32167824074</v>
      </c>
      <c r="X924" s="16">
        <v>41913</v>
      </c>
      <c r="Y924" s="16">
        <v>41878</v>
      </c>
    </row>
    <row r="925" spans="1:25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v>2.1999999999999999E-2</v>
      </c>
      <c r="P925">
        <v>2.0000000000000001E-4</v>
      </c>
      <c r="Q925">
        <v>6</v>
      </c>
      <c r="R925" t="str">
        <f t="shared" si="56"/>
        <v>music</v>
      </c>
      <c r="S925" t="s">
        <v>8317</v>
      </c>
      <c r="T925" t="str">
        <f t="shared" si="57"/>
        <v>jazz</v>
      </c>
      <c r="U925" t="s">
        <v>8335</v>
      </c>
      <c r="V925" s="15">
        <f t="shared" si="58"/>
        <v>41964.793090277781</v>
      </c>
      <c r="W925" s="15">
        <f t="shared" si="59"/>
        <v>41934.751423611109</v>
      </c>
      <c r="X925" s="16">
        <v>41964</v>
      </c>
      <c r="Y925" s="16">
        <v>41934</v>
      </c>
    </row>
    <row r="926" spans="1:25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v>0.109</v>
      </c>
      <c r="P926">
        <v>1E-3</v>
      </c>
      <c r="Q926">
        <v>6</v>
      </c>
      <c r="R926" t="str">
        <f t="shared" si="56"/>
        <v>music</v>
      </c>
      <c r="S926" t="s">
        <v>8317</v>
      </c>
      <c r="T926" t="str">
        <f t="shared" si="57"/>
        <v>jazz</v>
      </c>
      <c r="U926" t="s">
        <v>8335</v>
      </c>
      <c r="V926" s="15">
        <f t="shared" si="58"/>
        <v>41318.734594907408</v>
      </c>
      <c r="W926" s="15">
        <f t="shared" si="59"/>
        <v>41288.734594907408</v>
      </c>
      <c r="X926" s="16">
        <v>41318</v>
      </c>
      <c r="Y926" s="16">
        <v>41288</v>
      </c>
    </row>
    <row r="927" spans="1:25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v>2.6666666666666668E-2</v>
      </c>
      <c r="P927">
        <v>5.0000000000000001E-4</v>
      </c>
      <c r="Q927">
        <v>6</v>
      </c>
      <c r="R927" t="str">
        <f t="shared" si="56"/>
        <v>music</v>
      </c>
      <c r="S927" t="s">
        <v>8317</v>
      </c>
      <c r="T927" t="str">
        <f t="shared" si="57"/>
        <v>jazz</v>
      </c>
      <c r="U927" t="s">
        <v>8335</v>
      </c>
      <c r="V927" s="15">
        <f t="shared" si="58"/>
        <v>41605.71424768518</v>
      </c>
      <c r="W927" s="15">
        <f t="shared" si="59"/>
        <v>41575.672581018516</v>
      </c>
      <c r="X927" s="16">
        <v>41605</v>
      </c>
      <c r="Y927" s="16">
        <v>41575</v>
      </c>
    </row>
    <row r="928" spans="1:25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v>0</v>
      </c>
      <c r="P928">
        <v>0</v>
      </c>
      <c r="Q928">
        <v>6</v>
      </c>
      <c r="R928" t="str">
        <f t="shared" si="56"/>
        <v>music</v>
      </c>
      <c r="S928" t="s">
        <v>8317</v>
      </c>
      <c r="T928" t="str">
        <f t="shared" si="57"/>
        <v>jazz</v>
      </c>
      <c r="U928" t="s">
        <v>8335</v>
      </c>
      <c r="V928" s="15">
        <f t="shared" si="58"/>
        <v>40367.736111111109</v>
      </c>
      <c r="W928" s="15">
        <f t="shared" si="59"/>
        <v>40337.811689814815</v>
      </c>
      <c r="X928" s="16">
        <v>40367</v>
      </c>
      <c r="Y928" s="16">
        <v>40337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v>0</v>
      </c>
      <c r="P929">
        <v>0</v>
      </c>
      <c r="Q929">
        <v>6</v>
      </c>
      <c r="R929" t="str">
        <f t="shared" si="56"/>
        <v>music</v>
      </c>
      <c r="S929" t="s">
        <v>8317</v>
      </c>
      <c r="T929" t="str">
        <f t="shared" si="57"/>
        <v>jazz</v>
      </c>
      <c r="U929" t="s">
        <v>8335</v>
      </c>
      <c r="V929" s="15">
        <f t="shared" si="58"/>
        <v>41043.614525462959</v>
      </c>
      <c r="W929" s="15">
        <f t="shared" si="59"/>
        <v>41013.614525462959</v>
      </c>
      <c r="X929" s="16">
        <v>41043</v>
      </c>
      <c r="Y929" s="16">
        <v>41013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v>0.10862068965517241</v>
      </c>
      <c r="P930">
        <v>2.0689655172413793E-4</v>
      </c>
      <c r="Q930">
        <v>6</v>
      </c>
      <c r="R930" t="str">
        <f t="shared" si="56"/>
        <v>music</v>
      </c>
      <c r="S930" t="s">
        <v>8317</v>
      </c>
      <c r="T930" t="str">
        <f t="shared" si="57"/>
        <v>jazz</v>
      </c>
      <c r="U930" t="s">
        <v>8335</v>
      </c>
      <c r="V930" s="15">
        <f t="shared" si="58"/>
        <v>41230.791666666664</v>
      </c>
      <c r="W930" s="15">
        <f t="shared" si="59"/>
        <v>41180.654085648144</v>
      </c>
      <c r="X930" s="16">
        <v>41230</v>
      </c>
      <c r="Y930" s="16">
        <v>41180</v>
      </c>
    </row>
    <row r="931" spans="1:25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v>0</v>
      </c>
      <c r="P931">
        <v>0</v>
      </c>
      <c r="Q931">
        <v>6</v>
      </c>
      <c r="R931" t="str">
        <f t="shared" si="56"/>
        <v>music</v>
      </c>
      <c r="S931" t="s">
        <v>8317</v>
      </c>
      <c r="T931" t="str">
        <f t="shared" si="57"/>
        <v>jazz</v>
      </c>
      <c r="U931" t="s">
        <v>8335</v>
      </c>
      <c r="V931" s="15">
        <f t="shared" si="58"/>
        <v>41007.988067129627</v>
      </c>
      <c r="W931" s="15">
        <f t="shared" si="59"/>
        <v>40978.029733796291</v>
      </c>
      <c r="X931" s="16">
        <v>41007</v>
      </c>
      <c r="Y931" s="16">
        <v>40978</v>
      </c>
    </row>
    <row r="932" spans="1:25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v>0.38333333333333336</v>
      </c>
      <c r="P932">
        <v>3.3333333333333335E-3</v>
      </c>
      <c r="Q932">
        <v>6</v>
      </c>
      <c r="R932" t="str">
        <f t="shared" si="56"/>
        <v>music</v>
      </c>
      <c r="S932" t="s">
        <v>8317</v>
      </c>
      <c r="T932" t="str">
        <f t="shared" si="57"/>
        <v>jazz</v>
      </c>
      <c r="U932" t="s">
        <v>8335</v>
      </c>
      <c r="V932" s="15">
        <f t="shared" si="58"/>
        <v>40354.688888888886</v>
      </c>
      <c r="W932" s="15">
        <f t="shared" si="59"/>
        <v>40312.707245370366</v>
      </c>
      <c r="X932" s="16">
        <v>40354</v>
      </c>
      <c r="Y932" s="16">
        <v>40312</v>
      </c>
    </row>
    <row r="933" spans="1:25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v>6.5500000000000003E-2</v>
      </c>
      <c r="P933">
        <v>1.5E-3</v>
      </c>
      <c r="Q933">
        <v>6</v>
      </c>
      <c r="R933" t="str">
        <f t="shared" si="56"/>
        <v>music</v>
      </c>
      <c r="S933" t="s">
        <v>8317</v>
      </c>
      <c r="T933" t="str">
        <f t="shared" si="57"/>
        <v>jazz</v>
      </c>
      <c r="U933" t="s">
        <v>8335</v>
      </c>
      <c r="V933" s="15">
        <f t="shared" si="58"/>
        <v>41714.708333333328</v>
      </c>
      <c r="W933" s="15">
        <f t="shared" si="59"/>
        <v>41680.151643518519</v>
      </c>
      <c r="X933" s="16">
        <v>41714</v>
      </c>
      <c r="Y933" s="16">
        <v>41680</v>
      </c>
    </row>
    <row r="934" spans="1:25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v>0.14536842105263159</v>
      </c>
      <c r="P934">
        <v>3.1578947368421053E-4</v>
      </c>
      <c r="Q934">
        <v>6</v>
      </c>
      <c r="R934" t="str">
        <f t="shared" si="56"/>
        <v>music</v>
      </c>
      <c r="S934" t="s">
        <v>8317</v>
      </c>
      <c r="T934" t="str">
        <f t="shared" si="57"/>
        <v>jazz</v>
      </c>
      <c r="U934" t="s">
        <v>8335</v>
      </c>
      <c r="V934" s="15">
        <f t="shared" si="58"/>
        <v>41355.719270833331</v>
      </c>
      <c r="W934" s="15">
        <f t="shared" si="59"/>
        <v>41310.760937499996</v>
      </c>
      <c r="X934" s="16">
        <v>41355</v>
      </c>
      <c r="Y934" s="16">
        <v>41310</v>
      </c>
    </row>
    <row r="935" spans="1:25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v>0.06</v>
      </c>
      <c r="P935">
        <v>1.5E-3</v>
      </c>
      <c r="Q935">
        <v>6</v>
      </c>
      <c r="R935" t="str">
        <f t="shared" si="56"/>
        <v>music</v>
      </c>
      <c r="S935" t="s">
        <v>8317</v>
      </c>
      <c r="T935" t="str">
        <f t="shared" si="57"/>
        <v>jazz</v>
      </c>
      <c r="U935" t="s">
        <v>8335</v>
      </c>
      <c r="V935" s="15">
        <f t="shared" si="58"/>
        <v>41770.960752314815</v>
      </c>
      <c r="W935" s="15">
        <f t="shared" si="59"/>
        <v>41710.960752314815</v>
      </c>
      <c r="X935" s="16">
        <v>41770</v>
      </c>
      <c r="Y935" s="16">
        <v>41710</v>
      </c>
    </row>
    <row r="936" spans="1:25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v>0.30399999999999999</v>
      </c>
      <c r="P936">
        <v>5.9999999999999995E-4</v>
      </c>
      <c r="Q936">
        <v>6</v>
      </c>
      <c r="R936" t="str">
        <f t="shared" si="56"/>
        <v>music</v>
      </c>
      <c r="S936" t="s">
        <v>8317</v>
      </c>
      <c r="T936" t="str">
        <f t="shared" si="57"/>
        <v>jazz</v>
      </c>
      <c r="U936" t="s">
        <v>8335</v>
      </c>
      <c r="V936" s="15">
        <f t="shared" si="58"/>
        <v>41763.041666666664</v>
      </c>
      <c r="W936" s="15">
        <f t="shared" si="59"/>
        <v>41733.528749999998</v>
      </c>
      <c r="X936" s="16">
        <v>41763</v>
      </c>
      <c r="Y936" s="16">
        <v>41733</v>
      </c>
    </row>
    <row r="937" spans="1:25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v>1.4285714285714285E-2</v>
      </c>
      <c r="P937">
        <v>8.571428571428571E-4</v>
      </c>
      <c r="Q937">
        <v>6</v>
      </c>
      <c r="R937" t="str">
        <f t="shared" si="56"/>
        <v>music</v>
      </c>
      <c r="S937" t="s">
        <v>8317</v>
      </c>
      <c r="T937" t="str">
        <f t="shared" si="57"/>
        <v>jazz</v>
      </c>
      <c r="U937" t="s">
        <v>8335</v>
      </c>
      <c r="V937" s="15">
        <f t="shared" si="58"/>
        <v>42398.125335648147</v>
      </c>
      <c r="W937" s="15">
        <f t="shared" si="59"/>
        <v>42368.125335648147</v>
      </c>
      <c r="X937" s="16">
        <v>42398</v>
      </c>
      <c r="Y937" s="16">
        <v>42368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v>0</v>
      </c>
      <c r="P938">
        <v>0</v>
      </c>
      <c r="Q938">
        <v>6</v>
      </c>
      <c r="R938" t="str">
        <f t="shared" si="56"/>
        <v>music</v>
      </c>
      <c r="S938" t="s">
        <v>8317</v>
      </c>
      <c r="T938" t="str">
        <f t="shared" si="57"/>
        <v>jazz</v>
      </c>
      <c r="U938" t="s">
        <v>8335</v>
      </c>
      <c r="V938" s="15">
        <f t="shared" si="58"/>
        <v>40926.625</v>
      </c>
      <c r="W938" s="15">
        <f t="shared" si="59"/>
        <v>40882.815844907404</v>
      </c>
      <c r="X938" s="16">
        <v>40926</v>
      </c>
      <c r="Y938" s="16">
        <v>40882</v>
      </c>
    </row>
    <row r="939" spans="1:25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v>1.1428571428571429E-2</v>
      </c>
      <c r="P939">
        <v>8.571428571428571E-4</v>
      </c>
      <c r="Q939">
        <v>6</v>
      </c>
      <c r="R939" t="str">
        <f t="shared" si="56"/>
        <v>music</v>
      </c>
      <c r="S939" t="s">
        <v>8317</v>
      </c>
      <c r="T939" t="str">
        <f t="shared" si="57"/>
        <v>jazz</v>
      </c>
      <c r="U939" t="s">
        <v>8335</v>
      </c>
      <c r="V939" s="15">
        <f t="shared" si="58"/>
        <v>41581.63144675926</v>
      </c>
      <c r="W939" s="15">
        <f t="shared" si="59"/>
        <v>41551.589780092589</v>
      </c>
      <c r="X939" s="16">
        <v>41581</v>
      </c>
      <c r="Y939" s="16">
        <v>41551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v>3.5714285714285713E-3</v>
      </c>
      <c r="P940">
        <v>4.2857142857142855E-4</v>
      </c>
      <c r="Q940">
        <v>6</v>
      </c>
      <c r="R940" t="str">
        <f t="shared" si="56"/>
        <v>music</v>
      </c>
      <c r="S940" t="s">
        <v>8317</v>
      </c>
      <c r="T940" t="str">
        <f t="shared" si="57"/>
        <v>jazz</v>
      </c>
      <c r="U940" t="s">
        <v>8335</v>
      </c>
      <c r="V940" s="15">
        <f t="shared" si="58"/>
        <v>41154.27138888889</v>
      </c>
      <c r="W940" s="15">
        <f t="shared" si="59"/>
        <v>41124.27138888889</v>
      </c>
      <c r="X940" s="16">
        <v>41154</v>
      </c>
      <c r="Y940" s="16">
        <v>41124</v>
      </c>
    </row>
    <row r="941" spans="1:25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v>1.4545454545454545E-2</v>
      </c>
      <c r="P941">
        <v>1.090909090909091E-3</v>
      </c>
      <c r="Q941">
        <v>6</v>
      </c>
      <c r="R941" t="str">
        <f t="shared" si="56"/>
        <v>music</v>
      </c>
      <c r="S941" t="s">
        <v>8317</v>
      </c>
      <c r="T941" t="str">
        <f t="shared" si="57"/>
        <v>jazz</v>
      </c>
      <c r="U941" t="s">
        <v>8335</v>
      </c>
      <c r="V941" s="15">
        <f t="shared" si="58"/>
        <v>41455.623611111107</v>
      </c>
      <c r="W941" s="15">
        <f t="shared" si="59"/>
        <v>41416.554837962962</v>
      </c>
      <c r="X941" s="16">
        <v>41455</v>
      </c>
      <c r="Y941" s="16">
        <v>41416</v>
      </c>
    </row>
    <row r="942" spans="1:25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v>0.17155555555555554</v>
      </c>
      <c r="P942">
        <v>3.3333333333333332E-4</v>
      </c>
      <c r="Q942">
        <v>11</v>
      </c>
      <c r="R942" t="str">
        <f t="shared" si="56"/>
        <v>technology</v>
      </c>
      <c r="S942" t="s">
        <v>8315</v>
      </c>
      <c r="T942" t="str">
        <f t="shared" si="57"/>
        <v>wearables</v>
      </c>
      <c r="U942" t="s">
        <v>8330</v>
      </c>
      <c r="V942" s="15">
        <f t="shared" si="58"/>
        <v>42226.800069444442</v>
      </c>
      <c r="W942" s="15">
        <f t="shared" si="59"/>
        <v>42181.800069444442</v>
      </c>
      <c r="X942" s="16">
        <v>42226</v>
      </c>
      <c r="Y942" s="16">
        <v>42181</v>
      </c>
    </row>
    <row r="943" spans="1:25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v>2.3220000000000001E-2</v>
      </c>
      <c r="P943">
        <v>6.0000000000000002E-5</v>
      </c>
      <c r="Q943">
        <v>11</v>
      </c>
      <c r="R943" t="str">
        <f t="shared" si="56"/>
        <v>technology</v>
      </c>
      <c r="S943" t="s">
        <v>8315</v>
      </c>
      <c r="T943" t="str">
        <f t="shared" si="57"/>
        <v>wearables</v>
      </c>
      <c r="U943" t="s">
        <v>8330</v>
      </c>
      <c r="V943" s="15">
        <f t="shared" si="58"/>
        <v>42775.888252314813</v>
      </c>
      <c r="W943" s="15">
        <f t="shared" si="59"/>
        <v>42745.888252314813</v>
      </c>
      <c r="X943" s="16">
        <v>42775</v>
      </c>
      <c r="Y943" s="16">
        <v>42745</v>
      </c>
    </row>
    <row r="944" spans="1:25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v>8.9066666666666669E-2</v>
      </c>
      <c r="P944">
        <v>4.0000000000000002E-4</v>
      </c>
      <c r="Q944">
        <v>11</v>
      </c>
      <c r="R944" t="str">
        <f t="shared" si="56"/>
        <v>technology</v>
      </c>
      <c r="S944" t="s">
        <v>8315</v>
      </c>
      <c r="T944" t="str">
        <f t="shared" si="57"/>
        <v>wearables</v>
      </c>
      <c r="U944" t="s">
        <v>8330</v>
      </c>
      <c r="V944" s="15">
        <f t="shared" si="58"/>
        <v>42418.634953703695</v>
      </c>
      <c r="W944" s="15">
        <f t="shared" si="59"/>
        <v>42382.634953703695</v>
      </c>
      <c r="X944" s="16">
        <v>42418</v>
      </c>
      <c r="Y944" s="16">
        <v>42382</v>
      </c>
    </row>
    <row r="945" spans="1:25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v>9.633333333333334E-2</v>
      </c>
      <c r="P945">
        <v>1E-3</v>
      </c>
      <c r="Q945">
        <v>11</v>
      </c>
      <c r="R945" t="str">
        <f t="shared" si="56"/>
        <v>technology</v>
      </c>
      <c r="S945" t="s">
        <v>8315</v>
      </c>
      <c r="T945" t="str">
        <f t="shared" si="57"/>
        <v>wearables</v>
      </c>
      <c r="U945" t="s">
        <v>8330</v>
      </c>
      <c r="V945" s="15">
        <f t="shared" si="58"/>
        <v>42703.501215277771</v>
      </c>
      <c r="W945" s="15">
        <f t="shared" si="59"/>
        <v>42673.459548611114</v>
      </c>
      <c r="X945" s="16">
        <v>42703</v>
      </c>
      <c r="Y945" s="16">
        <v>42673</v>
      </c>
    </row>
    <row r="946" spans="1:25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v>0.13325999999999999</v>
      </c>
      <c r="P946">
        <v>6.0000000000000002E-5</v>
      </c>
      <c r="Q946">
        <v>11</v>
      </c>
      <c r="R946" t="str">
        <f t="shared" si="56"/>
        <v>technology</v>
      </c>
      <c r="S946" t="s">
        <v>8315</v>
      </c>
      <c r="T946" t="str">
        <f t="shared" si="57"/>
        <v>wearables</v>
      </c>
      <c r="U946" t="s">
        <v>8330</v>
      </c>
      <c r="V946" s="15">
        <f t="shared" si="58"/>
        <v>42478.374999999993</v>
      </c>
      <c r="W946" s="15">
        <f t="shared" si="59"/>
        <v>42444.375578703701</v>
      </c>
      <c r="X946" s="16">
        <v>42478</v>
      </c>
      <c r="Y946" s="16">
        <v>42444</v>
      </c>
    </row>
    <row r="947" spans="1:25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v>2.4840000000000001E-2</v>
      </c>
      <c r="P947">
        <v>3.0000000000000001E-5</v>
      </c>
      <c r="Q947">
        <v>11</v>
      </c>
      <c r="R947" t="str">
        <f t="shared" si="56"/>
        <v>technology</v>
      </c>
      <c r="S947" t="s">
        <v>8315</v>
      </c>
      <c r="T947" t="str">
        <f t="shared" si="57"/>
        <v>wearables</v>
      </c>
      <c r="U947" t="s">
        <v>8330</v>
      </c>
      <c r="V947" s="15">
        <f t="shared" si="58"/>
        <v>42784.790972222218</v>
      </c>
      <c r="W947" s="15">
        <f t="shared" si="59"/>
        <v>42732.664652777778</v>
      </c>
      <c r="X947" s="16">
        <v>42784</v>
      </c>
      <c r="Y947" s="16">
        <v>42732</v>
      </c>
    </row>
    <row r="948" spans="1:25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v>1.9066666666666666E-2</v>
      </c>
      <c r="P948">
        <v>2.0000000000000001E-4</v>
      </c>
      <c r="Q948">
        <v>11</v>
      </c>
      <c r="R948" t="str">
        <f t="shared" si="56"/>
        <v>technology</v>
      </c>
      <c r="S948" t="s">
        <v>8315</v>
      </c>
      <c r="T948" t="str">
        <f t="shared" si="57"/>
        <v>wearables</v>
      </c>
      <c r="U948" t="s">
        <v>8330</v>
      </c>
      <c r="V948" s="15">
        <f t="shared" si="58"/>
        <v>42622.542222222219</v>
      </c>
      <c r="W948" s="15">
        <f t="shared" si="59"/>
        <v>42592.542222222219</v>
      </c>
      <c r="X948" s="16">
        <v>42622</v>
      </c>
      <c r="Y948" s="16">
        <v>42592</v>
      </c>
    </row>
    <row r="949" spans="1:25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v>0</v>
      </c>
      <c r="P949">
        <v>0</v>
      </c>
      <c r="Q949">
        <v>11</v>
      </c>
      <c r="R949" t="str">
        <f t="shared" si="56"/>
        <v>technology</v>
      </c>
      <c r="S949" t="s">
        <v>8315</v>
      </c>
      <c r="T949" t="str">
        <f t="shared" si="57"/>
        <v>wearables</v>
      </c>
      <c r="U949" t="s">
        <v>8330</v>
      </c>
      <c r="V949" s="15">
        <f t="shared" si="58"/>
        <v>42551.57298611111</v>
      </c>
      <c r="W949" s="15">
        <f t="shared" si="59"/>
        <v>42491.57298611111</v>
      </c>
      <c r="X949" s="16">
        <v>42551</v>
      </c>
      <c r="Y949" s="16">
        <v>42491</v>
      </c>
    </row>
    <row r="950" spans="1:25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v>0.12</v>
      </c>
      <c r="P950">
        <v>7.5000000000000002E-4</v>
      </c>
      <c r="Q950">
        <v>11</v>
      </c>
      <c r="R950" t="str">
        <f t="shared" si="56"/>
        <v>technology</v>
      </c>
      <c r="S950" t="s">
        <v>8315</v>
      </c>
      <c r="T950" t="str">
        <f t="shared" si="57"/>
        <v>wearables</v>
      </c>
      <c r="U950" t="s">
        <v>8330</v>
      </c>
      <c r="V950" s="15">
        <f t="shared" si="58"/>
        <v>42441.619953703703</v>
      </c>
      <c r="W950" s="15">
        <f t="shared" si="59"/>
        <v>42411.619953703703</v>
      </c>
      <c r="X950" s="16">
        <v>42441</v>
      </c>
      <c r="Y950" s="16">
        <v>42411</v>
      </c>
    </row>
    <row r="951" spans="1:25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v>1.3650000000000001E-2</v>
      </c>
      <c r="P951">
        <v>1.4999999999999999E-4</v>
      </c>
      <c r="Q951">
        <v>11</v>
      </c>
      <c r="R951" t="str">
        <f t="shared" si="56"/>
        <v>technology</v>
      </c>
      <c r="S951" t="s">
        <v>8315</v>
      </c>
      <c r="T951" t="str">
        <f t="shared" si="57"/>
        <v>wearables</v>
      </c>
      <c r="U951" t="s">
        <v>8330</v>
      </c>
      <c r="V951" s="15">
        <f t="shared" si="58"/>
        <v>42420.835370370369</v>
      </c>
      <c r="W951" s="15">
        <f t="shared" si="59"/>
        <v>42360.835370370369</v>
      </c>
      <c r="X951" s="16">
        <v>42420</v>
      </c>
      <c r="Y951" s="16">
        <v>42360</v>
      </c>
    </row>
    <row r="952" spans="1:25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v>0.28039999999999998</v>
      </c>
      <c r="P952">
        <v>5.9999999999999995E-4</v>
      </c>
      <c r="Q952">
        <v>11</v>
      </c>
      <c r="R952" t="str">
        <f t="shared" si="56"/>
        <v>technology</v>
      </c>
      <c r="S952" t="s">
        <v>8315</v>
      </c>
      <c r="T952" t="str">
        <f t="shared" si="57"/>
        <v>wearables</v>
      </c>
      <c r="U952" t="s">
        <v>8330</v>
      </c>
      <c r="V952" s="15">
        <f t="shared" si="58"/>
        <v>42386.54237268518</v>
      </c>
      <c r="W952" s="15">
        <f t="shared" si="59"/>
        <v>42356.54237268518</v>
      </c>
      <c r="X952" s="16">
        <v>42386</v>
      </c>
      <c r="Y952" s="16">
        <v>42356</v>
      </c>
    </row>
    <row r="953" spans="1:25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v>0.38390000000000002</v>
      </c>
      <c r="P953">
        <v>6.0000000000000002E-5</v>
      </c>
      <c r="Q953">
        <v>11</v>
      </c>
      <c r="R953" t="str">
        <f t="shared" si="56"/>
        <v>technology</v>
      </c>
      <c r="S953" t="s">
        <v>8315</v>
      </c>
      <c r="T953" t="str">
        <f t="shared" si="57"/>
        <v>wearables</v>
      </c>
      <c r="U953" t="s">
        <v>8330</v>
      </c>
      <c r="V953" s="15">
        <f t="shared" si="58"/>
        <v>42525.44527777777</v>
      </c>
      <c r="W953" s="15">
        <f t="shared" si="59"/>
        <v>42480.44527777777</v>
      </c>
      <c r="X953" s="16">
        <v>42525</v>
      </c>
      <c r="Y953" s="16">
        <v>42480</v>
      </c>
    </row>
    <row r="954" spans="1:25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v>0.39942857142857141</v>
      </c>
      <c r="P954">
        <v>6.1224489795918364E-5</v>
      </c>
      <c r="Q954">
        <v>11</v>
      </c>
      <c r="R954" t="str">
        <f t="shared" si="56"/>
        <v>technology</v>
      </c>
      <c r="S954" t="s">
        <v>8315</v>
      </c>
      <c r="T954" t="str">
        <f t="shared" si="57"/>
        <v>wearables</v>
      </c>
      <c r="U954" t="s">
        <v>8330</v>
      </c>
      <c r="V954" s="15">
        <f t="shared" si="58"/>
        <v>42692.446898148148</v>
      </c>
      <c r="W954" s="15">
        <f t="shared" si="59"/>
        <v>42662.405231481483</v>
      </c>
      <c r="X954" s="16">
        <v>42692</v>
      </c>
      <c r="Y954" s="16">
        <v>42662</v>
      </c>
    </row>
    <row r="955" spans="1:25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v>8.3999999999999995E-3</v>
      </c>
      <c r="P955">
        <v>2.0000000000000001E-4</v>
      </c>
      <c r="Q955">
        <v>11</v>
      </c>
      <c r="R955" t="str">
        <f t="shared" si="56"/>
        <v>technology</v>
      </c>
      <c r="S955" t="s">
        <v>8315</v>
      </c>
      <c r="T955" t="str">
        <f t="shared" si="57"/>
        <v>wearables</v>
      </c>
      <c r="U955" t="s">
        <v>8330</v>
      </c>
      <c r="V955" s="15">
        <f t="shared" si="58"/>
        <v>42028.956006944441</v>
      </c>
      <c r="W955" s="15">
        <f t="shared" si="59"/>
        <v>41998.956006944441</v>
      </c>
      <c r="X955" s="16">
        <v>42028</v>
      </c>
      <c r="Y955" s="16">
        <v>41998</v>
      </c>
    </row>
    <row r="956" spans="1:25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v>0.43406666666666666</v>
      </c>
      <c r="P956">
        <v>2.0000000000000001E-4</v>
      </c>
      <c r="Q956">
        <v>11</v>
      </c>
      <c r="R956" t="str">
        <f t="shared" si="56"/>
        <v>technology</v>
      </c>
      <c r="S956" t="s">
        <v>8315</v>
      </c>
      <c r="T956" t="str">
        <f t="shared" si="57"/>
        <v>wearables</v>
      </c>
      <c r="U956" t="s">
        <v>8330</v>
      </c>
      <c r="V956" s="15">
        <f t="shared" si="58"/>
        <v>42236.625451388885</v>
      </c>
      <c r="W956" s="15">
        <f t="shared" si="59"/>
        <v>42194.625451388885</v>
      </c>
      <c r="X956" s="16">
        <v>42236</v>
      </c>
      <c r="Y956" s="16">
        <v>42194</v>
      </c>
    </row>
    <row r="957" spans="1:25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v>5.6613333333333335E-2</v>
      </c>
      <c r="P957">
        <v>1.0000000000000001E-5</v>
      </c>
      <c r="Q957">
        <v>11</v>
      </c>
      <c r="R957" t="str">
        <f t="shared" si="56"/>
        <v>technology</v>
      </c>
      <c r="S957" t="s">
        <v>8315</v>
      </c>
      <c r="T957" t="str">
        <f t="shared" si="57"/>
        <v>wearables</v>
      </c>
      <c r="U957" t="s">
        <v>8330</v>
      </c>
      <c r="V957" s="15">
        <f t="shared" si="58"/>
        <v>42626.086805555555</v>
      </c>
      <c r="W957" s="15">
        <f t="shared" si="59"/>
        <v>42586.086805555555</v>
      </c>
      <c r="X957" s="16">
        <v>42626</v>
      </c>
      <c r="Y957" s="16">
        <v>42586</v>
      </c>
    </row>
    <row r="958" spans="1:25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v>1.7219999999999999E-2</v>
      </c>
      <c r="P958">
        <v>6.0000000000000002E-5</v>
      </c>
      <c r="Q958">
        <v>11</v>
      </c>
      <c r="R958" t="str">
        <f t="shared" si="56"/>
        <v>technology</v>
      </c>
      <c r="S958" t="s">
        <v>8315</v>
      </c>
      <c r="T958" t="str">
        <f t="shared" si="57"/>
        <v>wearables</v>
      </c>
      <c r="U958" t="s">
        <v>8330</v>
      </c>
      <c r="V958" s="15">
        <f t="shared" si="58"/>
        <v>42120.663877314808</v>
      </c>
      <c r="W958" s="15">
        <f t="shared" si="59"/>
        <v>42060.705543981479</v>
      </c>
      <c r="X958" s="16">
        <v>42120</v>
      </c>
      <c r="Y958" s="16">
        <v>42060</v>
      </c>
    </row>
    <row r="959" spans="1:25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v>1.9416666666666665E-2</v>
      </c>
      <c r="P959">
        <v>2.5000000000000001E-4</v>
      </c>
      <c r="Q959">
        <v>11</v>
      </c>
      <c r="R959" t="str">
        <f t="shared" si="56"/>
        <v>technology</v>
      </c>
      <c r="S959" t="s">
        <v>8315</v>
      </c>
      <c r="T959" t="str">
        <f t="shared" si="57"/>
        <v>wearables</v>
      </c>
      <c r="U959" t="s">
        <v>8330</v>
      </c>
      <c r="V959" s="15">
        <f t="shared" si="58"/>
        <v>42691.385798611103</v>
      </c>
      <c r="W959" s="15">
        <f t="shared" si="59"/>
        <v>42660.344131944446</v>
      </c>
      <c r="X959" s="16">
        <v>42691</v>
      </c>
      <c r="Y959" s="16">
        <v>42660</v>
      </c>
    </row>
    <row r="960" spans="1:25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v>0.11328275684711328</v>
      </c>
      <c r="P960">
        <v>3.8575286100038574E-4</v>
      </c>
      <c r="Q960">
        <v>11</v>
      </c>
      <c r="R960" t="str">
        <f t="shared" si="56"/>
        <v>technology</v>
      </c>
      <c r="S960" t="s">
        <v>8315</v>
      </c>
      <c r="T960" t="str">
        <f t="shared" si="57"/>
        <v>wearables</v>
      </c>
      <c r="U960" t="s">
        <v>8330</v>
      </c>
      <c r="V960" s="15">
        <f t="shared" si="58"/>
        <v>42103.999305555553</v>
      </c>
      <c r="W960" s="15">
        <f t="shared" si="59"/>
        <v>42082.594479166662</v>
      </c>
      <c r="X960" s="16">
        <v>42103</v>
      </c>
      <c r="Y960" s="16">
        <v>42082</v>
      </c>
    </row>
    <row r="961" spans="1:25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v>0.3886</v>
      </c>
      <c r="P961">
        <v>6.0000000000000002E-5</v>
      </c>
      <c r="Q961">
        <v>11</v>
      </c>
      <c r="R961" t="str">
        <f t="shared" si="56"/>
        <v>technology</v>
      </c>
      <c r="S961" t="s">
        <v>8315</v>
      </c>
      <c r="T961" t="str">
        <f t="shared" si="57"/>
        <v>wearables</v>
      </c>
      <c r="U961" t="s">
        <v>8330</v>
      </c>
      <c r="V961" s="15">
        <f t="shared" si="58"/>
        <v>42022.96603009259</v>
      </c>
      <c r="W961" s="15">
        <f t="shared" si="59"/>
        <v>41992.96603009259</v>
      </c>
      <c r="X961" s="16">
        <v>42022</v>
      </c>
      <c r="Y961" s="16">
        <v>41992</v>
      </c>
    </row>
    <row r="962" spans="1:25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v>0.46100628930817611</v>
      </c>
      <c r="P962">
        <v>5.3908355795148246E-5</v>
      </c>
      <c r="Q962">
        <v>11</v>
      </c>
      <c r="R962" t="str">
        <f t="shared" si="56"/>
        <v>technology</v>
      </c>
      <c r="S962" t="s">
        <v>8315</v>
      </c>
      <c r="T962" t="str">
        <f t="shared" si="57"/>
        <v>wearables</v>
      </c>
      <c r="U962" t="s">
        <v>8330</v>
      </c>
      <c r="V962" s="15">
        <f t="shared" si="58"/>
        <v>42808.376793981479</v>
      </c>
      <c r="W962" s="15">
        <f t="shared" si="59"/>
        <v>42766.41846064815</v>
      </c>
      <c r="X962" s="16">
        <v>42808</v>
      </c>
      <c r="Y962" s="16">
        <v>42766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v>0.42188421052631581</v>
      </c>
      <c r="P963">
        <v>3.1578947368421052E-5</v>
      </c>
      <c r="Q963">
        <v>11</v>
      </c>
      <c r="R963" t="str">
        <f t="shared" ref="R963:R1026" si="60">LEFT(N963,Q963-1)</f>
        <v>technology</v>
      </c>
      <c r="S963" t="s">
        <v>8315</v>
      </c>
      <c r="T963" t="str">
        <f t="shared" ref="T963:T1026" si="61">MID(N963,FIND("/",N963,1)+1,LEN(N963))</f>
        <v>wearables</v>
      </c>
      <c r="U963" t="s">
        <v>8330</v>
      </c>
      <c r="V963" s="15">
        <f t="shared" ref="V963:V1026" si="62">(((I963/60)/60)/24)+DATE(1970,1,1)+(-5/24)</f>
        <v>42786.583333333336</v>
      </c>
      <c r="W963" s="15">
        <f t="shared" ref="W963:W1026" si="63">(((J963/60)/60)/24)+DATE(1970,1,1)+(-5/24)</f>
        <v>42740.485358796293</v>
      </c>
      <c r="X963" s="16">
        <v>42786</v>
      </c>
      <c r="Y963" s="16">
        <v>42740</v>
      </c>
    </row>
    <row r="964" spans="1:25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v>0.2848</v>
      </c>
      <c r="P964">
        <v>1.1999999999999999E-3</v>
      </c>
      <c r="Q964">
        <v>11</v>
      </c>
      <c r="R964" t="str">
        <f t="shared" si="60"/>
        <v>technology</v>
      </c>
      <c r="S964" t="s">
        <v>8315</v>
      </c>
      <c r="T964" t="str">
        <f t="shared" si="61"/>
        <v>wearables</v>
      </c>
      <c r="U964" t="s">
        <v>8330</v>
      </c>
      <c r="V964" s="15">
        <f t="shared" si="62"/>
        <v>42411.504085648143</v>
      </c>
      <c r="W964" s="15">
        <f t="shared" si="63"/>
        <v>42373.504085648143</v>
      </c>
      <c r="X964" s="16">
        <v>42411</v>
      </c>
      <c r="Y964" s="16">
        <v>42373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v>1.0771428571428571E-2</v>
      </c>
      <c r="P965">
        <v>8.5714285714285713E-5</v>
      </c>
      <c r="Q965">
        <v>11</v>
      </c>
      <c r="R965" t="str">
        <f t="shared" si="60"/>
        <v>technology</v>
      </c>
      <c r="S965" t="s">
        <v>8315</v>
      </c>
      <c r="T965" t="str">
        <f t="shared" si="61"/>
        <v>wearables</v>
      </c>
      <c r="U965" t="s">
        <v>8330</v>
      </c>
      <c r="V965" s="15">
        <f t="shared" si="62"/>
        <v>42660.427303240744</v>
      </c>
      <c r="W965" s="15">
        <f t="shared" si="63"/>
        <v>42625.427303240744</v>
      </c>
      <c r="X965" s="16">
        <v>42660</v>
      </c>
      <c r="Y965" s="16">
        <v>42625</v>
      </c>
    </row>
    <row r="966" spans="1:25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v>7.9909090909090902E-3</v>
      </c>
      <c r="P966">
        <v>2.7272727272727273E-5</v>
      </c>
      <c r="Q966">
        <v>11</v>
      </c>
      <c r="R966" t="str">
        <f t="shared" si="60"/>
        <v>technology</v>
      </c>
      <c r="S966" t="s">
        <v>8315</v>
      </c>
      <c r="T966" t="str">
        <f t="shared" si="61"/>
        <v>wearables</v>
      </c>
      <c r="U966" t="s">
        <v>8330</v>
      </c>
      <c r="V966" s="15">
        <f t="shared" si="62"/>
        <v>42248.420358796291</v>
      </c>
      <c r="W966" s="15">
        <f t="shared" si="63"/>
        <v>42208.420358796291</v>
      </c>
      <c r="X966" s="16">
        <v>42248</v>
      </c>
      <c r="Y966" s="16">
        <v>42208</v>
      </c>
    </row>
    <row r="967" spans="1:25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v>1.192E-2</v>
      </c>
      <c r="P967">
        <v>1.2E-4</v>
      </c>
      <c r="Q967">
        <v>11</v>
      </c>
      <c r="R967" t="str">
        <f t="shared" si="60"/>
        <v>technology</v>
      </c>
      <c r="S967" t="s">
        <v>8315</v>
      </c>
      <c r="T967" t="str">
        <f t="shared" si="61"/>
        <v>wearables</v>
      </c>
      <c r="U967" t="s">
        <v>8330</v>
      </c>
      <c r="V967" s="15">
        <f t="shared" si="62"/>
        <v>42668.957638888889</v>
      </c>
      <c r="W967" s="15">
        <f t="shared" si="63"/>
        <v>42636.808402777773</v>
      </c>
      <c r="X967" s="16">
        <v>42668</v>
      </c>
      <c r="Y967" s="16">
        <v>42636</v>
      </c>
    </row>
    <row r="968" spans="1:25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v>0.14799999999999999</v>
      </c>
      <c r="P968">
        <v>2.5000000000000001E-4</v>
      </c>
      <c r="Q968">
        <v>11</v>
      </c>
      <c r="R968" t="str">
        <f t="shared" si="60"/>
        <v>technology</v>
      </c>
      <c r="S968" t="s">
        <v>8315</v>
      </c>
      <c r="T968" t="str">
        <f t="shared" si="61"/>
        <v>wearables</v>
      </c>
      <c r="U968" t="s">
        <v>8330</v>
      </c>
      <c r="V968" s="15">
        <f t="shared" si="62"/>
        <v>42649.427453703705</v>
      </c>
      <c r="W968" s="15">
        <f t="shared" si="63"/>
        <v>42619.427453703705</v>
      </c>
      <c r="X968" s="16">
        <v>42649</v>
      </c>
      <c r="Y968" s="16">
        <v>42619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v>0.17810000000000001</v>
      </c>
      <c r="P969">
        <v>1.4999999999999999E-4</v>
      </c>
      <c r="Q969">
        <v>11</v>
      </c>
      <c r="R969" t="str">
        <f t="shared" si="60"/>
        <v>technology</v>
      </c>
      <c r="S969" t="s">
        <v>8315</v>
      </c>
      <c r="T969" t="str">
        <f t="shared" si="61"/>
        <v>wearables</v>
      </c>
      <c r="U969" t="s">
        <v>8330</v>
      </c>
      <c r="V969" s="15">
        <f t="shared" si="62"/>
        <v>42482.004328703704</v>
      </c>
      <c r="W969" s="15">
        <f t="shared" si="63"/>
        <v>42422.045995370368</v>
      </c>
      <c r="X969" s="16">
        <v>42482</v>
      </c>
      <c r="Y969" s="16">
        <v>42422</v>
      </c>
    </row>
    <row r="970" spans="1:25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v>1.325E-2</v>
      </c>
      <c r="P970">
        <v>3.7500000000000001E-4</v>
      </c>
      <c r="Q970">
        <v>11</v>
      </c>
      <c r="R970" t="str">
        <f t="shared" si="60"/>
        <v>technology</v>
      </c>
      <c r="S970" t="s">
        <v>8315</v>
      </c>
      <c r="T970" t="str">
        <f t="shared" si="61"/>
        <v>wearables</v>
      </c>
      <c r="U970" t="s">
        <v>8330</v>
      </c>
      <c r="V970" s="15">
        <f t="shared" si="62"/>
        <v>41866.639282407406</v>
      </c>
      <c r="W970" s="15">
        <f t="shared" si="63"/>
        <v>41836.639282407406</v>
      </c>
      <c r="X970" s="16">
        <v>41866</v>
      </c>
      <c r="Y970" s="16">
        <v>41836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v>0.46666666666666667</v>
      </c>
      <c r="P971">
        <v>1E-4</v>
      </c>
      <c r="Q971">
        <v>11</v>
      </c>
      <c r="R971" t="str">
        <f t="shared" si="60"/>
        <v>technology</v>
      </c>
      <c r="S971" t="s">
        <v>8315</v>
      </c>
      <c r="T971" t="str">
        <f t="shared" si="61"/>
        <v>wearables</v>
      </c>
      <c r="U971" t="s">
        <v>8330</v>
      </c>
      <c r="V971" s="15">
        <f t="shared" si="62"/>
        <v>42775.094988425924</v>
      </c>
      <c r="W971" s="15">
        <f t="shared" si="63"/>
        <v>42742.094988425924</v>
      </c>
      <c r="X971" s="16">
        <v>42775</v>
      </c>
      <c r="Y971" s="16">
        <v>42742</v>
      </c>
    </row>
    <row r="972" spans="1:25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v>0.4592</v>
      </c>
      <c r="P972">
        <v>5.9999999999999995E-4</v>
      </c>
      <c r="Q972">
        <v>11</v>
      </c>
      <c r="R972" t="str">
        <f t="shared" si="60"/>
        <v>technology</v>
      </c>
      <c r="S972" t="s">
        <v>8315</v>
      </c>
      <c r="T972" t="str">
        <f t="shared" si="61"/>
        <v>wearables</v>
      </c>
      <c r="U972" t="s">
        <v>8330</v>
      </c>
      <c r="V972" s="15">
        <f t="shared" si="62"/>
        <v>42757.999305555553</v>
      </c>
      <c r="W972" s="15">
        <f t="shared" si="63"/>
        <v>42721.012187499997</v>
      </c>
      <c r="X972" s="16">
        <v>42757</v>
      </c>
      <c r="Y972" s="16">
        <v>42721</v>
      </c>
    </row>
    <row r="973" spans="1:25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v>2.2599999999999999E-3</v>
      </c>
      <c r="P973">
        <v>3.0000000000000001E-5</v>
      </c>
      <c r="Q973">
        <v>11</v>
      </c>
      <c r="R973" t="str">
        <f t="shared" si="60"/>
        <v>technology</v>
      </c>
      <c r="S973" t="s">
        <v>8315</v>
      </c>
      <c r="T973" t="str">
        <f t="shared" si="61"/>
        <v>wearables</v>
      </c>
      <c r="U973" t="s">
        <v>8330</v>
      </c>
      <c r="V973" s="15">
        <f t="shared" si="62"/>
        <v>42156.500694444439</v>
      </c>
      <c r="W973" s="15">
        <f t="shared" si="63"/>
        <v>42111.500694444439</v>
      </c>
      <c r="X973" s="16">
        <v>42156</v>
      </c>
      <c r="Y973" s="16">
        <v>42111</v>
      </c>
    </row>
    <row r="974" spans="1:25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v>0.34625</v>
      </c>
      <c r="P974">
        <v>1.4999999999999999E-4</v>
      </c>
      <c r="Q974">
        <v>11</v>
      </c>
      <c r="R974" t="str">
        <f t="shared" si="60"/>
        <v>technology</v>
      </c>
      <c r="S974" t="s">
        <v>8315</v>
      </c>
      <c r="T974" t="str">
        <f t="shared" si="61"/>
        <v>wearables</v>
      </c>
      <c r="U974" t="s">
        <v>8330</v>
      </c>
      <c r="V974" s="15">
        <f t="shared" si="62"/>
        <v>41886.082638888889</v>
      </c>
      <c r="W974" s="15">
        <f t="shared" si="63"/>
        <v>41856.657384259255</v>
      </c>
      <c r="X974" s="16">
        <v>41886</v>
      </c>
      <c r="Y974" s="16">
        <v>41856</v>
      </c>
    </row>
    <row r="975" spans="1:25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v>2.0549999999999999E-2</v>
      </c>
      <c r="P975">
        <v>1.4999999999999999E-4</v>
      </c>
      <c r="Q975">
        <v>11</v>
      </c>
      <c r="R975" t="str">
        <f t="shared" si="60"/>
        <v>technology</v>
      </c>
      <c r="S975" t="s">
        <v>8315</v>
      </c>
      <c r="T975" t="str">
        <f t="shared" si="61"/>
        <v>wearables</v>
      </c>
      <c r="U975" t="s">
        <v>8330</v>
      </c>
      <c r="V975" s="15">
        <f t="shared" si="62"/>
        <v>42316.848298611112</v>
      </c>
      <c r="W975" s="15">
        <f t="shared" si="63"/>
        <v>42256.806631944441</v>
      </c>
      <c r="X975" s="16">
        <v>42316</v>
      </c>
      <c r="Y975" s="16">
        <v>42256</v>
      </c>
    </row>
    <row r="976" spans="1:25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v>5.5999999999999999E-3</v>
      </c>
      <c r="P976">
        <v>6.0000000000000002E-5</v>
      </c>
      <c r="Q976">
        <v>11</v>
      </c>
      <c r="R976" t="str">
        <f t="shared" si="60"/>
        <v>technology</v>
      </c>
      <c r="S976" t="s">
        <v>8315</v>
      </c>
      <c r="T976" t="str">
        <f t="shared" si="61"/>
        <v>wearables</v>
      </c>
      <c r="U976" t="s">
        <v>8330</v>
      </c>
      <c r="V976" s="15">
        <f t="shared" si="62"/>
        <v>42454.499490740738</v>
      </c>
      <c r="W976" s="15">
        <f t="shared" si="63"/>
        <v>42424.541157407402</v>
      </c>
      <c r="X976" s="16">
        <v>42454</v>
      </c>
      <c r="Y976" s="16">
        <v>42424</v>
      </c>
    </row>
    <row r="977" spans="1:25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v>2.6069999999999999E-2</v>
      </c>
      <c r="P977">
        <v>3.0000000000000001E-5</v>
      </c>
      <c r="Q977">
        <v>11</v>
      </c>
      <c r="R977" t="str">
        <f t="shared" si="60"/>
        <v>technology</v>
      </c>
      <c r="S977" t="s">
        <v>8315</v>
      </c>
      <c r="T977" t="str">
        <f t="shared" si="61"/>
        <v>wearables</v>
      </c>
      <c r="U977" t="s">
        <v>8330</v>
      </c>
      <c r="V977" s="15">
        <f t="shared" si="62"/>
        <v>42549.488252314812</v>
      </c>
      <c r="W977" s="15">
        <f t="shared" si="63"/>
        <v>42489.488252314812</v>
      </c>
      <c r="X977" s="16">
        <v>42549</v>
      </c>
      <c r="Y977" s="16">
        <v>42489</v>
      </c>
    </row>
    <row r="978" spans="1:25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v>1.9259999999999999E-2</v>
      </c>
      <c r="P978">
        <v>2.0000000000000002E-5</v>
      </c>
      <c r="Q978">
        <v>11</v>
      </c>
      <c r="R978" t="str">
        <f t="shared" si="60"/>
        <v>technology</v>
      </c>
      <c r="S978" t="s">
        <v>8315</v>
      </c>
      <c r="T978" t="str">
        <f t="shared" si="61"/>
        <v>wearables</v>
      </c>
      <c r="U978" t="s">
        <v>8330</v>
      </c>
      <c r="V978" s="15">
        <f t="shared" si="62"/>
        <v>42229.850659722222</v>
      </c>
      <c r="W978" s="15">
        <f t="shared" si="63"/>
        <v>42184.850659722222</v>
      </c>
      <c r="X978" s="16">
        <v>42229</v>
      </c>
      <c r="Y978" s="16">
        <v>42184</v>
      </c>
    </row>
    <row r="979" spans="1:25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v>0.33666666666666667</v>
      </c>
      <c r="P979">
        <v>1.1111111111111111E-3</v>
      </c>
      <c r="Q979">
        <v>11</v>
      </c>
      <c r="R979" t="str">
        <f t="shared" si="60"/>
        <v>technology</v>
      </c>
      <c r="S979" t="s">
        <v>8315</v>
      </c>
      <c r="T979" t="str">
        <f t="shared" si="61"/>
        <v>wearables</v>
      </c>
      <c r="U979" t="s">
        <v>8330</v>
      </c>
      <c r="V979" s="15">
        <f t="shared" si="62"/>
        <v>42421.733761574076</v>
      </c>
      <c r="W979" s="15">
        <f t="shared" si="63"/>
        <v>42391.733761574076</v>
      </c>
      <c r="X979" s="16">
        <v>42421</v>
      </c>
      <c r="Y979" s="16">
        <v>42391</v>
      </c>
    </row>
    <row r="980" spans="1:25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v>0.5626326718299024</v>
      </c>
      <c r="P980">
        <v>1.7352173938191557E-5</v>
      </c>
      <c r="Q980">
        <v>11</v>
      </c>
      <c r="R980" t="str">
        <f t="shared" si="60"/>
        <v>technology</v>
      </c>
      <c r="S980" t="s">
        <v>8315</v>
      </c>
      <c r="T980" t="str">
        <f t="shared" si="61"/>
        <v>wearables</v>
      </c>
      <c r="U980" t="s">
        <v>8330</v>
      </c>
      <c r="V980" s="15">
        <f t="shared" si="62"/>
        <v>42425.100706018515</v>
      </c>
      <c r="W980" s="15">
        <f t="shared" si="63"/>
        <v>42395.100706018515</v>
      </c>
      <c r="X980" s="16">
        <v>42425</v>
      </c>
      <c r="Y980" s="16">
        <v>42395</v>
      </c>
    </row>
    <row r="981" spans="1:25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v>0.82817600000000002</v>
      </c>
      <c r="P981">
        <v>8.5714285714285713E-5</v>
      </c>
      <c r="Q981">
        <v>11</v>
      </c>
      <c r="R981" t="str">
        <f t="shared" si="60"/>
        <v>technology</v>
      </c>
      <c r="S981" t="s">
        <v>8315</v>
      </c>
      <c r="T981" t="str">
        <f t="shared" si="61"/>
        <v>wearables</v>
      </c>
      <c r="U981" t="s">
        <v>8330</v>
      </c>
      <c r="V981" s="15">
        <f t="shared" si="62"/>
        <v>42541.582638888889</v>
      </c>
      <c r="W981" s="15">
        <f t="shared" si="63"/>
        <v>42506.208657407398</v>
      </c>
      <c r="X981" s="16">
        <v>42541</v>
      </c>
      <c r="Y981" s="16">
        <v>42506</v>
      </c>
    </row>
    <row r="982" spans="1:25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v>0.14860000000000001</v>
      </c>
      <c r="P982">
        <v>2.9999999999999997E-4</v>
      </c>
      <c r="Q982">
        <v>11</v>
      </c>
      <c r="R982" t="str">
        <f t="shared" si="60"/>
        <v>technology</v>
      </c>
      <c r="S982" t="s">
        <v>8315</v>
      </c>
      <c r="T982" t="str">
        <f t="shared" si="61"/>
        <v>wearables</v>
      </c>
      <c r="U982" t="s">
        <v>8330</v>
      </c>
      <c r="V982" s="15">
        <f t="shared" si="62"/>
        <v>41973.737523148149</v>
      </c>
      <c r="W982" s="15">
        <f t="shared" si="63"/>
        <v>41928.695856481478</v>
      </c>
      <c r="X982" s="16">
        <v>41973</v>
      </c>
      <c r="Y982" s="16">
        <v>41928</v>
      </c>
    </row>
    <row r="983" spans="1:25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v>1.2375123751237513E-4</v>
      </c>
      <c r="P983">
        <v>3.3750337503375034E-5</v>
      </c>
      <c r="Q983">
        <v>11</v>
      </c>
      <c r="R983" t="str">
        <f t="shared" si="60"/>
        <v>technology</v>
      </c>
      <c r="S983" t="s">
        <v>8315</v>
      </c>
      <c r="T983" t="str">
        <f t="shared" si="61"/>
        <v>wearables</v>
      </c>
      <c r="U983" t="s">
        <v>8330</v>
      </c>
      <c r="V983" s="15">
        <f t="shared" si="62"/>
        <v>41860.738680555551</v>
      </c>
      <c r="W983" s="15">
        <f t="shared" si="63"/>
        <v>41830.738680555551</v>
      </c>
      <c r="X983" s="16">
        <v>41860</v>
      </c>
      <c r="Y983" s="16">
        <v>41830</v>
      </c>
    </row>
    <row r="984" spans="1:25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v>1.7142857142857143E-4</v>
      </c>
      <c r="P984">
        <v>1.7142857142857143E-4</v>
      </c>
      <c r="Q984">
        <v>11</v>
      </c>
      <c r="R984" t="str">
        <f t="shared" si="60"/>
        <v>technology</v>
      </c>
      <c r="S984" t="s">
        <v>8315</v>
      </c>
      <c r="T984" t="str">
        <f t="shared" si="61"/>
        <v>wearables</v>
      </c>
      <c r="U984" t="s">
        <v>8330</v>
      </c>
      <c r="V984" s="15">
        <f t="shared" si="62"/>
        <v>42645.544976851852</v>
      </c>
      <c r="W984" s="15">
        <f t="shared" si="63"/>
        <v>42615.544976851852</v>
      </c>
      <c r="X984" s="16">
        <v>42645</v>
      </c>
      <c r="Y984" s="16">
        <v>42615</v>
      </c>
    </row>
    <row r="985" spans="1:25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v>0.2950613611721471</v>
      </c>
      <c r="P985">
        <v>2.8785538145635631E-5</v>
      </c>
      <c r="Q985">
        <v>11</v>
      </c>
      <c r="R985" t="str">
        <f t="shared" si="60"/>
        <v>technology</v>
      </c>
      <c r="S985" t="s">
        <v>8315</v>
      </c>
      <c r="T985" t="str">
        <f t="shared" si="61"/>
        <v>wearables</v>
      </c>
      <c r="U985" t="s">
        <v>8330</v>
      </c>
      <c r="V985" s="15">
        <f t="shared" si="62"/>
        <v>42605.662499999999</v>
      </c>
      <c r="W985" s="15">
        <f t="shared" si="63"/>
        <v>42574.459317129629</v>
      </c>
      <c r="X985" s="16">
        <v>42605</v>
      </c>
      <c r="Y985" s="16">
        <v>42574</v>
      </c>
    </row>
    <row r="986" spans="1:25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v>1.06E-2</v>
      </c>
      <c r="P986">
        <v>2.9999999999999997E-4</v>
      </c>
      <c r="Q986">
        <v>11</v>
      </c>
      <c r="R986" t="str">
        <f t="shared" si="60"/>
        <v>technology</v>
      </c>
      <c r="S986" t="s">
        <v>8315</v>
      </c>
      <c r="T986" t="str">
        <f t="shared" si="61"/>
        <v>wearables</v>
      </c>
      <c r="U986" t="s">
        <v>8330</v>
      </c>
      <c r="V986" s="15">
        <f t="shared" si="62"/>
        <v>42090.865833333337</v>
      </c>
      <c r="W986" s="15">
        <f t="shared" si="63"/>
        <v>42060.907499999994</v>
      </c>
      <c r="X986" s="16">
        <v>42090</v>
      </c>
      <c r="Y986" s="16">
        <v>42060</v>
      </c>
    </row>
    <row r="987" spans="1:25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v>6.2933333333333327E-2</v>
      </c>
      <c r="P987">
        <v>1E-4</v>
      </c>
      <c r="Q987">
        <v>11</v>
      </c>
      <c r="R987" t="str">
        <f t="shared" si="60"/>
        <v>technology</v>
      </c>
      <c r="S987" t="s">
        <v>8315</v>
      </c>
      <c r="T987" t="str">
        <f t="shared" si="61"/>
        <v>wearables</v>
      </c>
      <c r="U987" t="s">
        <v>8330</v>
      </c>
      <c r="V987" s="15">
        <f t="shared" si="62"/>
        <v>42369.749999999993</v>
      </c>
      <c r="W987" s="15">
        <f t="shared" si="63"/>
        <v>42339.759375000001</v>
      </c>
      <c r="X987" s="16">
        <v>42369</v>
      </c>
      <c r="Y987" s="16">
        <v>42339</v>
      </c>
    </row>
    <row r="988" spans="1:25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v>0.1275</v>
      </c>
      <c r="P988">
        <v>1.4999999999999999E-4</v>
      </c>
      <c r="Q988">
        <v>11</v>
      </c>
      <c r="R988" t="str">
        <f t="shared" si="60"/>
        <v>technology</v>
      </c>
      <c r="S988" t="s">
        <v>8315</v>
      </c>
      <c r="T988" t="str">
        <f t="shared" si="61"/>
        <v>wearables</v>
      </c>
      <c r="U988" t="s">
        <v>8330</v>
      </c>
      <c r="V988" s="15">
        <f t="shared" si="62"/>
        <v>42378.791666666664</v>
      </c>
      <c r="W988" s="15">
        <f t="shared" si="63"/>
        <v>42324.559027777774</v>
      </c>
      <c r="X988" s="16">
        <v>42378</v>
      </c>
      <c r="Y988" s="16">
        <v>42324</v>
      </c>
    </row>
    <row r="989" spans="1:25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v>0.13220000000000001</v>
      </c>
      <c r="P989">
        <v>6.0000000000000002E-5</v>
      </c>
      <c r="Q989">
        <v>11</v>
      </c>
      <c r="R989" t="str">
        <f t="shared" si="60"/>
        <v>technology</v>
      </c>
      <c r="S989" t="s">
        <v>8315</v>
      </c>
      <c r="T989" t="str">
        <f t="shared" si="61"/>
        <v>wearables</v>
      </c>
      <c r="U989" t="s">
        <v>8330</v>
      </c>
      <c r="V989" s="15">
        <f t="shared" si="62"/>
        <v>41813.086226851847</v>
      </c>
      <c r="W989" s="15">
        <f t="shared" si="63"/>
        <v>41773.086226851847</v>
      </c>
      <c r="X989" s="16">
        <v>41813</v>
      </c>
      <c r="Y989" s="16">
        <v>41773</v>
      </c>
    </row>
    <row r="990" spans="1:25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v>0</v>
      </c>
      <c r="P990">
        <v>0</v>
      </c>
      <c r="Q990">
        <v>11</v>
      </c>
      <c r="R990" t="str">
        <f t="shared" si="60"/>
        <v>technology</v>
      </c>
      <c r="S990" t="s">
        <v>8315</v>
      </c>
      <c r="T990" t="str">
        <f t="shared" si="61"/>
        <v>wearables</v>
      </c>
      <c r="U990" t="s">
        <v>8330</v>
      </c>
      <c r="V990" s="15">
        <f t="shared" si="62"/>
        <v>42644.148437499993</v>
      </c>
      <c r="W990" s="15">
        <f t="shared" si="63"/>
        <v>42614.148437499993</v>
      </c>
      <c r="X990" s="16">
        <v>42644</v>
      </c>
      <c r="Y990" s="16">
        <v>42614</v>
      </c>
    </row>
    <row r="991" spans="1:25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v>0.16769999999999999</v>
      </c>
      <c r="P991">
        <v>2.9999999999999997E-4</v>
      </c>
      <c r="Q991">
        <v>11</v>
      </c>
      <c r="R991" t="str">
        <f t="shared" si="60"/>
        <v>technology</v>
      </c>
      <c r="S991" t="s">
        <v>8315</v>
      </c>
      <c r="T991" t="str">
        <f t="shared" si="61"/>
        <v>wearables</v>
      </c>
      <c r="U991" t="s">
        <v>8330</v>
      </c>
      <c r="V991" s="15">
        <f t="shared" si="62"/>
        <v>42641.725636574069</v>
      </c>
      <c r="W991" s="15">
        <f t="shared" si="63"/>
        <v>42611.725636574069</v>
      </c>
      <c r="X991" s="16">
        <v>42641</v>
      </c>
      <c r="Y991" s="16">
        <v>42611</v>
      </c>
    </row>
    <row r="992" spans="1:25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v>1.0399999999999999E-3</v>
      </c>
      <c r="P992">
        <v>1.2E-4</v>
      </c>
      <c r="Q992">
        <v>11</v>
      </c>
      <c r="R992" t="str">
        <f t="shared" si="60"/>
        <v>technology</v>
      </c>
      <c r="S992" t="s">
        <v>8315</v>
      </c>
      <c r="T992" t="str">
        <f t="shared" si="61"/>
        <v>wearables</v>
      </c>
      <c r="U992" t="s">
        <v>8330</v>
      </c>
      <c r="V992" s="15">
        <f t="shared" si="62"/>
        <v>41885.575972222221</v>
      </c>
      <c r="W992" s="15">
        <f t="shared" si="63"/>
        <v>41855.575972222221</v>
      </c>
      <c r="X992" s="16">
        <v>41885</v>
      </c>
      <c r="Y992" s="16">
        <v>41855</v>
      </c>
    </row>
    <row r="993" spans="1:25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v>4.24E-2</v>
      </c>
      <c r="P993">
        <v>5.9999999999999995E-4</v>
      </c>
      <c r="Q993">
        <v>11</v>
      </c>
      <c r="R993" t="str">
        <f t="shared" si="60"/>
        <v>technology</v>
      </c>
      <c r="S993" t="s">
        <v>8315</v>
      </c>
      <c r="T993" t="str">
        <f t="shared" si="61"/>
        <v>wearables</v>
      </c>
      <c r="U993" t="s">
        <v>8330</v>
      </c>
      <c r="V993" s="15">
        <f t="shared" si="62"/>
        <v>42563.57708333333</v>
      </c>
      <c r="W993" s="15">
        <f t="shared" si="63"/>
        <v>42538.548472222225</v>
      </c>
      <c r="X993" s="16">
        <v>42563</v>
      </c>
      <c r="Y993" s="16">
        <v>42538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v>4.6699999999999997E-3</v>
      </c>
      <c r="P994">
        <v>3.0000000000000001E-5</v>
      </c>
      <c r="Q994">
        <v>11</v>
      </c>
      <c r="R994" t="str">
        <f t="shared" si="60"/>
        <v>technology</v>
      </c>
      <c r="S994" t="s">
        <v>8315</v>
      </c>
      <c r="T994" t="str">
        <f t="shared" si="61"/>
        <v>wearables</v>
      </c>
      <c r="U994" t="s">
        <v>8330</v>
      </c>
      <c r="V994" s="15">
        <f t="shared" si="62"/>
        <v>42497.674988425926</v>
      </c>
      <c r="W994" s="15">
        <f t="shared" si="63"/>
        <v>42437.71665509259</v>
      </c>
      <c r="X994" s="16">
        <v>42497</v>
      </c>
      <c r="Y994" s="16">
        <v>42437</v>
      </c>
    </row>
    <row r="995" spans="1:25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v>0.25087142857142858</v>
      </c>
      <c r="P995">
        <v>4.2857142857142856E-5</v>
      </c>
      <c r="Q995">
        <v>11</v>
      </c>
      <c r="R995" t="str">
        <f t="shared" si="60"/>
        <v>technology</v>
      </c>
      <c r="S995" t="s">
        <v>8315</v>
      </c>
      <c r="T995" t="str">
        <f t="shared" si="61"/>
        <v>wearables</v>
      </c>
      <c r="U995" t="s">
        <v>8330</v>
      </c>
      <c r="V995" s="15">
        <f t="shared" si="62"/>
        <v>42685.999999999993</v>
      </c>
      <c r="W995" s="15">
        <f t="shared" si="63"/>
        <v>42652.756574074076</v>
      </c>
      <c r="X995" s="16">
        <v>42686</v>
      </c>
      <c r="Y995" s="16">
        <v>42652</v>
      </c>
    </row>
    <row r="996" spans="1:25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v>2.3345000000000001E-2</v>
      </c>
      <c r="P996">
        <v>1.5E-5</v>
      </c>
      <c r="Q996">
        <v>11</v>
      </c>
      <c r="R996" t="str">
        <f t="shared" si="60"/>
        <v>technology</v>
      </c>
      <c r="S996" t="s">
        <v>8315</v>
      </c>
      <c r="T996" t="str">
        <f t="shared" si="61"/>
        <v>wearables</v>
      </c>
      <c r="U996" t="s">
        <v>8330</v>
      </c>
      <c r="V996" s="15">
        <f t="shared" si="62"/>
        <v>41973.749305555553</v>
      </c>
      <c r="W996" s="15">
        <f t="shared" si="63"/>
        <v>41921.054745370369</v>
      </c>
      <c r="X996" s="16">
        <v>41973</v>
      </c>
      <c r="Y996" s="16">
        <v>41921</v>
      </c>
    </row>
    <row r="997" spans="1:25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v>7.2599999999999998E-2</v>
      </c>
      <c r="P997">
        <v>2.9999999999999997E-4</v>
      </c>
      <c r="Q997">
        <v>11</v>
      </c>
      <c r="R997" t="str">
        <f t="shared" si="60"/>
        <v>technology</v>
      </c>
      <c r="S997" t="s">
        <v>8315</v>
      </c>
      <c r="T997" t="str">
        <f t="shared" si="61"/>
        <v>wearables</v>
      </c>
      <c r="U997" t="s">
        <v>8330</v>
      </c>
      <c r="V997" s="15">
        <f t="shared" si="62"/>
        <v>41972.458333333336</v>
      </c>
      <c r="W997" s="15">
        <f t="shared" si="63"/>
        <v>41947.732407407406</v>
      </c>
      <c r="X997" s="16">
        <v>41972</v>
      </c>
      <c r="Y997" s="16">
        <v>41947</v>
      </c>
    </row>
    <row r="998" spans="1:25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v>1.6250000000000001E-2</v>
      </c>
      <c r="P998">
        <v>7.5000000000000002E-4</v>
      </c>
      <c r="Q998">
        <v>11</v>
      </c>
      <c r="R998" t="str">
        <f t="shared" si="60"/>
        <v>technology</v>
      </c>
      <c r="S998" t="s">
        <v>8315</v>
      </c>
      <c r="T998" t="str">
        <f t="shared" si="61"/>
        <v>wearables</v>
      </c>
      <c r="U998" t="s">
        <v>8330</v>
      </c>
      <c r="V998" s="15">
        <f t="shared" si="62"/>
        <v>41847.435416666667</v>
      </c>
      <c r="W998" s="15">
        <f t="shared" si="63"/>
        <v>41817.658101851848</v>
      </c>
      <c r="X998" s="16">
        <v>41847</v>
      </c>
      <c r="Y998" s="16">
        <v>41817</v>
      </c>
    </row>
    <row r="999" spans="1:25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v>1.2999999999999999E-2</v>
      </c>
      <c r="P999">
        <v>5.9999999999999995E-4</v>
      </c>
      <c r="Q999">
        <v>11</v>
      </c>
      <c r="R999" t="str">
        <f t="shared" si="60"/>
        <v>technology</v>
      </c>
      <c r="S999" t="s">
        <v>8315</v>
      </c>
      <c r="T999" t="str">
        <f t="shared" si="61"/>
        <v>wearables</v>
      </c>
      <c r="U999" t="s">
        <v>8330</v>
      </c>
      <c r="V999" s="15">
        <f t="shared" si="62"/>
        <v>41970.936307870368</v>
      </c>
      <c r="W999" s="15">
        <f t="shared" si="63"/>
        <v>41940.894641203704</v>
      </c>
      <c r="X999" s="16">
        <v>41970</v>
      </c>
      <c r="Y999" s="16">
        <v>41940</v>
      </c>
    </row>
    <row r="1000" spans="1:25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v>0.58558333333333334</v>
      </c>
      <c r="P1000">
        <v>5.0000000000000002E-5</v>
      </c>
      <c r="Q1000">
        <v>11</v>
      </c>
      <c r="R1000" t="str">
        <f t="shared" si="60"/>
        <v>technology</v>
      </c>
      <c r="S1000" t="s">
        <v>8315</v>
      </c>
      <c r="T1000" t="str">
        <f t="shared" si="61"/>
        <v>wearables</v>
      </c>
      <c r="U1000" t="s">
        <v>8330</v>
      </c>
      <c r="V1000" s="15">
        <f t="shared" si="62"/>
        <v>42327.002326388887</v>
      </c>
      <c r="W1000" s="15">
        <f t="shared" si="63"/>
        <v>42281.960659722223</v>
      </c>
      <c r="X1000" s="16">
        <v>42327</v>
      </c>
      <c r="Y1000" s="16">
        <v>42281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v>7.7886666666666673E-2</v>
      </c>
      <c r="P1001">
        <v>2.0000000000000002E-5</v>
      </c>
      <c r="Q1001">
        <v>11</v>
      </c>
      <c r="R1001" t="str">
        <f t="shared" si="60"/>
        <v>technology</v>
      </c>
      <c r="S1001" t="s">
        <v>8315</v>
      </c>
      <c r="T1001" t="str">
        <f t="shared" si="61"/>
        <v>wearables</v>
      </c>
      <c r="U1001" t="s">
        <v>8330</v>
      </c>
      <c r="V1001" s="15">
        <f t="shared" si="62"/>
        <v>41956.126388888886</v>
      </c>
      <c r="W1001" s="15">
        <f t="shared" si="63"/>
        <v>41926.091319444444</v>
      </c>
      <c r="X1001" s="16">
        <v>41956</v>
      </c>
      <c r="Y1001" s="16">
        <v>41926</v>
      </c>
    </row>
    <row r="1002" spans="1:25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v>2.2157147647256063E-2</v>
      </c>
      <c r="P1002">
        <v>3.3530792444394769E-6</v>
      </c>
      <c r="Q1002">
        <v>11</v>
      </c>
      <c r="R1002" t="str">
        <f t="shared" si="60"/>
        <v>technology</v>
      </c>
      <c r="S1002" t="s">
        <v>8315</v>
      </c>
      <c r="T1002" t="str">
        <f t="shared" si="61"/>
        <v>wearables</v>
      </c>
      <c r="U1002" t="s">
        <v>8330</v>
      </c>
      <c r="V1002" s="15">
        <f t="shared" si="62"/>
        <v>42808.80972222222</v>
      </c>
      <c r="W1002" s="15">
        <f t="shared" si="63"/>
        <v>42748.851388888892</v>
      </c>
      <c r="X1002" s="16">
        <v>42808</v>
      </c>
      <c r="Y1002" s="16">
        <v>42748</v>
      </c>
    </row>
    <row r="1003" spans="1:25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v>1.04</v>
      </c>
      <c r="P1003">
        <v>5.9999999999999995E-4</v>
      </c>
      <c r="Q1003">
        <v>11</v>
      </c>
      <c r="R1003" t="str">
        <f t="shared" si="60"/>
        <v>technology</v>
      </c>
      <c r="S1003" t="s">
        <v>8315</v>
      </c>
      <c r="T1003" t="str">
        <f t="shared" si="61"/>
        <v>wearables</v>
      </c>
      <c r="U1003" t="s">
        <v>8330</v>
      </c>
      <c r="V1003" s="15">
        <f t="shared" si="62"/>
        <v>42765.511724537035</v>
      </c>
      <c r="W1003" s="15">
        <f t="shared" si="63"/>
        <v>42720.511724537035</v>
      </c>
      <c r="X1003" s="16">
        <v>42765</v>
      </c>
      <c r="Y1003" s="16">
        <v>42720</v>
      </c>
    </row>
    <row r="1004" spans="1:25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v>0.29602960296029601</v>
      </c>
      <c r="P1004">
        <v>3.0003000300030005E-4</v>
      </c>
      <c r="Q1004">
        <v>11</v>
      </c>
      <c r="R1004" t="str">
        <f t="shared" si="60"/>
        <v>technology</v>
      </c>
      <c r="S1004" t="s">
        <v>8315</v>
      </c>
      <c r="T1004" t="str">
        <f t="shared" si="61"/>
        <v>wearables</v>
      </c>
      <c r="U1004" t="s">
        <v>8330</v>
      </c>
      <c r="V1004" s="15">
        <f t="shared" si="62"/>
        <v>42355.040972222218</v>
      </c>
      <c r="W1004" s="15">
        <f t="shared" si="63"/>
        <v>42325.475856481477</v>
      </c>
      <c r="X1004" s="16">
        <v>42355</v>
      </c>
      <c r="Y1004" s="16">
        <v>42325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v>0.16055</v>
      </c>
      <c r="P1005">
        <v>1.4999999999999999E-4</v>
      </c>
      <c r="Q1005">
        <v>11</v>
      </c>
      <c r="R1005" t="str">
        <f t="shared" si="60"/>
        <v>technology</v>
      </c>
      <c r="S1005" t="s">
        <v>8315</v>
      </c>
      <c r="T1005" t="str">
        <f t="shared" si="61"/>
        <v>wearables</v>
      </c>
      <c r="U1005" t="s">
        <v>8330</v>
      </c>
      <c r="V1005" s="15">
        <f t="shared" si="62"/>
        <v>42810.459039351852</v>
      </c>
      <c r="W1005" s="15">
        <f t="shared" si="63"/>
        <v>42780.500706018516</v>
      </c>
      <c r="X1005" s="16">
        <v>42810</v>
      </c>
      <c r="Y1005" s="16">
        <v>42780</v>
      </c>
    </row>
    <row r="1006" spans="1:25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v>0.82208000000000003</v>
      </c>
      <c r="P1006">
        <v>1.2E-4</v>
      </c>
      <c r="Q1006">
        <v>11</v>
      </c>
      <c r="R1006" t="str">
        <f t="shared" si="60"/>
        <v>technology</v>
      </c>
      <c r="S1006" t="s">
        <v>8315</v>
      </c>
      <c r="T1006" t="str">
        <f t="shared" si="61"/>
        <v>wearables</v>
      </c>
      <c r="U1006" t="s">
        <v>8330</v>
      </c>
      <c r="V1006" s="15">
        <f t="shared" si="62"/>
        <v>42418.5003125</v>
      </c>
      <c r="W1006" s="15">
        <f t="shared" si="63"/>
        <v>42388.5003125</v>
      </c>
      <c r="X1006" s="16">
        <v>42418</v>
      </c>
      <c r="Y1006" s="16">
        <v>42388</v>
      </c>
    </row>
    <row r="1007" spans="1:25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v>0.75051000000000001</v>
      </c>
      <c r="P1007">
        <v>1.5E-5</v>
      </c>
      <c r="Q1007">
        <v>11</v>
      </c>
      <c r="R1007" t="str">
        <f t="shared" si="60"/>
        <v>technology</v>
      </c>
      <c r="S1007" t="s">
        <v>8315</v>
      </c>
      <c r="T1007" t="str">
        <f t="shared" si="61"/>
        <v>wearables</v>
      </c>
      <c r="U1007" t="s">
        <v>8330</v>
      </c>
      <c r="V1007" s="15">
        <f t="shared" si="62"/>
        <v>42307.416469907403</v>
      </c>
      <c r="W1007" s="15">
        <f t="shared" si="63"/>
        <v>42276.416469907403</v>
      </c>
      <c r="X1007" s="16">
        <v>42307</v>
      </c>
      <c r="Y1007" s="16">
        <v>42276</v>
      </c>
    </row>
    <row r="1008" spans="1:25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v>5.8500000000000003E-2</v>
      </c>
      <c r="P1008">
        <v>7.5000000000000002E-4</v>
      </c>
      <c r="Q1008">
        <v>11</v>
      </c>
      <c r="R1008" t="str">
        <f t="shared" si="60"/>
        <v>technology</v>
      </c>
      <c r="S1008" t="s">
        <v>8315</v>
      </c>
      <c r="T1008" t="str">
        <f t="shared" si="61"/>
        <v>wearables</v>
      </c>
      <c r="U1008" t="s">
        <v>8330</v>
      </c>
      <c r="V1008" s="15">
        <f t="shared" si="62"/>
        <v>41985.09097222222</v>
      </c>
      <c r="W1008" s="15">
        <f t="shared" si="63"/>
        <v>41976.83185185185</v>
      </c>
      <c r="X1008" s="16">
        <v>41985</v>
      </c>
      <c r="Y1008" s="16">
        <v>41976</v>
      </c>
    </row>
    <row r="1009" spans="1:25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v>0.44319999999999998</v>
      </c>
      <c r="P1009">
        <v>1E-4</v>
      </c>
      <c r="Q1009">
        <v>11</v>
      </c>
      <c r="R1009" t="str">
        <f t="shared" si="60"/>
        <v>technology</v>
      </c>
      <c r="S1009" t="s">
        <v>8315</v>
      </c>
      <c r="T1009" t="str">
        <f t="shared" si="61"/>
        <v>wearables</v>
      </c>
      <c r="U1009" t="s">
        <v>8330</v>
      </c>
      <c r="V1009" s="15">
        <f t="shared" si="62"/>
        <v>42718.416932870365</v>
      </c>
      <c r="W1009" s="15">
        <f t="shared" si="63"/>
        <v>42676.3752662037</v>
      </c>
      <c r="X1009" s="16">
        <v>42718</v>
      </c>
      <c r="Y1009" s="16">
        <v>42676</v>
      </c>
    </row>
    <row r="1010" spans="1:25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v>2.6737967914438501E-3</v>
      </c>
      <c r="P1010">
        <v>3.2085561497326203E-5</v>
      </c>
      <c r="Q1010">
        <v>11</v>
      </c>
      <c r="R1010" t="str">
        <f t="shared" si="60"/>
        <v>technology</v>
      </c>
      <c r="S1010" t="s">
        <v>8315</v>
      </c>
      <c r="T1010" t="str">
        <f t="shared" si="61"/>
        <v>wearables</v>
      </c>
      <c r="U1010" t="s">
        <v>8330</v>
      </c>
      <c r="V1010" s="15">
        <f t="shared" si="62"/>
        <v>42732.600868055553</v>
      </c>
      <c r="W1010" s="15">
        <f t="shared" si="63"/>
        <v>42702.600868055553</v>
      </c>
      <c r="X1010" s="16">
        <v>42732</v>
      </c>
      <c r="Y1010" s="16">
        <v>42702</v>
      </c>
    </row>
    <row r="1011" spans="1:25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v>0.1313</v>
      </c>
      <c r="P1011">
        <v>6.0000000000000002E-5</v>
      </c>
      <c r="Q1011">
        <v>11</v>
      </c>
      <c r="R1011" t="str">
        <f t="shared" si="60"/>
        <v>technology</v>
      </c>
      <c r="S1011" t="s">
        <v>8315</v>
      </c>
      <c r="T1011" t="str">
        <f t="shared" si="61"/>
        <v>wearables</v>
      </c>
      <c r="U1011" t="s">
        <v>8330</v>
      </c>
      <c r="V1011" s="15">
        <f t="shared" si="62"/>
        <v>42540.396365740737</v>
      </c>
      <c r="W1011" s="15">
        <f t="shared" si="63"/>
        <v>42510.396365740737</v>
      </c>
      <c r="X1011" s="16">
        <v>42540</v>
      </c>
      <c r="Y1011" s="16">
        <v>42510</v>
      </c>
    </row>
    <row r="1012" spans="1:25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v>1.9088937093275488E-3</v>
      </c>
      <c r="P1012">
        <v>2.6030368763557484E-5</v>
      </c>
      <c r="Q1012">
        <v>11</v>
      </c>
      <c r="R1012" t="str">
        <f t="shared" si="60"/>
        <v>technology</v>
      </c>
      <c r="S1012" t="s">
        <v>8315</v>
      </c>
      <c r="T1012" t="str">
        <f t="shared" si="61"/>
        <v>wearables</v>
      </c>
      <c r="U1012" t="s">
        <v>8330</v>
      </c>
      <c r="V1012" s="15">
        <f t="shared" si="62"/>
        <v>42617.915972222218</v>
      </c>
      <c r="W1012" s="15">
        <f t="shared" si="63"/>
        <v>42561.621087962958</v>
      </c>
      <c r="X1012" s="16">
        <v>42617</v>
      </c>
      <c r="Y1012" s="16">
        <v>42561</v>
      </c>
    </row>
    <row r="1013" spans="1:25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v>3.7499999999999999E-3</v>
      </c>
      <c r="P1013">
        <v>1.4999999999999999E-4</v>
      </c>
      <c r="Q1013">
        <v>11</v>
      </c>
      <c r="R1013" t="str">
        <f t="shared" si="60"/>
        <v>technology</v>
      </c>
      <c r="S1013" t="s">
        <v>8315</v>
      </c>
      <c r="T1013" t="str">
        <f t="shared" si="61"/>
        <v>wearables</v>
      </c>
      <c r="U1013" t="s">
        <v>8330</v>
      </c>
      <c r="V1013" s="15">
        <f t="shared" si="62"/>
        <v>41991.689756944441</v>
      </c>
      <c r="W1013" s="15">
        <f t="shared" si="63"/>
        <v>41946.689756944441</v>
      </c>
      <c r="X1013" s="16">
        <v>41991</v>
      </c>
      <c r="Y1013" s="16">
        <v>41946</v>
      </c>
    </row>
    <row r="1014" spans="1:25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v>215.35021</v>
      </c>
      <c r="P1014">
        <v>5.9999999999999995E-4</v>
      </c>
      <c r="Q1014">
        <v>11</v>
      </c>
      <c r="R1014" t="str">
        <f t="shared" si="60"/>
        <v>technology</v>
      </c>
      <c r="S1014" t="s">
        <v>8315</v>
      </c>
      <c r="T1014" t="str">
        <f t="shared" si="61"/>
        <v>wearables</v>
      </c>
      <c r="U1014" t="s">
        <v>8330</v>
      </c>
      <c r="V1014" s="15">
        <f t="shared" si="62"/>
        <v>42759.232083333329</v>
      </c>
      <c r="W1014" s="15">
        <f t="shared" si="63"/>
        <v>42714.232083333329</v>
      </c>
      <c r="X1014" s="16">
        <v>42759</v>
      </c>
      <c r="Y1014" s="16">
        <v>42714</v>
      </c>
    </row>
    <row r="1015" spans="1:25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v>0.34527999999999998</v>
      </c>
      <c r="P1015">
        <v>1.2E-4</v>
      </c>
      <c r="Q1015">
        <v>11</v>
      </c>
      <c r="R1015" t="str">
        <f t="shared" si="60"/>
        <v>technology</v>
      </c>
      <c r="S1015" t="s">
        <v>8315</v>
      </c>
      <c r="T1015" t="str">
        <f t="shared" si="61"/>
        <v>wearables</v>
      </c>
      <c r="U1015" t="s">
        <v>8330</v>
      </c>
      <c r="V1015" s="15">
        <f t="shared" si="62"/>
        <v>42367.624999999993</v>
      </c>
      <c r="W1015" s="15">
        <f t="shared" si="63"/>
        <v>42339.625648148147</v>
      </c>
      <c r="X1015" s="16">
        <v>42367</v>
      </c>
      <c r="Y1015" s="16">
        <v>42339</v>
      </c>
    </row>
    <row r="1016" spans="1:25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v>0.30599999999999999</v>
      </c>
      <c r="P1016">
        <v>2.9999999999999997E-4</v>
      </c>
      <c r="Q1016">
        <v>11</v>
      </c>
      <c r="R1016" t="str">
        <f t="shared" si="60"/>
        <v>technology</v>
      </c>
      <c r="S1016" t="s">
        <v>8315</v>
      </c>
      <c r="T1016" t="str">
        <f t="shared" si="61"/>
        <v>wearables</v>
      </c>
      <c r="U1016" t="s">
        <v>8330</v>
      </c>
      <c r="V1016" s="15">
        <f t="shared" si="62"/>
        <v>42004.79415509259</v>
      </c>
      <c r="W1016" s="15">
        <f t="shared" si="63"/>
        <v>41954.79415509259</v>
      </c>
      <c r="X1016" s="16">
        <v>42004</v>
      </c>
      <c r="Y1016" s="16">
        <v>41954</v>
      </c>
    </row>
    <row r="1017" spans="1:25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v>2.6666666666666668E-2</v>
      </c>
      <c r="P1017">
        <v>3.3333333333333332E-4</v>
      </c>
      <c r="Q1017">
        <v>11</v>
      </c>
      <c r="R1017" t="str">
        <f t="shared" si="60"/>
        <v>technology</v>
      </c>
      <c r="S1017" t="s">
        <v>8315</v>
      </c>
      <c r="T1017" t="str">
        <f t="shared" si="61"/>
        <v>wearables</v>
      </c>
      <c r="U1017" t="s">
        <v>8330</v>
      </c>
      <c r="V1017" s="15">
        <f t="shared" si="62"/>
        <v>42333.711747685178</v>
      </c>
      <c r="W1017" s="15">
        <f t="shared" si="63"/>
        <v>42303.670081018521</v>
      </c>
      <c r="X1017" s="16">
        <v>42333</v>
      </c>
      <c r="Y1017" s="16">
        <v>42303</v>
      </c>
    </row>
    <row r="1018" spans="1:25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v>2.8420000000000001E-2</v>
      </c>
      <c r="P1018">
        <v>3.0000000000000001E-5</v>
      </c>
      <c r="Q1018">
        <v>11</v>
      </c>
      <c r="R1018" t="str">
        <f t="shared" si="60"/>
        <v>technology</v>
      </c>
      <c r="S1018" t="s">
        <v>8315</v>
      </c>
      <c r="T1018" t="str">
        <f t="shared" si="61"/>
        <v>wearables</v>
      </c>
      <c r="U1018" t="s">
        <v>8330</v>
      </c>
      <c r="V1018" s="15">
        <f t="shared" si="62"/>
        <v>42466.857129629621</v>
      </c>
      <c r="W1018" s="15">
        <f t="shared" si="63"/>
        <v>42421.898796296293</v>
      </c>
      <c r="X1018" s="16">
        <v>42466</v>
      </c>
      <c r="Y1018" s="16">
        <v>42421</v>
      </c>
    </row>
    <row r="1019" spans="1:25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v>0.22878799999999999</v>
      </c>
      <c r="P1019">
        <v>1.2E-5</v>
      </c>
      <c r="Q1019">
        <v>11</v>
      </c>
      <c r="R1019" t="str">
        <f t="shared" si="60"/>
        <v>technology</v>
      </c>
      <c r="S1019" t="s">
        <v>8315</v>
      </c>
      <c r="T1019" t="str">
        <f t="shared" si="61"/>
        <v>wearables</v>
      </c>
      <c r="U1019" t="s">
        <v>8330</v>
      </c>
      <c r="V1019" s="15">
        <f t="shared" si="62"/>
        <v>42329.508506944439</v>
      </c>
      <c r="W1019" s="15">
        <f t="shared" si="63"/>
        <v>42289.466840277775</v>
      </c>
      <c r="X1019" s="16">
        <v>42329</v>
      </c>
      <c r="Y1019" s="16">
        <v>42289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v>3.1050000000000001E-2</v>
      </c>
      <c r="P1020">
        <v>1.4999999999999999E-4</v>
      </c>
      <c r="Q1020">
        <v>11</v>
      </c>
      <c r="R1020" t="str">
        <f t="shared" si="60"/>
        <v>technology</v>
      </c>
      <c r="S1020" t="s">
        <v>8315</v>
      </c>
      <c r="T1020" t="str">
        <f t="shared" si="61"/>
        <v>wearables</v>
      </c>
      <c r="U1020" t="s">
        <v>8330</v>
      </c>
      <c r="V1020" s="15">
        <f t="shared" si="62"/>
        <v>42565.283946759257</v>
      </c>
      <c r="W1020" s="15">
        <f t="shared" si="63"/>
        <v>42535.283946759257</v>
      </c>
      <c r="X1020" s="16">
        <v>42565</v>
      </c>
      <c r="Y1020" s="16">
        <v>42535</v>
      </c>
    </row>
    <row r="1021" spans="1:25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v>0.47333333333333333</v>
      </c>
      <c r="P1021">
        <v>6.666666666666667E-5</v>
      </c>
      <c r="Q1021">
        <v>11</v>
      </c>
      <c r="R1021" t="str">
        <f t="shared" si="60"/>
        <v>technology</v>
      </c>
      <c r="S1021" t="s">
        <v>8315</v>
      </c>
      <c r="T1021" t="str">
        <f t="shared" si="61"/>
        <v>wearables</v>
      </c>
      <c r="U1021" t="s">
        <v>8330</v>
      </c>
      <c r="V1021" s="15">
        <f t="shared" si="62"/>
        <v>42039.765613425923</v>
      </c>
      <c r="W1021" s="15">
        <f t="shared" si="63"/>
        <v>42009.765613425923</v>
      </c>
      <c r="X1021" s="16">
        <v>42039</v>
      </c>
      <c r="Y1021" s="16">
        <v>42009</v>
      </c>
    </row>
    <row r="1022" spans="1:25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v>2.0554838709677421</v>
      </c>
      <c r="P1022">
        <v>1.9354838709677419E-3</v>
      </c>
      <c r="Q1022">
        <v>6</v>
      </c>
      <c r="R1022" t="str">
        <f t="shared" si="60"/>
        <v>music</v>
      </c>
      <c r="S1022" t="s">
        <v>8317</v>
      </c>
      <c r="T1022" t="str">
        <f t="shared" si="61"/>
        <v>electronic music</v>
      </c>
      <c r="U1022" t="s">
        <v>8337</v>
      </c>
      <c r="V1022" s="15">
        <f t="shared" si="62"/>
        <v>42156.824305555558</v>
      </c>
      <c r="W1022" s="15">
        <f t="shared" si="63"/>
        <v>42126.861215277771</v>
      </c>
      <c r="X1022" s="16">
        <v>42156</v>
      </c>
      <c r="Y1022" s="16">
        <v>42126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v>3.5180366666666667</v>
      </c>
      <c r="P1023">
        <v>1E-3</v>
      </c>
      <c r="Q1023">
        <v>6</v>
      </c>
      <c r="R1023" t="str">
        <f t="shared" si="60"/>
        <v>music</v>
      </c>
      <c r="S1023" t="s">
        <v>8317</v>
      </c>
      <c r="T1023" t="str">
        <f t="shared" si="61"/>
        <v>electronic music</v>
      </c>
      <c r="U1023" t="s">
        <v>8337</v>
      </c>
      <c r="V1023" s="15">
        <f t="shared" si="62"/>
        <v>42293.958333333336</v>
      </c>
      <c r="W1023" s="15">
        <f t="shared" si="63"/>
        <v>42271.043645833335</v>
      </c>
      <c r="X1023" s="16">
        <v>42293</v>
      </c>
      <c r="Y1023" s="16">
        <v>42271</v>
      </c>
    </row>
    <row r="1024" spans="1:25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v>1.149</v>
      </c>
      <c r="P1024">
        <v>1.5E-3</v>
      </c>
      <c r="Q1024">
        <v>6</v>
      </c>
      <c r="R1024" t="str">
        <f t="shared" si="60"/>
        <v>music</v>
      </c>
      <c r="S1024" t="s">
        <v>8317</v>
      </c>
      <c r="T1024" t="str">
        <f t="shared" si="61"/>
        <v>electronic music</v>
      </c>
      <c r="U1024" t="s">
        <v>8337</v>
      </c>
      <c r="V1024" s="15">
        <f t="shared" si="62"/>
        <v>42141.438391203708</v>
      </c>
      <c r="W1024" s="15">
        <f t="shared" si="63"/>
        <v>42111.438391203708</v>
      </c>
      <c r="X1024" s="16">
        <v>42141</v>
      </c>
      <c r="Y1024" s="16">
        <v>42111</v>
      </c>
    </row>
    <row r="1025" spans="1:25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v>2.3715000000000002</v>
      </c>
      <c r="P1025">
        <v>1.5E-3</v>
      </c>
      <c r="Q1025">
        <v>6</v>
      </c>
      <c r="R1025" t="str">
        <f t="shared" si="60"/>
        <v>music</v>
      </c>
      <c r="S1025" t="s">
        <v>8317</v>
      </c>
      <c r="T1025" t="str">
        <f t="shared" si="61"/>
        <v>electronic music</v>
      </c>
      <c r="U1025" t="s">
        <v>8337</v>
      </c>
      <c r="V1025" s="15">
        <f t="shared" si="62"/>
        <v>42175.711354166669</v>
      </c>
      <c r="W1025" s="15">
        <f t="shared" si="63"/>
        <v>42145.711354166669</v>
      </c>
      <c r="X1025" s="16">
        <v>42175</v>
      </c>
      <c r="Y1025" s="16">
        <v>42145</v>
      </c>
    </row>
    <row r="1026" spans="1:25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v>1.1863774999999999</v>
      </c>
      <c r="P1026">
        <v>1.4999999999999999E-4</v>
      </c>
      <c r="Q1026">
        <v>6</v>
      </c>
      <c r="R1026" t="str">
        <f t="shared" si="60"/>
        <v>music</v>
      </c>
      <c r="S1026" t="s">
        <v>8317</v>
      </c>
      <c r="T1026" t="str">
        <f t="shared" si="61"/>
        <v>electronic music</v>
      </c>
      <c r="U1026" t="s">
        <v>8337</v>
      </c>
      <c r="V1026" s="15">
        <f t="shared" si="62"/>
        <v>42400.372256944444</v>
      </c>
      <c r="W1026" s="15">
        <f t="shared" si="63"/>
        <v>42370.372256944444</v>
      </c>
      <c r="X1026" s="16">
        <v>42400</v>
      </c>
      <c r="Y1026" s="16">
        <v>42370</v>
      </c>
    </row>
    <row r="1027" spans="1:25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v>1.099283142857143</v>
      </c>
      <c r="P1027">
        <v>4.2857142857142856E-5</v>
      </c>
      <c r="Q1027">
        <v>6</v>
      </c>
      <c r="R1027" t="str">
        <f t="shared" ref="R1027:R1090" si="64">LEFT(N1027,Q1027-1)</f>
        <v>music</v>
      </c>
      <c r="S1027" t="s">
        <v>8317</v>
      </c>
      <c r="T1027" t="str">
        <f t="shared" ref="T1027:T1090" si="65">MID(N1027,FIND("/",N1027,1)+1,LEN(N1027))</f>
        <v>electronic music</v>
      </c>
      <c r="U1027" t="s">
        <v>8337</v>
      </c>
      <c r="V1027" s="15">
        <f t="shared" ref="V1027:V1090" si="66">(((I1027/60)/60)/24)+DATE(1970,1,1)+(-5/24)</f>
        <v>42079.583761574067</v>
      </c>
      <c r="W1027" s="15">
        <f t="shared" ref="W1027:W1090" si="67">(((J1027/60)/60)/24)+DATE(1970,1,1)+(-5/24)</f>
        <v>42049.625428240739</v>
      </c>
      <c r="X1027" s="16">
        <v>42079</v>
      </c>
      <c r="Y1027" s="16">
        <v>42049</v>
      </c>
    </row>
    <row r="1028" spans="1:25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v>1.0000828571428571</v>
      </c>
      <c r="P1028">
        <v>4.2857142857142855E-4</v>
      </c>
      <c r="Q1028">
        <v>6</v>
      </c>
      <c r="R1028" t="str">
        <f t="shared" si="64"/>
        <v>music</v>
      </c>
      <c r="S1028" t="s">
        <v>8317</v>
      </c>
      <c r="T1028" t="str">
        <f t="shared" si="65"/>
        <v>electronic music</v>
      </c>
      <c r="U1028" t="s">
        <v>8337</v>
      </c>
      <c r="V1028" s="15">
        <f t="shared" si="66"/>
        <v>42460.157592592594</v>
      </c>
      <c r="W1028" s="15">
        <f t="shared" si="67"/>
        <v>42426.199259259258</v>
      </c>
      <c r="X1028" s="16">
        <v>42460</v>
      </c>
      <c r="Y1028" s="16">
        <v>42426</v>
      </c>
    </row>
    <row r="1029" spans="1:25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v>1.0309292094387414</v>
      </c>
      <c r="P1029">
        <v>3.9994667377682978E-4</v>
      </c>
      <c r="Q1029">
        <v>6</v>
      </c>
      <c r="R1029" t="str">
        <f t="shared" si="64"/>
        <v>music</v>
      </c>
      <c r="S1029" t="s">
        <v>8317</v>
      </c>
      <c r="T1029" t="str">
        <f t="shared" si="65"/>
        <v>electronic music</v>
      </c>
      <c r="U1029" t="s">
        <v>8337</v>
      </c>
      <c r="V1029" s="15">
        <f t="shared" si="66"/>
        <v>41934.825775462959</v>
      </c>
      <c r="W1029" s="15">
        <f t="shared" si="67"/>
        <v>41904.825775462959</v>
      </c>
      <c r="X1029" s="16">
        <v>41934</v>
      </c>
      <c r="Y1029" s="16">
        <v>41904</v>
      </c>
    </row>
    <row r="1030" spans="1:25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v>1.1727000000000001</v>
      </c>
      <c r="P1030">
        <v>2.9999999999999997E-4</v>
      </c>
      <c r="Q1030">
        <v>6</v>
      </c>
      <c r="R1030" t="str">
        <f t="shared" si="64"/>
        <v>music</v>
      </c>
      <c r="S1030" t="s">
        <v>8317</v>
      </c>
      <c r="T1030" t="str">
        <f t="shared" si="65"/>
        <v>electronic music</v>
      </c>
      <c r="U1030" t="s">
        <v>8337</v>
      </c>
      <c r="V1030" s="15">
        <f t="shared" si="66"/>
        <v>42800.624999999993</v>
      </c>
      <c r="W1030" s="15">
        <f t="shared" si="67"/>
        <v>42755.419039351851</v>
      </c>
      <c r="X1030" s="16">
        <v>42800</v>
      </c>
      <c r="Y1030" s="16">
        <v>42755</v>
      </c>
    </row>
    <row r="1031" spans="1:25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v>1.1175999999999999</v>
      </c>
      <c r="P1031">
        <v>2.9999999999999997E-4</v>
      </c>
      <c r="Q1031">
        <v>6</v>
      </c>
      <c r="R1031" t="str">
        <f t="shared" si="64"/>
        <v>music</v>
      </c>
      <c r="S1031" t="s">
        <v>8317</v>
      </c>
      <c r="T1031" t="str">
        <f t="shared" si="65"/>
        <v>electronic music</v>
      </c>
      <c r="U1031" t="s">
        <v>8337</v>
      </c>
      <c r="V1031" s="15">
        <f t="shared" si="66"/>
        <v>42098.707638888889</v>
      </c>
      <c r="W1031" s="15">
        <f t="shared" si="67"/>
        <v>42044.503553240742</v>
      </c>
      <c r="X1031" s="16">
        <v>42098</v>
      </c>
      <c r="Y1031" s="16">
        <v>42044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v>3.4209999999999998</v>
      </c>
      <c r="P1032">
        <v>1.5E-3</v>
      </c>
      <c r="Q1032">
        <v>6</v>
      </c>
      <c r="R1032" t="str">
        <f t="shared" si="64"/>
        <v>music</v>
      </c>
      <c r="S1032" t="s">
        <v>8317</v>
      </c>
      <c r="T1032" t="str">
        <f t="shared" si="65"/>
        <v>electronic music</v>
      </c>
      <c r="U1032" t="s">
        <v>8337</v>
      </c>
      <c r="V1032" s="15">
        <f t="shared" si="66"/>
        <v>42625.274872685179</v>
      </c>
      <c r="W1032" s="15">
        <f t="shared" si="67"/>
        <v>42611.274872685179</v>
      </c>
      <c r="X1032" s="16">
        <v>42625</v>
      </c>
      <c r="Y1032" s="16">
        <v>42611</v>
      </c>
    </row>
    <row r="1033" spans="1:25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v>1.0740000000000001</v>
      </c>
      <c r="P1033">
        <v>2.9999999999999997E-4</v>
      </c>
      <c r="Q1033">
        <v>6</v>
      </c>
      <c r="R1033" t="str">
        <f t="shared" si="64"/>
        <v>music</v>
      </c>
      <c r="S1033" t="s">
        <v>8317</v>
      </c>
      <c r="T1033" t="str">
        <f t="shared" si="65"/>
        <v>electronic music</v>
      </c>
      <c r="U1033" t="s">
        <v>8337</v>
      </c>
      <c r="V1033" s="15">
        <f t="shared" si="66"/>
        <v>42354.555671296293</v>
      </c>
      <c r="W1033" s="15">
        <f t="shared" si="67"/>
        <v>42324.555671296293</v>
      </c>
      <c r="X1033" s="16">
        <v>42354</v>
      </c>
      <c r="Y1033" s="16">
        <v>42324</v>
      </c>
    </row>
    <row r="1034" spans="1:25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v>1.0849703703703704</v>
      </c>
      <c r="P1034">
        <v>5.5555555555555556E-4</v>
      </c>
      <c r="Q1034">
        <v>6</v>
      </c>
      <c r="R1034" t="str">
        <f t="shared" si="64"/>
        <v>music</v>
      </c>
      <c r="S1034" t="s">
        <v>8317</v>
      </c>
      <c r="T1034" t="str">
        <f t="shared" si="65"/>
        <v>electronic music</v>
      </c>
      <c r="U1034" t="s">
        <v>8337</v>
      </c>
      <c r="V1034" s="15">
        <f t="shared" si="66"/>
        <v>42544.458622685182</v>
      </c>
      <c r="W1034" s="15">
        <f t="shared" si="67"/>
        <v>42514.458622685182</v>
      </c>
      <c r="X1034" s="16">
        <v>42544</v>
      </c>
      <c r="Y1034" s="16">
        <v>42514</v>
      </c>
    </row>
    <row r="1035" spans="1:25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v>1.0286144578313252</v>
      </c>
      <c r="P1035">
        <v>2.2590361445783132E-3</v>
      </c>
      <c r="Q1035">
        <v>6</v>
      </c>
      <c r="R1035" t="str">
        <f t="shared" si="64"/>
        <v>music</v>
      </c>
      <c r="S1035" t="s">
        <v>8317</v>
      </c>
      <c r="T1035" t="str">
        <f t="shared" si="65"/>
        <v>electronic music</v>
      </c>
      <c r="U1035" t="s">
        <v>8337</v>
      </c>
      <c r="V1035" s="15">
        <f t="shared" si="66"/>
        <v>42716.524074074077</v>
      </c>
      <c r="W1035" s="15">
        <f t="shared" si="67"/>
        <v>42688.524074074077</v>
      </c>
      <c r="X1035" s="16">
        <v>42716</v>
      </c>
      <c r="Y1035" s="16">
        <v>42688</v>
      </c>
    </row>
    <row r="1036" spans="1:25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v>1.3000180000000001</v>
      </c>
      <c r="P1036">
        <v>5.9999999999999995E-4</v>
      </c>
      <c r="Q1036">
        <v>6</v>
      </c>
      <c r="R1036" t="str">
        <f t="shared" si="64"/>
        <v>music</v>
      </c>
      <c r="S1036" t="s">
        <v>8317</v>
      </c>
      <c r="T1036" t="str">
        <f t="shared" si="65"/>
        <v>electronic music</v>
      </c>
      <c r="U1036" t="s">
        <v>8337</v>
      </c>
      <c r="V1036" s="15">
        <f t="shared" si="66"/>
        <v>42586.957638888889</v>
      </c>
      <c r="W1036" s="15">
        <f t="shared" si="67"/>
        <v>42554.958379629628</v>
      </c>
      <c r="X1036" s="16">
        <v>42586</v>
      </c>
      <c r="Y1036" s="16">
        <v>42554</v>
      </c>
    </row>
    <row r="1037" spans="1:25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v>1.0765217391304347</v>
      </c>
      <c r="P1037">
        <v>6.5217391304347831E-4</v>
      </c>
      <c r="Q1037">
        <v>6</v>
      </c>
      <c r="R1037" t="str">
        <f t="shared" si="64"/>
        <v>music</v>
      </c>
      <c r="S1037" t="s">
        <v>8317</v>
      </c>
      <c r="T1037" t="str">
        <f t="shared" si="65"/>
        <v>electronic music</v>
      </c>
      <c r="U1037" t="s">
        <v>8337</v>
      </c>
      <c r="V1037" s="15">
        <f t="shared" si="66"/>
        <v>42046.43310185185</v>
      </c>
      <c r="W1037" s="15">
        <f t="shared" si="67"/>
        <v>42016.43310185185</v>
      </c>
      <c r="X1037" s="16">
        <v>42046</v>
      </c>
      <c r="Y1037" s="16">
        <v>42016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v>1.1236044444444444</v>
      </c>
      <c r="P1038">
        <v>6.6666666666666664E-4</v>
      </c>
      <c r="Q1038">
        <v>6</v>
      </c>
      <c r="R1038" t="str">
        <f t="shared" si="64"/>
        <v>music</v>
      </c>
      <c r="S1038" t="s">
        <v>8317</v>
      </c>
      <c r="T1038" t="str">
        <f t="shared" si="65"/>
        <v>electronic music</v>
      </c>
      <c r="U1038" t="s">
        <v>8337</v>
      </c>
      <c r="V1038" s="15">
        <f t="shared" si="66"/>
        <v>41281.125</v>
      </c>
      <c r="W1038" s="15">
        <f t="shared" si="67"/>
        <v>41249.240624999999</v>
      </c>
      <c r="X1038" s="16">
        <v>41281</v>
      </c>
      <c r="Y1038" s="16">
        <v>41249</v>
      </c>
    </row>
    <row r="1039" spans="1:25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v>1.0209999999999999</v>
      </c>
      <c r="P1039">
        <v>3.0000000000000001E-3</v>
      </c>
      <c r="Q1039">
        <v>6</v>
      </c>
      <c r="R1039" t="str">
        <f t="shared" si="64"/>
        <v>music</v>
      </c>
      <c r="S1039" t="s">
        <v>8317</v>
      </c>
      <c r="T1039" t="str">
        <f t="shared" si="65"/>
        <v>electronic music</v>
      </c>
      <c r="U1039" t="s">
        <v>8337</v>
      </c>
      <c r="V1039" s="15">
        <f t="shared" si="66"/>
        <v>42141.999999999993</v>
      </c>
      <c r="W1039" s="15">
        <f t="shared" si="67"/>
        <v>42119.61414351852</v>
      </c>
      <c r="X1039" s="16">
        <v>42142</v>
      </c>
      <c r="Y1039" s="16">
        <v>42119</v>
      </c>
    </row>
    <row r="1040" spans="1:25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v>1.4533333333333334</v>
      </c>
      <c r="P1040">
        <v>2E-3</v>
      </c>
      <c r="Q1040">
        <v>6</v>
      </c>
      <c r="R1040" t="str">
        <f t="shared" si="64"/>
        <v>music</v>
      </c>
      <c r="S1040" t="s">
        <v>8317</v>
      </c>
      <c r="T1040" t="str">
        <f t="shared" si="65"/>
        <v>electronic music</v>
      </c>
      <c r="U1040" t="s">
        <v>8337</v>
      </c>
      <c r="V1040" s="15">
        <f t="shared" si="66"/>
        <v>42447.981747685182</v>
      </c>
      <c r="W1040" s="15">
        <f t="shared" si="67"/>
        <v>42418.023414351854</v>
      </c>
      <c r="X1040" s="16">
        <v>42447</v>
      </c>
      <c r="Y1040" s="16">
        <v>42418</v>
      </c>
    </row>
    <row r="1041" spans="1:25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v>1.282</v>
      </c>
      <c r="P1041">
        <v>6.0000000000000001E-3</v>
      </c>
      <c r="Q1041">
        <v>6</v>
      </c>
      <c r="R1041" t="str">
        <f t="shared" si="64"/>
        <v>music</v>
      </c>
      <c r="S1041" t="s">
        <v>8317</v>
      </c>
      <c r="T1041" t="str">
        <f t="shared" si="65"/>
        <v>electronic music</v>
      </c>
      <c r="U1041" t="s">
        <v>8337</v>
      </c>
      <c r="V1041" s="15">
        <f t="shared" si="66"/>
        <v>42717.124305555553</v>
      </c>
      <c r="W1041" s="15">
        <f t="shared" si="67"/>
        <v>42691.900995370372</v>
      </c>
      <c r="X1041" s="16">
        <v>42717</v>
      </c>
      <c r="Y1041" s="16">
        <v>42691</v>
      </c>
    </row>
    <row r="1042" spans="1:25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v>2.9411764705882353E-3</v>
      </c>
      <c r="P1042">
        <v>3.529411764705882E-5</v>
      </c>
      <c r="Q1042">
        <v>11</v>
      </c>
      <c r="R1042" t="str">
        <f t="shared" si="64"/>
        <v>journalism</v>
      </c>
      <c r="S1042" t="s">
        <v>8318</v>
      </c>
      <c r="T1042" t="str">
        <f t="shared" si="65"/>
        <v>audio</v>
      </c>
      <c r="U1042" t="s">
        <v>8338</v>
      </c>
      <c r="V1042" s="15">
        <f t="shared" si="66"/>
        <v>42609.500104166662</v>
      </c>
      <c r="W1042" s="15">
        <f t="shared" si="67"/>
        <v>42579.500104166662</v>
      </c>
      <c r="X1042" s="16">
        <v>42609</v>
      </c>
      <c r="Y1042" s="16">
        <v>42579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v>0</v>
      </c>
      <c r="P1043">
        <v>0</v>
      </c>
      <c r="Q1043">
        <v>11</v>
      </c>
      <c r="R1043" t="str">
        <f t="shared" si="64"/>
        <v>journalism</v>
      </c>
      <c r="S1043" t="s">
        <v>8318</v>
      </c>
      <c r="T1043" t="str">
        <f t="shared" si="65"/>
        <v>audio</v>
      </c>
      <c r="U1043" t="s">
        <v>8338</v>
      </c>
      <c r="V1043" s="15">
        <f t="shared" si="66"/>
        <v>41850.851759259262</v>
      </c>
      <c r="W1043" s="15">
        <f t="shared" si="67"/>
        <v>41830.851759259262</v>
      </c>
      <c r="X1043" s="16">
        <v>41850</v>
      </c>
      <c r="Y1043" s="16">
        <v>41830</v>
      </c>
    </row>
    <row r="1044" spans="1:25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v>1.5384615384615385E-2</v>
      </c>
      <c r="P1044">
        <v>4.6153846153846158E-3</v>
      </c>
      <c r="Q1044">
        <v>11</v>
      </c>
      <c r="R1044" t="str">
        <f t="shared" si="64"/>
        <v>journalism</v>
      </c>
      <c r="S1044" t="s">
        <v>8318</v>
      </c>
      <c r="T1044" t="str">
        <f t="shared" si="65"/>
        <v>audio</v>
      </c>
      <c r="U1044" t="s">
        <v>8338</v>
      </c>
      <c r="V1044" s="15">
        <f t="shared" si="66"/>
        <v>41894.208333333328</v>
      </c>
      <c r="W1044" s="15">
        <f t="shared" si="67"/>
        <v>41851.487824074073</v>
      </c>
      <c r="X1044" s="16">
        <v>41894</v>
      </c>
      <c r="Y1044" s="16">
        <v>41851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v>8.5370000000000001E-2</v>
      </c>
      <c r="P1045">
        <v>3.0000000000000001E-5</v>
      </c>
      <c r="Q1045">
        <v>11</v>
      </c>
      <c r="R1045" t="str">
        <f t="shared" si="64"/>
        <v>journalism</v>
      </c>
      <c r="S1045" t="s">
        <v>8318</v>
      </c>
      <c r="T1045" t="str">
        <f t="shared" si="65"/>
        <v>audio</v>
      </c>
      <c r="U1045" t="s">
        <v>8338</v>
      </c>
      <c r="V1045" s="15">
        <f t="shared" si="66"/>
        <v>42144.044618055552</v>
      </c>
      <c r="W1045" s="15">
        <f t="shared" si="67"/>
        <v>42114.044618055552</v>
      </c>
      <c r="X1045" s="16">
        <v>42144</v>
      </c>
      <c r="Y1045" s="16">
        <v>42114</v>
      </c>
    </row>
    <row r="1046" spans="1:25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v>8.571428571428571E-4</v>
      </c>
      <c r="P1046">
        <v>4.2857142857142855E-4</v>
      </c>
      <c r="Q1046">
        <v>11</v>
      </c>
      <c r="R1046" t="str">
        <f t="shared" si="64"/>
        <v>journalism</v>
      </c>
      <c r="S1046" t="s">
        <v>8318</v>
      </c>
      <c r="T1046" t="str">
        <f t="shared" si="65"/>
        <v>audio</v>
      </c>
      <c r="U1046" t="s">
        <v>8338</v>
      </c>
      <c r="V1046" s="15">
        <f t="shared" si="66"/>
        <v>42068.643749999996</v>
      </c>
      <c r="W1046" s="15">
        <f t="shared" si="67"/>
        <v>42011.717604166661</v>
      </c>
      <c r="X1046" s="16">
        <v>42068</v>
      </c>
      <c r="Y1046" s="16">
        <v>42011</v>
      </c>
    </row>
    <row r="1047" spans="1:25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v>2.6599999999999999E-2</v>
      </c>
      <c r="P1047">
        <v>2.9999999999999997E-4</v>
      </c>
      <c r="Q1047">
        <v>11</v>
      </c>
      <c r="R1047" t="str">
        <f t="shared" si="64"/>
        <v>journalism</v>
      </c>
      <c r="S1047" t="s">
        <v>8318</v>
      </c>
      <c r="T1047" t="str">
        <f t="shared" si="65"/>
        <v>audio</v>
      </c>
      <c r="U1047" t="s">
        <v>8338</v>
      </c>
      <c r="V1047" s="15">
        <f t="shared" si="66"/>
        <v>41874.666087962964</v>
      </c>
      <c r="W1047" s="15">
        <f t="shared" si="67"/>
        <v>41844.666087962964</v>
      </c>
      <c r="X1047" s="16">
        <v>41874</v>
      </c>
      <c r="Y1047" s="16">
        <v>41844</v>
      </c>
    </row>
    <row r="1048" spans="1:25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v>0</v>
      </c>
      <c r="P1048">
        <v>0</v>
      </c>
      <c r="Q1048">
        <v>11</v>
      </c>
      <c r="R1048" t="str">
        <f t="shared" si="64"/>
        <v>journalism</v>
      </c>
      <c r="S1048" t="s">
        <v>8318</v>
      </c>
      <c r="T1048" t="str">
        <f t="shared" si="65"/>
        <v>audio</v>
      </c>
      <c r="U1048" t="s">
        <v>8338</v>
      </c>
      <c r="V1048" s="15">
        <f t="shared" si="66"/>
        <v>42364.643055555549</v>
      </c>
      <c r="W1048" s="15">
        <f t="shared" si="67"/>
        <v>42319.643055555549</v>
      </c>
      <c r="X1048" s="16">
        <v>42364</v>
      </c>
      <c r="Y1048" s="16">
        <v>42319</v>
      </c>
    </row>
    <row r="1049" spans="1:25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v>5.0000000000000001E-4</v>
      </c>
      <c r="P1049">
        <v>1.5E-3</v>
      </c>
      <c r="Q1049">
        <v>11</v>
      </c>
      <c r="R1049" t="str">
        <f t="shared" si="64"/>
        <v>journalism</v>
      </c>
      <c r="S1049" t="s">
        <v>8318</v>
      </c>
      <c r="T1049" t="str">
        <f t="shared" si="65"/>
        <v>audio</v>
      </c>
      <c r="U1049" t="s">
        <v>8338</v>
      </c>
      <c r="V1049" s="15">
        <f t="shared" si="66"/>
        <v>41948.65179398148</v>
      </c>
      <c r="W1049" s="15">
        <f t="shared" si="67"/>
        <v>41918.610127314809</v>
      </c>
      <c r="X1049" s="16">
        <v>41948</v>
      </c>
      <c r="Y1049" s="16">
        <v>41918</v>
      </c>
    </row>
    <row r="1050" spans="1:25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v>1.4133333333333333E-2</v>
      </c>
      <c r="P1050">
        <v>2.0000000000000001E-4</v>
      </c>
      <c r="Q1050">
        <v>11</v>
      </c>
      <c r="R1050" t="str">
        <f t="shared" si="64"/>
        <v>journalism</v>
      </c>
      <c r="S1050" t="s">
        <v>8318</v>
      </c>
      <c r="T1050" t="str">
        <f t="shared" si="65"/>
        <v>audio</v>
      </c>
      <c r="U1050" t="s">
        <v>8338</v>
      </c>
      <c r="V1050" s="15">
        <f t="shared" si="66"/>
        <v>42637.844780092586</v>
      </c>
      <c r="W1050" s="15">
        <f t="shared" si="67"/>
        <v>42597.844780092586</v>
      </c>
      <c r="X1050" s="16">
        <v>42637</v>
      </c>
      <c r="Y1050" s="16">
        <v>42597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v>0</v>
      </c>
      <c r="P1051">
        <v>0</v>
      </c>
      <c r="Q1051">
        <v>11</v>
      </c>
      <c r="R1051" t="str">
        <f t="shared" si="64"/>
        <v>journalism</v>
      </c>
      <c r="S1051" t="s">
        <v>8318</v>
      </c>
      <c r="T1051" t="str">
        <f t="shared" si="65"/>
        <v>audio</v>
      </c>
      <c r="U1051" t="s">
        <v>8338</v>
      </c>
      <c r="V1051" s="15">
        <f t="shared" si="66"/>
        <v>42412.222743055558</v>
      </c>
      <c r="W1051" s="15">
        <f t="shared" si="67"/>
        <v>42382.222743055558</v>
      </c>
      <c r="X1051" s="16">
        <v>42412</v>
      </c>
      <c r="Y1051" s="16">
        <v>42382</v>
      </c>
    </row>
    <row r="1052" spans="1:25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v>0</v>
      </c>
      <c r="P1052">
        <v>0</v>
      </c>
      <c r="Q1052">
        <v>11</v>
      </c>
      <c r="R1052" t="str">
        <f t="shared" si="64"/>
        <v>journalism</v>
      </c>
      <c r="S1052" t="s">
        <v>8318</v>
      </c>
      <c r="T1052" t="str">
        <f t="shared" si="65"/>
        <v>audio</v>
      </c>
      <c r="U1052" t="s">
        <v>8338</v>
      </c>
      <c r="V1052" s="15">
        <f t="shared" si="66"/>
        <v>42261.588854166665</v>
      </c>
      <c r="W1052" s="15">
        <f t="shared" si="67"/>
        <v>42231.588854166665</v>
      </c>
      <c r="X1052" s="16">
        <v>42261</v>
      </c>
      <c r="Y1052" s="16">
        <v>42231</v>
      </c>
    </row>
    <row r="1053" spans="1:25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v>0</v>
      </c>
      <c r="P1053">
        <v>0</v>
      </c>
      <c r="Q1053">
        <v>11</v>
      </c>
      <c r="R1053" t="str">
        <f t="shared" si="64"/>
        <v>journalism</v>
      </c>
      <c r="S1053" t="s">
        <v>8318</v>
      </c>
      <c r="T1053" t="str">
        <f t="shared" si="65"/>
        <v>audio</v>
      </c>
      <c r="U1053" t="s">
        <v>8338</v>
      </c>
      <c r="V1053" s="15">
        <f t="shared" si="66"/>
        <v>41877.805844907409</v>
      </c>
      <c r="W1053" s="15">
        <f t="shared" si="67"/>
        <v>41849.805844907409</v>
      </c>
      <c r="X1053" s="16">
        <v>41877</v>
      </c>
      <c r="Y1053" s="16">
        <v>41849</v>
      </c>
    </row>
    <row r="1054" spans="1:25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v>0</v>
      </c>
      <c r="P1054">
        <v>0</v>
      </c>
      <c r="Q1054">
        <v>11</v>
      </c>
      <c r="R1054" t="str">
        <f t="shared" si="64"/>
        <v>journalism</v>
      </c>
      <c r="S1054" t="s">
        <v>8318</v>
      </c>
      <c r="T1054" t="str">
        <f t="shared" si="65"/>
        <v>audio</v>
      </c>
      <c r="U1054" t="s">
        <v>8338</v>
      </c>
      <c r="V1054" s="15">
        <f t="shared" si="66"/>
        <v>42527.631249999999</v>
      </c>
      <c r="W1054" s="15">
        <f t="shared" si="67"/>
        <v>42483.589062499996</v>
      </c>
      <c r="X1054" s="16">
        <v>42527</v>
      </c>
      <c r="Y1054" s="16">
        <v>42483</v>
      </c>
    </row>
    <row r="1055" spans="1:25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v>0.01</v>
      </c>
      <c r="P1055">
        <v>2E-3</v>
      </c>
      <c r="Q1055">
        <v>11</v>
      </c>
      <c r="R1055" t="str">
        <f t="shared" si="64"/>
        <v>journalism</v>
      </c>
      <c r="S1055" t="s">
        <v>8318</v>
      </c>
      <c r="T1055" t="str">
        <f t="shared" si="65"/>
        <v>audio</v>
      </c>
      <c r="U1055" t="s">
        <v>8338</v>
      </c>
      <c r="V1055" s="15">
        <f t="shared" si="66"/>
        <v>42799.964490740742</v>
      </c>
      <c r="W1055" s="15">
        <f t="shared" si="67"/>
        <v>42774.964490740742</v>
      </c>
      <c r="X1055" s="16">
        <v>42799</v>
      </c>
      <c r="Y1055" s="16">
        <v>42774</v>
      </c>
    </row>
    <row r="1056" spans="1:25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v>0</v>
      </c>
      <c r="P1056">
        <v>0</v>
      </c>
      <c r="Q1056">
        <v>11</v>
      </c>
      <c r="R1056" t="str">
        <f t="shared" si="64"/>
        <v>journalism</v>
      </c>
      <c r="S1056" t="s">
        <v>8318</v>
      </c>
      <c r="T1056" t="str">
        <f t="shared" si="65"/>
        <v>audio</v>
      </c>
      <c r="U1056" t="s">
        <v>8338</v>
      </c>
      <c r="V1056" s="15">
        <f t="shared" si="66"/>
        <v>41861.708333333328</v>
      </c>
      <c r="W1056" s="15">
        <f t="shared" si="67"/>
        <v>41831.643506944441</v>
      </c>
      <c r="X1056" s="16">
        <v>41861</v>
      </c>
      <c r="Y1056" s="16">
        <v>41831</v>
      </c>
    </row>
    <row r="1057" spans="1:25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v>0</v>
      </c>
      <c r="P1057">
        <v>0</v>
      </c>
      <c r="Q1057">
        <v>11</v>
      </c>
      <c r="R1057" t="str">
        <f t="shared" si="64"/>
        <v>journalism</v>
      </c>
      <c r="S1057" t="s">
        <v>8318</v>
      </c>
      <c r="T1057" t="str">
        <f t="shared" si="65"/>
        <v>audio</v>
      </c>
      <c r="U1057" t="s">
        <v>8338</v>
      </c>
      <c r="V1057" s="15">
        <f t="shared" si="66"/>
        <v>42436.784085648142</v>
      </c>
      <c r="W1057" s="15">
        <f t="shared" si="67"/>
        <v>42406.784085648142</v>
      </c>
      <c r="X1057" s="16">
        <v>42436</v>
      </c>
      <c r="Y1057" s="16">
        <v>42406</v>
      </c>
    </row>
    <row r="1058" spans="1:25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v>0</v>
      </c>
      <c r="P1058">
        <v>0</v>
      </c>
      <c r="Q1058">
        <v>11</v>
      </c>
      <c r="R1058" t="str">
        <f t="shared" si="64"/>
        <v>journalism</v>
      </c>
      <c r="S1058" t="s">
        <v>8318</v>
      </c>
      <c r="T1058" t="str">
        <f t="shared" si="65"/>
        <v>audio</v>
      </c>
      <c r="U1058" t="s">
        <v>8338</v>
      </c>
      <c r="V1058" s="15">
        <f t="shared" si="66"/>
        <v>42118.469641203708</v>
      </c>
      <c r="W1058" s="15">
        <f t="shared" si="67"/>
        <v>42058.511307870365</v>
      </c>
      <c r="X1058" s="16">
        <v>42118</v>
      </c>
      <c r="Y1058" s="16">
        <v>42058</v>
      </c>
    </row>
    <row r="1059" spans="1:25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v>0</v>
      </c>
      <c r="P1059">
        <v>0</v>
      </c>
      <c r="Q1059">
        <v>11</v>
      </c>
      <c r="R1059" t="str">
        <f t="shared" si="64"/>
        <v>journalism</v>
      </c>
      <c r="S1059" t="s">
        <v>8318</v>
      </c>
      <c r="T1059" t="str">
        <f t="shared" si="65"/>
        <v>audio</v>
      </c>
      <c r="U1059" t="s">
        <v>8338</v>
      </c>
      <c r="V1059" s="15">
        <f t="shared" si="66"/>
        <v>42708.704664351848</v>
      </c>
      <c r="W1059" s="15">
        <f t="shared" si="67"/>
        <v>42678.662997685176</v>
      </c>
      <c r="X1059" s="16">
        <v>42708</v>
      </c>
      <c r="Y1059" s="16">
        <v>42678</v>
      </c>
    </row>
    <row r="1060" spans="1:25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v>0</v>
      </c>
      <c r="P1060">
        <v>0</v>
      </c>
      <c r="Q1060">
        <v>11</v>
      </c>
      <c r="R1060" t="str">
        <f t="shared" si="64"/>
        <v>journalism</v>
      </c>
      <c r="S1060" t="s">
        <v>8318</v>
      </c>
      <c r="T1060" t="str">
        <f t="shared" si="65"/>
        <v>audio</v>
      </c>
      <c r="U1060" t="s">
        <v>8338</v>
      </c>
      <c r="V1060" s="15">
        <f t="shared" si="66"/>
        <v>42088.791666666664</v>
      </c>
      <c r="W1060" s="15">
        <f t="shared" si="67"/>
        <v>42047.692627314813</v>
      </c>
      <c r="X1060" s="16">
        <v>42088</v>
      </c>
      <c r="Y1060" s="16">
        <v>42047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v>0</v>
      </c>
      <c r="P1061">
        <v>0</v>
      </c>
      <c r="Q1061">
        <v>11</v>
      </c>
      <c r="R1061" t="str">
        <f t="shared" si="64"/>
        <v>journalism</v>
      </c>
      <c r="S1061" t="s">
        <v>8318</v>
      </c>
      <c r="T1061" t="str">
        <f t="shared" si="65"/>
        <v>audio</v>
      </c>
      <c r="U1061" t="s">
        <v>8338</v>
      </c>
      <c r="V1061" s="15">
        <f t="shared" si="66"/>
        <v>42076.54</v>
      </c>
      <c r="W1061" s="15">
        <f t="shared" si="67"/>
        <v>42046.581666666665</v>
      </c>
      <c r="X1061" s="16">
        <v>42076</v>
      </c>
      <c r="Y1061" s="16">
        <v>42046</v>
      </c>
    </row>
    <row r="1062" spans="1:25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v>0.01</v>
      </c>
      <c r="P1062">
        <v>5.9999999999999995E-4</v>
      </c>
      <c r="Q1062">
        <v>11</v>
      </c>
      <c r="R1062" t="str">
        <f t="shared" si="64"/>
        <v>journalism</v>
      </c>
      <c r="S1062" t="s">
        <v>8318</v>
      </c>
      <c r="T1062" t="str">
        <f t="shared" si="65"/>
        <v>audio</v>
      </c>
      <c r="U1062" t="s">
        <v>8338</v>
      </c>
      <c r="V1062" s="15">
        <f t="shared" si="66"/>
        <v>42109.704780092587</v>
      </c>
      <c r="W1062" s="15">
        <f t="shared" si="67"/>
        <v>42079.704780092587</v>
      </c>
      <c r="X1062" s="16">
        <v>42109</v>
      </c>
      <c r="Y1062" s="16">
        <v>42079</v>
      </c>
    </row>
    <row r="1063" spans="1:25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v>0</v>
      </c>
      <c r="P1063">
        <v>0</v>
      </c>
      <c r="Q1063">
        <v>11</v>
      </c>
      <c r="R1063" t="str">
        <f t="shared" si="64"/>
        <v>journalism</v>
      </c>
      <c r="S1063" t="s">
        <v>8318</v>
      </c>
      <c r="T1063" t="str">
        <f t="shared" si="65"/>
        <v>audio</v>
      </c>
      <c r="U1063" t="s">
        <v>8338</v>
      </c>
      <c r="V1063" s="15">
        <f t="shared" si="66"/>
        <v>42491.833333333336</v>
      </c>
      <c r="W1063" s="15">
        <f t="shared" si="67"/>
        <v>42432.068379629629</v>
      </c>
      <c r="X1063" s="16">
        <v>42491</v>
      </c>
      <c r="Y1063" s="16">
        <v>42432</v>
      </c>
    </row>
    <row r="1064" spans="1:25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v>0.95477386934673369</v>
      </c>
      <c r="P1064">
        <v>1.507537688442211E-2</v>
      </c>
      <c r="Q1064">
        <v>11</v>
      </c>
      <c r="R1064" t="str">
        <f t="shared" si="64"/>
        <v>journalism</v>
      </c>
      <c r="S1064" t="s">
        <v>8318</v>
      </c>
      <c r="T1064" t="str">
        <f t="shared" si="65"/>
        <v>audio</v>
      </c>
      <c r="U1064" t="s">
        <v>8338</v>
      </c>
      <c r="V1064" s="15">
        <f t="shared" si="66"/>
        <v>42563.598854166667</v>
      </c>
      <c r="W1064" s="15">
        <f t="shared" si="67"/>
        <v>42556.598854166667</v>
      </c>
      <c r="X1064" s="16">
        <v>42563</v>
      </c>
      <c r="Y1064" s="16">
        <v>42556</v>
      </c>
    </row>
    <row r="1065" spans="1:25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v>0</v>
      </c>
      <c r="P1065">
        <v>0</v>
      </c>
      <c r="Q1065">
        <v>11</v>
      </c>
      <c r="R1065" t="str">
        <f t="shared" si="64"/>
        <v>journalism</v>
      </c>
      <c r="S1065" t="s">
        <v>8318</v>
      </c>
      <c r="T1065" t="str">
        <f t="shared" si="65"/>
        <v>audio</v>
      </c>
      <c r="U1065" t="s">
        <v>8338</v>
      </c>
      <c r="V1065" s="15">
        <f t="shared" si="66"/>
        <v>42612.822476851848</v>
      </c>
      <c r="W1065" s="15">
        <f t="shared" si="67"/>
        <v>42582.822476851848</v>
      </c>
      <c r="X1065" s="16">
        <v>42612</v>
      </c>
      <c r="Y1065" s="16">
        <v>42582</v>
      </c>
    </row>
    <row r="1066" spans="1:25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v>8.9744444444444446E-2</v>
      </c>
      <c r="P1066">
        <v>3.3333333333333335E-5</v>
      </c>
      <c r="Q1066">
        <v>6</v>
      </c>
      <c r="R1066" t="str">
        <f t="shared" si="64"/>
        <v>games</v>
      </c>
      <c r="S1066" t="s">
        <v>8319</v>
      </c>
      <c r="T1066" t="str">
        <f t="shared" si="65"/>
        <v>video games</v>
      </c>
      <c r="U1066" t="s">
        <v>8339</v>
      </c>
      <c r="V1066" s="15">
        <f t="shared" si="66"/>
        <v>41462.019710648143</v>
      </c>
      <c r="W1066" s="15">
        <f t="shared" si="67"/>
        <v>41417.019710648143</v>
      </c>
      <c r="X1066" s="16">
        <v>41462</v>
      </c>
      <c r="Y1066" s="16">
        <v>41417</v>
      </c>
    </row>
    <row r="1067" spans="1:25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v>2.7E-2</v>
      </c>
      <c r="P1067">
        <v>1E-3</v>
      </c>
      <c r="Q1067">
        <v>6</v>
      </c>
      <c r="R1067" t="str">
        <f t="shared" si="64"/>
        <v>games</v>
      </c>
      <c r="S1067" t="s">
        <v>8319</v>
      </c>
      <c r="T1067" t="str">
        <f t="shared" si="65"/>
        <v>video games</v>
      </c>
      <c r="U1067" t="s">
        <v>8339</v>
      </c>
      <c r="V1067" s="15">
        <f t="shared" si="66"/>
        <v>41689.172708333332</v>
      </c>
      <c r="W1067" s="15">
        <f t="shared" si="67"/>
        <v>41661.172708333332</v>
      </c>
      <c r="X1067" s="16">
        <v>41689</v>
      </c>
      <c r="Y1067" s="16">
        <v>41661</v>
      </c>
    </row>
    <row r="1068" spans="1:25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v>3.3673333333333333E-2</v>
      </c>
      <c r="P1068">
        <v>2.0000000000000002E-5</v>
      </c>
      <c r="Q1068">
        <v>6</v>
      </c>
      <c r="R1068" t="str">
        <f t="shared" si="64"/>
        <v>games</v>
      </c>
      <c r="S1068" t="s">
        <v>8319</v>
      </c>
      <c r="T1068" t="str">
        <f t="shared" si="65"/>
        <v>video games</v>
      </c>
      <c r="U1068" t="s">
        <v>8339</v>
      </c>
      <c r="V1068" s="15">
        <f t="shared" si="66"/>
        <v>41490.754421296297</v>
      </c>
      <c r="W1068" s="15">
        <f t="shared" si="67"/>
        <v>41445.754421296297</v>
      </c>
      <c r="X1068" s="16">
        <v>41490</v>
      </c>
      <c r="Y1068" s="16">
        <v>41445</v>
      </c>
    </row>
    <row r="1069" spans="1:25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v>0.26</v>
      </c>
      <c r="P1069">
        <v>6.0000000000000001E-3</v>
      </c>
      <c r="Q1069">
        <v>6</v>
      </c>
      <c r="R1069" t="str">
        <f t="shared" si="64"/>
        <v>games</v>
      </c>
      <c r="S1069" t="s">
        <v>8319</v>
      </c>
      <c r="T1069" t="str">
        <f t="shared" si="65"/>
        <v>video games</v>
      </c>
      <c r="U1069" t="s">
        <v>8339</v>
      </c>
      <c r="V1069" s="15">
        <f t="shared" si="66"/>
        <v>41629.647349537037</v>
      </c>
      <c r="W1069" s="15">
        <f t="shared" si="67"/>
        <v>41599.647349537037</v>
      </c>
      <c r="X1069" s="16">
        <v>41629</v>
      </c>
      <c r="Y1069" s="16">
        <v>41599</v>
      </c>
    </row>
    <row r="1070" spans="1:25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v>1.5E-3</v>
      </c>
      <c r="P1070">
        <v>1E-4</v>
      </c>
      <c r="Q1070">
        <v>6</v>
      </c>
      <c r="R1070" t="str">
        <f t="shared" si="64"/>
        <v>games</v>
      </c>
      <c r="S1070" t="s">
        <v>8319</v>
      </c>
      <c r="T1070" t="str">
        <f t="shared" si="65"/>
        <v>video games</v>
      </c>
      <c r="U1070" t="s">
        <v>8339</v>
      </c>
      <c r="V1070" s="15">
        <f t="shared" si="66"/>
        <v>42470.121111111112</v>
      </c>
      <c r="W1070" s="15">
        <f t="shared" si="67"/>
        <v>42440.162777777768</v>
      </c>
      <c r="X1070" s="16">
        <v>42470</v>
      </c>
      <c r="Y1070" s="16">
        <v>42440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v>0.38636363636363635</v>
      </c>
      <c r="P1071">
        <v>1.3636363636363637E-3</v>
      </c>
      <c r="Q1071">
        <v>6</v>
      </c>
      <c r="R1071" t="str">
        <f t="shared" si="64"/>
        <v>games</v>
      </c>
      <c r="S1071" t="s">
        <v>8319</v>
      </c>
      <c r="T1071" t="str">
        <f t="shared" si="65"/>
        <v>video games</v>
      </c>
      <c r="U1071" t="s">
        <v>8339</v>
      </c>
      <c r="V1071" s="15">
        <f t="shared" si="66"/>
        <v>41604.06318287037</v>
      </c>
      <c r="W1071" s="15">
        <f t="shared" si="67"/>
        <v>41572.021516203698</v>
      </c>
      <c r="X1071" s="16">
        <v>41604</v>
      </c>
      <c r="Y1071" s="16">
        <v>41572</v>
      </c>
    </row>
    <row r="1072" spans="1:25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v>7.0000000000000001E-3</v>
      </c>
      <c r="P1072">
        <v>2.9999999999999997E-4</v>
      </c>
      <c r="Q1072">
        <v>6</v>
      </c>
      <c r="R1072" t="str">
        <f t="shared" si="64"/>
        <v>games</v>
      </c>
      <c r="S1072" t="s">
        <v>8319</v>
      </c>
      <c r="T1072" t="str">
        <f t="shared" si="65"/>
        <v>video games</v>
      </c>
      <c r="U1072" t="s">
        <v>8339</v>
      </c>
      <c r="V1072" s="15">
        <f t="shared" si="66"/>
        <v>41182.803495370368</v>
      </c>
      <c r="W1072" s="15">
        <f t="shared" si="67"/>
        <v>41162.803495370368</v>
      </c>
      <c r="X1072" s="16">
        <v>41182</v>
      </c>
      <c r="Y1072" s="16">
        <v>41162</v>
      </c>
    </row>
    <row r="1073" spans="1:25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v>0</v>
      </c>
      <c r="P1073">
        <v>0</v>
      </c>
      <c r="Q1073">
        <v>6</v>
      </c>
      <c r="R1073" t="str">
        <f t="shared" si="64"/>
        <v>games</v>
      </c>
      <c r="S1073" t="s">
        <v>8319</v>
      </c>
      <c r="T1073" t="str">
        <f t="shared" si="65"/>
        <v>video games</v>
      </c>
      <c r="U1073" t="s">
        <v>8339</v>
      </c>
      <c r="V1073" s="15">
        <f t="shared" si="66"/>
        <v>42325.586724537039</v>
      </c>
      <c r="W1073" s="15">
        <f t="shared" si="67"/>
        <v>42295.545057870368</v>
      </c>
      <c r="X1073" s="16">
        <v>42325</v>
      </c>
      <c r="Y1073" s="16">
        <v>42295</v>
      </c>
    </row>
    <row r="1074" spans="1:25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v>6.8000000000000005E-4</v>
      </c>
      <c r="P1074">
        <v>4.0000000000000003E-5</v>
      </c>
      <c r="Q1074">
        <v>6</v>
      </c>
      <c r="R1074" t="str">
        <f t="shared" si="64"/>
        <v>games</v>
      </c>
      <c r="S1074" t="s">
        <v>8319</v>
      </c>
      <c r="T1074" t="str">
        <f t="shared" si="65"/>
        <v>video games</v>
      </c>
      <c r="U1074" t="s">
        <v>8339</v>
      </c>
      <c r="V1074" s="15">
        <f t="shared" si="66"/>
        <v>41675.623807870368</v>
      </c>
      <c r="W1074" s="15">
        <f t="shared" si="67"/>
        <v>41645.623807870368</v>
      </c>
      <c r="X1074" s="16">
        <v>41675</v>
      </c>
      <c r="Y1074" s="16">
        <v>41645</v>
      </c>
    </row>
    <row r="1075" spans="1:25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v>1.3333333333333334E-2</v>
      </c>
      <c r="P1075">
        <v>4.0000000000000001E-3</v>
      </c>
      <c r="Q1075">
        <v>6</v>
      </c>
      <c r="R1075" t="str">
        <f t="shared" si="64"/>
        <v>games</v>
      </c>
      <c r="S1075" t="s">
        <v>8319</v>
      </c>
      <c r="T1075" t="str">
        <f t="shared" si="65"/>
        <v>video games</v>
      </c>
      <c r="U1075" t="s">
        <v>8339</v>
      </c>
      <c r="V1075" s="15">
        <f t="shared" si="66"/>
        <v>40832.756261574068</v>
      </c>
      <c r="W1075" s="15">
        <f t="shared" si="67"/>
        <v>40802.756261574068</v>
      </c>
      <c r="X1075" s="16">
        <v>40832</v>
      </c>
      <c r="Y1075" s="16">
        <v>40802</v>
      </c>
    </row>
    <row r="1076" spans="1:25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v>6.3092592592592589E-2</v>
      </c>
      <c r="P1076">
        <v>5.5555555555555558E-5</v>
      </c>
      <c r="Q1076">
        <v>6</v>
      </c>
      <c r="R1076" t="str">
        <f t="shared" si="64"/>
        <v>games</v>
      </c>
      <c r="S1076" t="s">
        <v>8319</v>
      </c>
      <c r="T1076" t="str">
        <f t="shared" si="65"/>
        <v>video games</v>
      </c>
      <c r="U1076" t="s">
        <v>8339</v>
      </c>
      <c r="V1076" s="15">
        <f t="shared" si="66"/>
        <v>41642.964641203704</v>
      </c>
      <c r="W1076" s="15">
        <f t="shared" si="67"/>
        <v>41612.964641203704</v>
      </c>
      <c r="X1076" s="16">
        <v>41642</v>
      </c>
      <c r="Y1076" s="16">
        <v>41612</v>
      </c>
    </row>
    <row r="1077" spans="1:25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v>4.4999999999999998E-2</v>
      </c>
      <c r="P1077">
        <v>3.0000000000000001E-3</v>
      </c>
      <c r="Q1077">
        <v>6</v>
      </c>
      <c r="R1077" t="str">
        <f t="shared" si="64"/>
        <v>games</v>
      </c>
      <c r="S1077" t="s">
        <v>8319</v>
      </c>
      <c r="T1077" t="str">
        <f t="shared" si="65"/>
        <v>video games</v>
      </c>
      <c r="U1077" t="s">
        <v>8339</v>
      </c>
      <c r="V1077" s="15">
        <f t="shared" si="66"/>
        <v>41035.695787037032</v>
      </c>
      <c r="W1077" s="15">
        <f t="shared" si="67"/>
        <v>41005.695787037032</v>
      </c>
      <c r="X1077" s="16">
        <v>41035</v>
      </c>
      <c r="Y1077" s="16">
        <v>41005</v>
      </c>
    </row>
    <row r="1078" spans="1:25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v>0.62765333333333329</v>
      </c>
      <c r="P1078">
        <v>4.0000000000000003E-5</v>
      </c>
      <c r="Q1078">
        <v>6</v>
      </c>
      <c r="R1078" t="str">
        <f t="shared" si="64"/>
        <v>games</v>
      </c>
      <c r="S1078" t="s">
        <v>8319</v>
      </c>
      <c r="T1078" t="str">
        <f t="shared" si="65"/>
        <v>video games</v>
      </c>
      <c r="U1078" t="s">
        <v>8339</v>
      </c>
      <c r="V1078" s="15">
        <f t="shared" si="66"/>
        <v>41893.169560185182</v>
      </c>
      <c r="W1078" s="15">
        <f t="shared" si="67"/>
        <v>41838.169560185182</v>
      </c>
      <c r="X1078" s="16">
        <v>41893</v>
      </c>
      <c r="Y1078" s="16">
        <v>41838</v>
      </c>
    </row>
    <row r="1079" spans="1:25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v>0.29376000000000002</v>
      </c>
      <c r="P1079">
        <v>1.2E-4</v>
      </c>
      <c r="Q1079">
        <v>6</v>
      </c>
      <c r="R1079" t="str">
        <f t="shared" si="64"/>
        <v>games</v>
      </c>
      <c r="S1079" t="s">
        <v>8319</v>
      </c>
      <c r="T1079" t="str">
        <f t="shared" si="65"/>
        <v>video games</v>
      </c>
      <c r="U1079" t="s">
        <v>8339</v>
      </c>
      <c r="V1079" s="15">
        <f t="shared" si="66"/>
        <v>42382.958460648144</v>
      </c>
      <c r="W1079" s="15">
        <f t="shared" si="67"/>
        <v>42352.958460648144</v>
      </c>
      <c r="X1079" s="16">
        <v>42382</v>
      </c>
      <c r="Y1079" s="16">
        <v>42352</v>
      </c>
    </row>
    <row r="1080" spans="1:25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v>7.4999999999999997E-2</v>
      </c>
      <c r="P1080">
        <v>5.0000000000000001E-3</v>
      </c>
      <c r="Q1080">
        <v>6</v>
      </c>
      <c r="R1080" t="str">
        <f t="shared" si="64"/>
        <v>games</v>
      </c>
      <c r="S1080" t="s">
        <v>8319</v>
      </c>
      <c r="T1080" t="str">
        <f t="shared" si="65"/>
        <v>video games</v>
      </c>
      <c r="U1080" t="s">
        <v>8339</v>
      </c>
      <c r="V1080" s="15">
        <f t="shared" si="66"/>
        <v>40745.987511574072</v>
      </c>
      <c r="W1080" s="15">
        <f t="shared" si="67"/>
        <v>40700.987511574072</v>
      </c>
      <c r="X1080" s="16">
        <v>40745</v>
      </c>
      <c r="Y1080" s="16">
        <v>40700</v>
      </c>
    </row>
    <row r="1081" spans="1:25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v>2.6076923076923077E-2</v>
      </c>
      <c r="P1081">
        <v>1.1538461538461538E-4</v>
      </c>
      <c r="Q1081">
        <v>6</v>
      </c>
      <c r="R1081" t="str">
        <f t="shared" si="64"/>
        <v>games</v>
      </c>
      <c r="S1081" t="s">
        <v>8319</v>
      </c>
      <c r="T1081" t="str">
        <f t="shared" si="65"/>
        <v>video games</v>
      </c>
      <c r="U1081" t="s">
        <v>8339</v>
      </c>
      <c r="V1081" s="15">
        <f t="shared" si="66"/>
        <v>42504.35805555556</v>
      </c>
      <c r="W1081" s="15">
        <f t="shared" si="67"/>
        <v>42479.35805555556</v>
      </c>
      <c r="X1081" s="16">
        <v>42504</v>
      </c>
      <c r="Y1081" s="16">
        <v>42479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v>9.1050000000000006E-2</v>
      </c>
      <c r="P1082">
        <v>1.4999999999999999E-4</v>
      </c>
      <c r="Q1082">
        <v>6</v>
      </c>
      <c r="R1082" t="str">
        <f t="shared" si="64"/>
        <v>games</v>
      </c>
      <c r="S1082" t="s">
        <v>8319</v>
      </c>
      <c r="T1082" t="str">
        <f t="shared" si="65"/>
        <v>video games</v>
      </c>
      <c r="U1082" t="s">
        <v>8339</v>
      </c>
      <c r="V1082" s="15">
        <f t="shared" si="66"/>
        <v>41769.929780092592</v>
      </c>
      <c r="W1082" s="15">
        <f t="shared" si="67"/>
        <v>41739.929780092592</v>
      </c>
      <c r="X1082" s="16">
        <v>41769</v>
      </c>
      <c r="Y1082" s="16">
        <v>41739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v>1.7647058823529413E-4</v>
      </c>
      <c r="P1083">
        <v>4.4117647058823532E-5</v>
      </c>
      <c r="Q1083">
        <v>6</v>
      </c>
      <c r="R1083" t="str">
        <f t="shared" si="64"/>
        <v>games</v>
      </c>
      <c r="S1083" t="s">
        <v>8319</v>
      </c>
      <c r="T1083" t="str">
        <f t="shared" si="65"/>
        <v>video games</v>
      </c>
      <c r="U1083" t="s">
        <v>8339</v>
      </c>
      <c r="V1083" s="15">
        <f t="shared" si="66"/>
        <v>42032.718657407408</v>
      </c>
      <c r="W1083" s="15">
        <f t="shared" si="67"/>
        <v>42002.718657407408</v>
      </c>
      <c r="X1083" s="16">
        <v>42032</v>
      </c>
      <c r="Y1083" s="16">
        <v>42002</v>
      </c>
    </row>
    <row r="1084" spans="1:25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v>5.5999999999999999E-3</v>
      </c>
      <c r="P1084">
        <v>2.9999999999999997E-4</v>
      </c>
      <c r="Q1084">
        <v>6</v>
      </c>
      <c r="R1084" t="str">
        <f t="shared" si="64"/>
        <v>games</v>
      </c>
      <c r="S1084" t="s">
        <v>8319</v>
      </c>
      <c r="T1084" t="str">
        <f t="shared" si="65"/>
        <v>video games</v>
      </c>
      <c r="U1084" t="s">
        <v>8339</v>
      </c>
      <c r="V1084" s="15">
        <f t="shared" si="66"/>
        <v>41131.697777777779</v>
      </c>
      <c r="W1084" s="15">
        <f t="shared" si="67"/>
        <v>41101.697777777779</v>
      </c>
      <c r="X1084" s="16">
        <v>41131</v>
      </c>
      <c r="Y1084" s="16">
        <v>41101</v>
      </c>
    </row>
    <row r="1085" spans="1:25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v>8.2000000000000007E-3</v>
      </c>
      <c r="P1085">
        <v>6.0000000000000002E-5</v>
      </c>
      <c r="Q1085">
        <v>6</v>
      </c>
      <c r="R1085" t="str">
        <f t="shared" si="64"/>
        <v>games</v>
      </c>
      <c r="S1085" t="s">
        <v>8319</v>
      </c>
      <c r="T1085" t="str">
        <f t="shared" si="65"/>
        <v>video games</v>
      </c>
      <c r="U1085" t="s">
        <v>8339</v>
      </c>
      <c r="V1085" s="15">
        <f t="shared" si="66"/>
        <v>41853.451192129629</v>
      </c>
      <c r="W1085" s="15">
        <f t="shared" si="67"/>
        <v>41793.451192129629</v>
      </c>
      <c r="X1085" s="16">
        <v>41853</v>
      </c>
      <c r="Y1085" s="16">
        <v>41793</v>
      </c>
    </row>
    <row r="1086" spans="1:25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v>0</v>
      </c>
      <c r="P1086">
        <v>0</v>
      </c>
      <c r="Q1086">
        <v>6</v>
      </c>
      <c r="R1086" t="str">
        <f t="shared" si="64"/>
        <v>games</v>
      </c>
      <c r="S1086" t="s">
        <v>8319</v>
      </c>
      <c r="T1086" t="str">
        <f t="shared" si="65"/>
        <v>video games</v>
      </c>
      <c r="U1086" t="s">
        <v>8339</v>
      </c>
      <c r="V1086" s="15">
        <f t="shared" si="66"/>
        <v>41859.703749999993</v>
      </c>
      <c r="W1086" s="15">
        <f t="shared" si="67"/>
        <v>41829.703749999993</v>
      </c>
      <c r="X1086" s="16">
        <v>41859</v>
      </c>
      <c r="Y1086" s="16">
        <v>41829</v>
      </c>
    </row>
    <row r="1087" spans="1:25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v>3.4200000000000001E-2</v>
      </c>
      <c r="P1087">
        <v>1E-4</v>
      </c>
      <c r="Q1087">
        <v>6</v>
      </c>
      <c r="R1087" t="str">
        <f t="shared" si="64"/>
        <v>games</v>
      </c>
      <c r="S1087" t="s">
        <v>8319</v>
      </c>
      <c r="T1087" t="str">
        <f t="shared" si="65"/>
        <v>video games</v>
      </c>
      <c r="U1087" t="s">
        <v>8339</v>
      </c>
      <c r="V1087" s="15">
        <f t="shared" si="66"/>
        <v>42443.421006944445</v>
      </c>
      <c r="W1087" s="15">
        <f t="shared" si="67"/>
        <v>42413.462673611109</v>
      </c>
      <c r="X1087" s="16">
        <v>42443</v>
      </c>
      <c r="Y1087" s="16">
        <v>42413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v>8.3333333333333339E-4</v>
      </c>
      <c r="P1088">
        <v>1.6666666666666666E-4</v>
      </c>
      <c r="Q1088">
        <v>6</v>
      </c>
      <c r="R1088" t="str">
        <f t="shared" si="64"/>
        <v>games</v>
      </c>
      <c r="S1088" t="s">
        <v>8319</v>
      </c>
      <c r="T1088" t="str">
        <f t="shared" si="65"/>
        <v>video games</v>
      </c>
      <c r="U1088" t="s">
        <v>8339</v>
      </c>
      <c r="V1088" s="15">
        <f t="shared" si="66"/>
        <v>41875.658460648148</v>
      </c>
      <c r="W1088" s="15">
        <f t="shared" si="67"/>
        <v>41845.658460648148</v>
      </c>
      <c r="X1088" s="16">
        <v>41875</v>
      </c>
      <c r="Y1088" s="16">
        <v>41845</v>
      </c>
    </row>
    <row r="1089" spans="1:25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v>0</v>
      </c>
      <c r="P1089">
        <v>0</v>
      </c>
      <c r="Q1089">
        <v>6</v>
      </c>
      <c r="R1089" t="str">
        <f t="shared" si="64"/>
        <v>games</v>
      </c>
      <c r="S1089" t="s">
        <v>8319</v>
      </c>
      <c r="T1089" t="str">
        <f t="shared" si="65"/>
        <v>video games</v>
      </c>
      <c r="U1089" t="s">
        <v>8339</v>
      </c>
      <c r="V1089" s="15">
        <f t="shared" si="66"/>
        <v>41805.505636574075</v>
      </c>
      <c r="W1089" s="15">
        <f t="shared" si="67"/>
        <v>41775.505636574075</v>
      </c>
      <c r="X1089" s="16">
        <v>41805</v>
      </c>
      <c r="Y1089" s="16">
        <v>41775</v>
      </c>
    </row>
    <row r="1090" spans="1:25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v>0.14182977777777778</v>
      </c>
      <c r="P1090">
        <v>6.666666666666667E-5</v>
      </c>
      <c r="Q1090">
        <v>6</v>
      </c>
      <c r="R1090" t="str">
        <f t="shared" si="64"/>
        <v>games</v>
      </c>
      <c r="S1090" t="s">
        <v>8319</v>
      </c>
      <c r="T1090" t="str">
        <f t="shared" si="65"/>
        <v>video games</v>
      </c>
      <c r="U1090" t="s">
        <v>8339</v>
      </c>
      <c r="V1090" s="15">
        <f t="shared" si="66"/>
        <v>41753.591053240736</v>
      </c>
      <c r="W1090" s="15">
        <f t="shared" si="67"/>
        <v>41723.591053240736</v>
      </c>
      <c r="X1090" s="16">
        <v>41753</v>
      </c>
      <c r="Y1090" s="16">
        <v>41723</v>
      </c>
    </row>
    <row r="1091" spans="1:25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v>7.8266666666666665E-2</v>
      </c>
      <c r="P1091">
        <v>2.0000000000000001E-4</v>
      </c>
      <c r="Q1091">
        <v>6</v>
      </c>
      <c r="R1091" t="str">
        <f t="shared" ref="R1091:R1154" si="68">LEFT(N1091,Q1091-1)</f>
        <v>games</v>
      </c>
      <c r="S1091" t="s">
        <v>8319</v>
      </c>
      <c r="T1091" t="str">
        <f t="shared" ref="T1091:T1154" si="69">MID(N1091,FIND("/",N1091,1)+1,LEN(N1091))</f>
        <v>video games</v>
      </c>
      <c r="U1091" t="s">
        <v>8339</v>
      </c>
      <c r="V1091" s="15">
        <f t="shared" ref="V1091:V1154" si="70">(((I1091/60)/60)/24)+DATE(1970,1,1)+(-5/24)</f>
        <v>42180.981192129628</v>
      </c>
      <c r="W1091" s="15">
        <f t="shared" ref="W1091:W1154" si="71">(((J1091/60)/60)/24)+DATE(1970,1,1)+(-5/24)</f>
        <v>42150.981192129628</v>
      </c>
      <c r="X1091" s="16">
        <v>42180</v>
      </c>
      <c r="Y1091" s="16">
        <v>42150</v>
      </c>
    </row>
    <row r="1092" spans="1:25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v>3.8464497269020693E-4</v>
      </c>
      <c r="P1092">
        <v>2.3078698361412417E-4</v>
      </c>
      <c r="Q1092">
        <v>6</v>
      </c>
      <c r="R1092" t="str">
        <f t="shared" si="68"/>
        <v>games</v>
      </c>
      <c r="S1092" t="s">
        <v>8319</v>
      </c>
      <c r="T1092" t="str">
        <f t="shared" si="69"/>
        <v>video games</v>
      </c>
      <c r="U1092" t="s">
        <v>8339</v>
      </c>
      <c r="V1092" s="15">
        <f t="shared" si="70"/>
        <v>42152.977465277778</v>
      </c>
      <c r="W1092" s="15">
        <f t="shared" si="71"/>
        <v>42122.977465277778</v>
      </c>
      <c r="X1092" s="16">
        <v>42152</v>
      </c>
      <c r="Y1092" s="16">
        <v>42122</v>
      </c>
    </row>
    <row r="1093" spans="1:25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v>0.125</v>
      </c>
      <c r="P1093">
        <v>1.4999999999999999E-2</v>
      </c>
      <c r="Q1093">
        <v>6</v>
      </c>
      <c r="R1093" t="str">
        <f t="shared" si="68"/>
        <v>games</v>
      </c>
      <c r="S1093" t="s">
        <v>8319</v>
      </c>
      <c r="T1093" t="str">
        <f t="shared" si="69"/>
        <v>video games</v>
      </c>
      <c r="U1093" t="s">
        <v>8339</v>
      </c>
      <c r="V1093" s="15">
        <f t="shared" si="70"/>
        <v>42470.57027777777</v>
      </c>
      <c r="W1093" s="15">
        <f t="shared" si="71"/>
        <v>42440.611944444441</v>
      </c>
      <c r="X1093" s="16">
        <v>42470</v>
      </c>
      <c r="Y1093" s="16">
        <v>42440</v>
      </c>
    </row>
    <row r="1094" spans="1:25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v>1.0500000000000001E-2</v>
      </c>
      <c r="P1094">
        <v>1.5E-3</v>
      </c>
      <c r="Q1094">
        <v>6</v>
      </c>
      <c r="R1094" t="str">
        <f t="shared" si="68"/>
        <v>games</v>
      </c>
      <c r="S1094" t="s">
        <v>8319</v>
      </c>
      <c r="T1094" t="str">
        <f t="shared" si="69"/>
        <v>video games</v>
      </c>
      <c r="U1094" t="s">
        <v>8339</v>
      </c>
      <c r="V1094" s="15">
        <f t="shared" si="70"/>
        <v>41279.817569444444</v>
      </c>
      <c r="W1094" s="15">
        <f t="shared" si="71"/>
        <v>41249.817569444444</v>
      </c>
      <c r="X1094" s="16">
        <v>41279</v>
      </c>
      <c r="Y1094" s="16">
        <v>41249</v>
      </c>
    </row>
    <row r="1095" spans="1:25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v>0.14083333333333334</v>
      </c>
      <c r="P1095">
        <v>0.01</v>
      </c>
      <c r="Q1095">
        <v>6</v>
      </c>
      <c r="R1095" t="str">
        <f t="shared" si="68"/>
        <v>games</v>
      </c>
      <c r="S1095" t="s">
        <v>8319</v>
      </c>
      <c r="T1095" t="str">
        <f t="shared" si="69"/>
        <v>video games</v>
      </c>
      <c r="U1095" t="s">
        <v>8339</v>
      </c>
      <c r="V1095" s="15">
        <f t="shared" si="70"/>
        <v>42411.765474537031</v>
      </c>
      <c r="W1095" s="15">
        <f t="shared" si="71"/>
        <v>42396.765474537031</v>
      </c>
      <c r="X1095" s="16">
        <v>42411</v>
      </c>
      <c r="Y1095" s="16">
        <v>42396</v>
      </c>
    </row>
    <row r="1096" spans="1:25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v>0.18300055555555556</v>
      </c>
      <c r="P1096">
        <v>1.6666666666666666E-4</v>
      </c>
      <c r="Q1096">
        <v>6</v>
      </c>
      <c r="R1096" t="str">
        <f t="shared" si="68"/>
        <v>games</v>
      </c>
      <c r="S1096" t="s">
        <v>8319</v>
      </c>
      <c r="T1096" t="str">
        <f t="shared" si="69"/>
        <v>video games</v>
      </c>
      <c r="U1096" t="s">
        <v>8339</v>
      </c>
      <c r="V1096" s="15">
        <f t="shared" si="70"/>
        <v>40825.505011574067</v>
      </c>
      <c r="W1096" s="15">
        <f t="shared" si="71"/>
        <v>40795.505011574067</v>
      </c>
      <c r="X1096" s="16">
        <v>40825</v>
      </c>
      <c r="Y1096" s="16">
        <v>40795</v>
      </c>
    </row>
    <row r="1097" spans="1:25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v>5.0347999999999997E-2</v>
      </c>
      <c r="P1097">
        <v>6.0000000000000002E-6</v>
      </c>
      <c r="Q1097">
        <v>6</v>
      </c>
      <c r="R1097" t="str">
        <f t="shared" si="68"/>
        <v>games</v>
      </c>
      <c r="S1097" t="s">
        <v>8319</v>
      </c>
      <c r="T1097" t="str">
        <f t="shared" si="69"/>
        <v>video games</v>
      </c>
      <c r="U1097" t="s">
        <v>8339</v>
      </c>
      <c r="V1097" s="15">
        <f t="shared" si="70"/>
        <v>41516.328935185185</v>
      </c>
      <c r="W1097" s="15">
        <f t="shared" si="71"/>
        <v>41486.328935185185</v>
      </c>
      <c r="X1097" s="16">
        <v>41516</v>
      </c>
      <c r="Y1097" s="16">
        <v>41486</v>
      </c>
    </row>
    <row r="1098" spans="1:25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v>0.17933333333333334</v>
      </c>
      <c r="P1098">
        <v>2.5000000000000001E-4</v>
      </c>
      <c r="Q1098">
        <v>6</v>
      </c>
      <c r="R1098" t="str">
        <f t="shared" si="68"/>
        <v>games</v>
      </c>
      <c r="S1098" t="s">
        <v>8319</v>
      </c>
      <c r="T1098" t="str">
        <f t="shared" si="69"/>
        <v>video games</v>
      </c>
      <c r="U1098" t="s">
        <v>8339</v>
      </c>
      <c r="V1098" s="15">
        <f t="shared" si="70"/>
        <v>41915.9375</v>
      </c>
      <c r="W1098" s="15">
        <f t="shared" si="71"/>
        <v>41885.309652777774</v>
      </c>
      <c r="X1098" s="16">
        <v>41915</v>
      </c>
      <c r="Y1098" s="16">
        <v>41885</v>
      </c>
    </row>
    <row r="1099" spans="1:25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v>4.6999999999999999E-4</v>
      </c>
      <c r="P1099">
        <v>3.0000000000000001E-5</v>
      </c>
      <c r="Q1099">
        <v>6</v>
      </c>
      <c r="R1099" t="str">
        <f t="shared" si="68"/>
        <v>games</v>
      </c>
      <c r="S1099" t="s">
        <v>8319</v>
      </c>
      <c r="T1099" t="str">
        <f t="shared" si="69"/>
        <v>video games</v>
      </c>
      <c r="U1099" t="s">
        <v>8339</v>
      </c>
      <c r="V1099" s="15">
        <f t="shared" si="70"/>
        <v>41700.584224537037</v>
      </c>
      <c r="W1099" s="15">
        <f t="shared" si="71"/>
        <v>41660.584224537037</v>
      </c>
      <c r="X1099" s="16">
        <v>41700</v>
      </c>
      <c r="Y1099" s="16">
        <v>41660</v>
      </c>
    </row>
    <row r="1100" spans="1:25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v>7.2120000000000004E-2</v>
      </c>
      <c r="P1100">
        <v>1.2E-4</v>
      </c>
      <c r="Q1100">
        <v>6</v>
      </c>
      <c r="R1100" t="str">
        <f t="shared" si="68"/>
        <v>games</v>
      </c>
      <c r="S1100" t="s">
        <v>8319</v>
      </c>
      <c r="T1100" t="str">
        <f t="shared" si="69"/>
        <v>video games</v>
      </c>
      <c r="U1100" t="s">
        <v>8339</v>
      </c>
      <c r="V1100" s="15">
        <f t="shared" si="70"/>
        <v>41742.554340277777</v>
      </c>
      <c r="W1100" s="15">
        <f t="shared" si="71"/>
        <v>41712.554340277777</v>
      </c>
      <c r="X1100" s="16">
        <v>41742</v>
      </c>
      <c r="Y1100" s="16">
        <v>41712</v>
      </c>
    </row>
    <row r="1101" spans="1:25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v>5.0000000000000001E-3</v>
      </c>
      <c r="P1101">
        <v>5.9999999999999995E-4</v>
      </c>
      <c r="Q1101">
        <v>6</v>
      </c>
      <c r="R1101" t="str">
        <f t="shared" si="68"/>
        <v>games</v>
      </c>
      <c r="S1101" t="s">
        <v>8319</v>
      </c>
      <c r="T1101" t="str">
        <f t="shared" si="69"/>
        <v>video games</v>
      </c>
      <c r="U1101" t="s">
        <v>8339</v>
      </c>
      <c r="V1101" s="15">
        <f t="shared" si="70"/>
        <v>42137.628101851849</v>
      </c>
      <c r="W1101" s="15">
        <f t="shared" si="71"/>
        <v>42107.628101851849</v>
      </c>
      <c r="X1101" s="16">
        <v>42137</v>
      </c>
      <c r="Y1101" s="16">
        <v>42107</v>
      </c>
    </row>
    <row r="1102" spans="1:25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v>2.5000000000000001E-2</v>
      </c>
      <c r="P1102">
        <v>7.5000000000000002E-4</v>
      </c>
      <c r="Q1102">
        <v>6</v>
      </c>
      <c r="R1102" t="str">
        <f t="shared" si="68"/>
        <v>games</v>
      </c>
      <c r="S1102" t="s">
        <v>8319</v>
      </c>
      <c r="T1102" t="str">
        <f t="shared" si="69"/>
        <v>video games</v>
      </c>
      <c r="U1102" t="s">
        <v>8339</v>
      </c>
      <c r="V1102" s="15">
        <f t="shared" si="70"/>
        <v>42413.902442129627</v>
      </c>
      <c r="W1102" s="15">
        <f t="shared" si="71"/>
        <v>42383.902442129627</v>
      </c>
      <c r="X1102" s="16">
        <v>42413</v>
      </c>
      <c r="Y1102" s="16">
        <v>42383</v>
      </c>
    </row>
    <row r="1103" spans="1:25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v>4.0999999999999999E-4</v>
      </c>
      <c r="P1103">
        <v>3.0000000000000001E-5</v>
      </c>
      <c r="Q1103">
        <v>6</v>
      </c>
      <c r="R1103" t="str">
        <f t="shared" si="68"/>
        <v>games</v>
      </c>
      <c r="S1103" t="s">
        <v>8319</v>
      </c>
      <c r="T1103" t="str">
        <f t="shared" si="69"/>
        <v>video games</v>
      </c>
      <c r="U1103" t="s">
        <v>8339</v>
      </c>
      <c r="V1103" s="15">
        <f t="shared" si="70"/>
        <v>42565.549999999996</v>
      </c>
      <c r="W1103" s="15">
        <f t="shared" si="71"/>
        <v>42538.564097222225</v>
      </c>
      <c r="X1103" s="16">
        <v>42565</v>
      </c>
      <c r="Y1103" s="16">
        <v>42538</v>
      </c>
    </row>
    <row r="1104" spans="1:25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v>5.3124999999999999E-2</v>
      </c>
      <c r="P1104">
        <v>3.7500000000000001E-4</v>
      </c>
      <c r="Q1104">
        <v>6</v>
      </c>
      <c r="R1104" t="str">
        <f t="shared" si="68"/>
        <v>games</v>
      </c>
      <c r="S1104" t="s">
        <v>8319</v>
      </c>
      <c r="T1104" t="str">
        <f t="shared" si="69"/>
        <v>video games</v>
      </c>
      <c r="U1104" t="s">
        <v>8339</v>
      </c>
      <c r="V1104" s="15">
        <f t="shared" si="70"/>
        <v>41617.040972222218</v>
      </c>
      <c r="W1104" s="15">
        <f t="shared" si="71"/>
        <v>41576.837094907409</v>
      </c>
      <c r="X1104" s="16">
        <v>41617</v>
      </c>
      <c r="Y1104" s="16">
        <v>41576</v>
      </c>
    </row>
    <row r="1105" spans="1:25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v>1.6199999999999999E-2</v>
      </c>
      <c r="P1105">
        <v>2.0000000000000001E-4</v>
      </c>
      <c r="Q1105">
        <v>6</v>
      </c>
      <c r="R1105" t="str">
        <f t="shared" si="68"/>
        <v>games</v>
      </c>
      <c r="S1105" t="s">
        <v>8319</v>
      </c>
      <c r="T1105" t="str">
        <f t="shared" si="69"/>
        <v>video games</v>
      </c>
      <c r="U1105" t="s">
        <v>8339</v>
      </c>
      <c r="V1105" s="15">
        <f t="shared" si="70"/>
        <v>42539.013773148145</v>
      </c>
      <c r="W1105" s="15">
        <f t="shared" si="71"/>
        <v>42479.013773148145</v>
      </c>
      <c r="X1105" s="16">
        <v>42539</v>
      </c>
      <c r="Y1105" s="16">
        <v>42479</v>
      </c>
    </row>
    <row r="1106" spans="1:25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v>4.9516666666666667E-2</v>
      </c>
      <c r="P1106">
        <v>5.0000000000000002E-5</v>
      </c>
      <c r="Q1106">
        <v>6</v>
      </c>
      <c r="R1106" t="str">
        <f t="shared" si="68"/>
        <v>games</v>
      </c>
      <c r="S1106" t="s">
        <v>8319</v>
      </c>
      <c r="T1106" t="str">
        <f t="shared" si="69"/>
        <v>video games</v>
      </c>
      <c r="U1106" t="s">
        <v>8339</v>
      </c>
      <c r="V1106" s="15">
        <f t="shared" si="70"/>
        <v>41801.201631944445</v>
      </c>
      <c r="W1106" s="15">
        <f t="shared" si="71"/>
        <v>41771.201631944445</v>
      </c>
      <c r="X1106" s="16">
        <v>41801</v>
      </c>
      <c r="Y1106" s="16">
        <v>41771</v>
      </c>
    </row>
    <row r="1107" spans="1:25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v>1.5900000000000001E-3</v>
      </c>
      <c r="P1107">
        <v>3.3333333333333333E-6</v>
      </c>
      <c r="Q1107">
        <v>6</v>
      </c>
      <c r="R1107" t="str">
        <f t="shared" si="68"/>
        <v>games</v>
      </c>
      <c r="S1107" t="s">
        <v>8319</v>
      </c>
      <c r="T1107" t="str">
        <f t="shared" si="69"/>
        <v>video games</v>
      </c>
      <c r="U1107" t="s">
        <v>8339</v>
      </c>
      <c r="V1107" s="15">
        <f t="shared" si="70"/>
        <v>41721.885729166665</v>
      </c>
      <c r="W1107" s="15">
        <f t="shared" si="71"/>
        <v>41691.927395833329</v>
      </c>
      <c r="X1107" s="16">
        <v>41721</v>
      </c>
      <c r="Y1107" s="16">
        <v>41691</v>
      </c>
    </row>
    <row r="1108" spans="1:25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v>0.41249999999999998</v>
      </c>
      <c r="P1108">
        <v>7.4999999999999997E-3</v>
      </c>
      <c r="Q1108">
        <v>6</v>
      </c>
      <c r="R1108" t="str">
        <f t="shared" si="68"/>
        <v>games</v>
      </c>
      <c r="S1108" t="s">
        <v>8319</v>
      </c>
      <c r="T1108" t="str">
        <f t="shared" si="69"/>
        <v>video games</v>
      </c>
      <c r="U1108" t="s">
        <v>8339</v>
      </c>
      <c r="V1108" s="15">
        <f t="shared" si="70"/>
        <v>41003.490451388883</v>
      </c>
      <c r="W1108" s="15">
        <f t="shared" si="71"/>
        <v>40973.532118055555</v>
      </c>
      <c r="X1108" s="16">
        <v>41003</v>
      </c>
      <c r="Y1108" s="16">
        <v>40973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v>0</v>
      </c>
      <c r="P1109">
        <v>0</v>
      </c>
      <c r="Q1109">
        <v>6</v>
      </c>
      <c r="R1109" t="str">
        <f t="shared" si="68"/>
        <v>games</v>
      </c>
      <c r="S1109" t="s">
        <v>8319</v>
      </c>
      <c r="T1109" t="str">
        <f t="shared" si="69"/>
        <v>video games</v>
      </c>
      <c r="U1109" t="s">
        <v>8339</v>
      </c>
      <c r="V1109" s="15">
        <f t="shared" si="70"/>
        <v>41843.653055555551</v>
      </c>
      <c r="W1109" s="15">
        <f t="shared" si="71"/>
        <v>41813.653055555551</v>
      </c>
      <c r="X1109" s="16">
        <v>41843</v>
      </c>
      <c r="Y1109" s="16">
        <v>41813</v>
      </c>
    </row>
    <row r="1110" spans="1:25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v>2.93E-2</v>
      </c>
      <c r="P1110">
        <v>1.2E-4</v>
      </c>
      <c r="Q1110">
        <v>6</v>
      </c>
      <c r="R1110" t="str">
        <f t="shared" si="68"/>
        <v>games</v>
      </c>
      <c r="S1110" t="s">
        <v>8319</v>
      </c>
      <c r="T1110" t="str">
        <f t="shared" si="69"/>
        <v>video games</v>
      </c>
      <c r="U1110" t="s">
        <v>8339</v>
      </c>
      <c r="V1110" s="15">
        <f t="shared" si="70"/>
        <v>41012.386979166666</v>
      </c>
      <c r="W1110" s="15">
        <f t="shared" si="71"/>
        <v>40952.42864583333</v>
      </c>
      <c r="X1110" s="16">
        <v>41012</v>
      </c>
      <c r="Y1110" s="16">
        <v>40952</v>
      </c>
    </row>
    <row r="1111" spans="1:25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v>4.4999999999999997E-3</v>
      </c>
      <c r="P1111">
        <v>2.9999999999999997E-4</v>
      </c>
      <c r="Q1111">
        <v>6</v>
      </c>
      <c r="R1111" t="str">
        <f t="shared" si="68"/>
        <v>games</v>
      </c>
      <c r="S1111" t="s">
        <v>8319</v>
      </c>
      <c r="T1111" t="str">
        <f t="shared" si="69"/>
        <v>video games</v>
      </c>
      <c r="U1111" t="s">
        <v>8339</v>
      </c>
      <c r="V1111" s="15">
        <f t="shared" si="70"/>
        <v>42692.5855324074</v>
      </c>
      <c r="W1111" s="15">
        <f t="shared" si="71"/>
        <v>42662.543865740743</v>
      </c>
      <c r="X1111" s="16">
        <v>42692</v>
      </c>
      <c r="Y1111" s="16">
        <v>42662</v>
      </c>
    </row>
    <row r="1112" spans="1:25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v>5.1000000000000004E-3</v>
      </c>
      <c r="P1112">
        <v>6.0000000000000002E-5</v>
      </c>
      <c r="Q1112">
        <v>6</v>
      </c>
      <c r="R1112" t="str">
        <f t="shared" si="68"/>
        <v>games</v>
      </c>
      <c r="S1112" t="s">
        <v>8319</v>
      </c>
      <c r="T1112" t="str">
        <f t="shared" si="69"/>
        <v>video games</v>
      </c>
      <c r="U1112" t="s">
        <v>8339</v>
      </c>
      <c r="V1112" s="15">
        <f t="shared" si="70"/>
        <v>41250.72479166666</v>
      </c>
      <c r="W1112" s="15">
        <f t="shared" si="71"/>
        <v>41220.72479166666</v>
      </c>
      <c r="X1112" s="16">
        <v>41250</v>
      </c>
      <c r="Y1112" s="16">
        <v>41220</v>
      </c>
    </row>
    <row r="1113" spans="1:25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v>4.0000000000000002E-4</v>
      </c>
      <c r="P1113">
        <v>1.1999999999999999E-3</v>
      </c>
      <c r="Q1113">
        <v>6</v>
      </c>
      <c r="R1113" t="str">
        <f t="shared" si="68"/>
        <v>games</v>
      </c>
      <c r="S1113" t="s">
        <v>8319</v>
      </c>
      <c r="T1113" t="str">
        <f t="shared" si="69"/>
        <v>video games</v>
      </c>
      <c r="U1113" t="s">
        <v>8339</v>
      </c>
      <c r="V1113" s="15">
        <f t="shared" si="70"/>
        <v>42376.995254629634</v>
      </c>
      <c r="W1113" s="15">
        <f t="shared" si="71"/>
        <v>42346.995254629634</v>
      </c>
      <c r="X1113" s="16">
        <v>42376</v>
      </c>
      <c r="Y1113" s="16">
        <v>42346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v>0.35537409090909089</v>
      </c>
      <c r="P1114">
        <v>3.4090909090909092E-5</v>
      </c>
      <c r="Q1114">
        <v>6</v>
      </c>
      <c r="R1114" t="str">
        <f t="shared" si="68"/>
        <v>games</v>
      </c>
      <c r="S1114" t="s">
        <v>8319</v>
      </c>
      <c r="T1114" t="str">
        <f t="shared" si="69"/>
        <v>video games</v>
      </c>
      <c r="U1114" t="s">
        <v>8339</v>
      </c>
      <c r="V1114" s="15">
        <f t="shared" si="70"/>
        <v>42023.145833333336</v>
      </c>
      <c r="W1114" s="15">
        <f t="shared" si="71"/>
        <v>41963.551053240742</v>
      </c>
      <c r="X1114" s="16">
        <v>42023</v>
      </c>
      <c r="Y1114" s="16">
        <v>41963</v>
      </c>
    </row>
    <row r="1115" spans="1:25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v>5.0000000000000001E-3</v>
      </c>
      <c r="P1115">
        <v>3.0000000000000001E-3</v>
      </c>
      <c r="Q1115">
        <v>6</v>
      </c>
      <c r="R1115" t="str">
        <f t="shared" si="68"/>
        <v>games</v>
      </c>
      <c r="S1115" t="s">
        <v>8319</v>
      </c>
      <c r="T1115" t="str">
        <f t="shared" si="69"/>
        <v>video games</v>
      </c>
      <c r="U1115" t="s">
        <v>8339</v>
      </c>
      <c r="V1115" s="15">
        <f t="shared" si="70"/>
        <v>41865.768749999996</v>
      </c>
      <c r="W1115" s="15">
        <f t="shared" si="71"/>
        <v>41835.768749999996</v>
      </c>
      <c r="X1115" s="16">
        <v>41865</v>
      </c>
      <c r="Y1115" s="16">
        <v>41835</v>
      </c>
    </row>
    <row r="1116" spans="1:25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v>1.6666666666666668E-3</v>
      </c>
      <c r="P1116">
        <v>5.0000000000000001E-4</v>
      </c>
      <c r="Q1116">
        <v>6</v>
      </c>
      <c r="R1116" t="str">
        <f t="shared" si="68"/>
        <v>games</v>
      </c>
      <c r="S1116" t="s">
        <v>8319</v>
      </c>
      <c r="T1116" t="str">
        <f t="shared" si="69"/>
        <v>video games</v>
      </c>
      <c r="U1116" t="s">
        <v>8339</v>
      </c>
      <c r="V1116" s="15">
        <f t="shared" si="70"/>
        <v>41556.13758101852</v>
      </c>
      <c r="W1116" s="15">
        <f t="shared" si="71"/>
        <v>41526.13758101852</v>
      </c>
      <c r="X1116" s="16">
        <v>41556</v>
      </c>
      <c r="Y1116" s="16">
        <v>41526</v>
      </c>
    </row>
    <row r="1117" spans="1:25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v>1.325E-3</v>
      </c>
      <c r="P1117">
        <v>7.4999999999999993E-5</v>
      </c>
      <c r="Q1117">
        <v>6</v>
      </c>
      <c r="R1117" t="str">
        <f t="shared" si="68"/>
        <v>games</v>
      </c>
      <c r="S1117" t="s">
        <v>8319</v>
      </c>
      <c r="T1117" t="str">
        <f t="shared" si="69"/>
        <v>video games</v>
      </c>
      <c r="U1117" t="s">
        <v>8339</v>
      </c>
      <c r="V1117" s="15">
        <f t="shared" si="70"/>
        <v>42459.445543981477</v>
      </c>
      <c r="W1117" s="15">
        <f t="shared" si="71"/>
        <v>42429.487210648142</v>
      </c>
      <c r="X1117" s="16">
        <v>42459</v>
      </c>
      <c r="Y1117" s="16">
        <v>42429</v>
      </c>
    </row>
    <row r="1118" spans="1:25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v>3.5704000000000004E-4</v>
      </c>
      <c r="P1118">
        <v>6.0000000000000002E-6</v>
      </c>
      <c r="Q1118">
        <v>6</v>
      </c>
      <c r="R1118" t="str">
        <f t="shared" si="68"/>
        <v>games</v>
      </c>
      <c r="S1118" t="s">
        <v>8319</v>
      </c>
      <c r="T1118" t="str">
        <f t="shared" si="69"/>
        <v>video games</v>
      </c>
      <c r="U1118" t="s">
        <v>8339</v>
      </c>
      <c r="V1118" s="15">
        <f t="shared" si="70"/>
        <v>41069.638981481476</v>
      </c>
      <c r="W1118" s="15">
        <f t="shared" si="71"/>
        <v>41009.638981481476</v>
      </c>
      <c r="X1118" s="16">
        <v>41069</v>
      </c>
      <c r="Y1118" s="16">
        <v>41009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v>8.3000000000000004E-2</v>
      </c>
      <c r="P1119">
        <v>3.0000000000000001E-3</v>
      </c>
      <c r="Q1119">
        <v>6</v>
      </c>
      <c r="R1119" t="str">
        <f t="shared" si="68"/>
        <v>games</v>
      </c>
      <c r="S1119" t="s">
        <v>8319</v>
      </c>
      <c r="T1119" t="str">
        <f t="shared" si="69"/>
        <v>video games</v>
      </c>
      <c r="U1119" t="s">
        <v>8339</v>
      </c>
      <c r="V1119" s="15">
        <f t="shared" si="70"/>
        <v>42363.390196759261</v>
      </c>
      <c r="W1119" s="15">
        <f t="shared" si="71"/>
        <v>42333.390196759261</v>
      </c>
      <c r="X1119" s="16">
        <v>42363</v>
      </c>
      <c r="Y1119" s="16">
        <v>42333</v>
      </c>
    </row>
    <row r="1120" spans="1:25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v>2.4222222222222221E-2</v>
      </c>
      <c r="P1120">
        <v>6.6666666666666664E-4</v>
      </c>
      <c r="Q1120">
        <v>6</v>
      </c>
      <c r="R1120" t="str">
        <f t="shared" si="68"/>
        <v>games</v>
      </c>
      <c r="S1120" t="s">
        <v>8319</v>
      </c>
      <c r="T1120" t="str">
        <f t="shared" si="69"/>
        <v>video games</v>
      </c>
      <c r="U1120" t="s">
        <v>8339</v>
      </c>
      <c r="V1120" s="15">
        <f t="shared" si="70"/>
        <v>41733.91642361111</v>
      </c>
      <c r="W1120" s="15">
        <f t="shared" si="71"/>
        <v>41703.958090277774</v>
      </c>
      <c r="X1120" s="16">
        <v>41733</v>
      </c>
      <c r="Y1120" s="16">
        <v>41703</v>
      </c>
    </row>
    <row r="1121" spans="1:25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v>2.3809523809523812E-3</v>
      </c>
      <c r="P1121">
        <v>1.4285714285714286E-3</v>
      </c>
      <c r="Q1121">
        <v>6</v>
      </c>
      <c r="R1121" t="str">
        <f t="shared" si="68"/>
        <v>games</v>
      </c>
      <c r="S1121" t="s">
        <v>8319</v>
      </c>
      <c r="T1121" t="str">
        <f t="shared" si="69"/>
        <v>video games</v>
      </c>
      <c r="U1121" t="s">
        <v>8339</v>
      </c>
      <c r="V1121" s="15">
        <f t="shared" si="70"/>
        <v>41735.584074074075</v>
      </c>
      <c r="W1121" s="15">
        <f t="shared" si="71"/>
        <v>41722.584074074075</v>
      </c>
      <c r="X1121" s="16">
        <v>41735</v>
      </c>
      <c r="Y1121" s="16">
        <v>41722</v>
      </c>
    </row>
    <row r="1122" spans="1:25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v>0</v>
      </c>
      <c r="P1122">
        <v>0</v>
      </c>
      <c r="Q1122">
        <v>6</v>
      </c>
      <c r="R1122" t="str">
        <f t="shared" si="68"/>
        <v>games</v>
      </c>
      <c r="S1122" t="s">
        <v>8319</v>
      </c>
      <c r="T1122" t="str">
        <f t="shared" si="69"/>
        <v>video games</v>
      </c>
      <c r="U1122" t="s">
        <v>8339</v>
      </c>
      <c r="V1122" s="15">
        <f t="shared" si="70"/>
        <v>40844.664351851847</v>
      </c>
      <c r="W1122" s="15">
        <f t="shared" si="71"/>
        <v>40799.664351851847</v>
      </c>
      <c r="X1122" s="16">
        <v>40844</v>
      </c>
      <c r="Y1122" s="16">
        <v>40799</v>
      </c>
    </row>
    <row r="1123" spans="1:25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v>1.16E-4</v>
      </c>
      <c r="P1123">
        <v>1.2E-5</v>
      </c>
      <c r="Q1123">
        <v>6</v>
      </c>
      <c r="R1123" t="str">
        <f t="shared" si="68"/>
        <v>games</v>
      </c>
      <c r="S1123" t="s">
        <v>8319</v>
      </c>
      <c r="T1123" t="str">
        <f t="shared" si="69"/>
        <v>video games</v>
      </c>
      <c r="U1123" t="s">
        <v>8339</v>
      </c>
      <c r="V1123" s="15">
        <f t="shared" si="70"/>
        <v>42442.684212962959</v>
      </c>
      <c r="W1123" s="15">
        <f t="shared" si="71"/>
        <v>42412.72587962963</v>
      </c>
      <c r="X1123" s="16">
        <v>42442</v>
      </c>
      <c r="Y1123" s="16">
        <v>42412</v>
      </c>
    </row>
    <row r="1124" spans="1:25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v>0</v>
      </c>
      <c r="P1124">
        <v>0</v>
      </c>
      <c r="Q1124">
        <v>6</v>
      </c>
      <c r="R1124" t="str">
        <f t="shared" si="68"/>
        <v>games</v>
      </c>
      <c r="S1124" t="s">
        <v>8319</v>
      </c>
      <c r="T1124" t="str">
        <f t="shared" si="69"/>
        <v>video games</v>
      </c>
      <c r="U1124" t="s">
        <v>8339</v>
      </c>
      <c r="V1124" s="15">
        <f t="shared" si="70"/>
        <v>41424.495659722219</v>
      </c>
      <c r="W1124" s="15">
        <f t="shared" si="71"/>
        <v>41410.495659722219</v>
      </c>
      <c r="X1124" s="16">
        <v>41424</v>
      </c>
      <c r="Y1124" s="16">
        <v>41410</v>
      </c>
    </row>
    <row r="1125" spans="1:25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v>2.2000000000000001E-3</v>
      </c>
      <c r="P1125">
        <v>5.9999999999999995E-4</v>
      </c>
      <c r="Q1125">
        <v>6</v>
      </c>
      <c r="R1125" t="str">
        <f t="shared" si="68"/>
        <v>games</v>
      </c>
      <c r="S1125" t="s">
        <v>8319</v>
      </c>
      <c r="T1125" t="str">
        <f t="shared" si="69"/>
        <v>video games</v>
      </c>
      <c r="U1125" t="s">
        <v>8339</v>
      </c>
      <c r="V1125" s="15">
        <f t="shared" si="70"/>
        <v>41748.315370370365</v>
      </c>
      <c r="W1125" s="15">
        <f t="shared" si="71"/>
        <v>41718.315370370365</v>
      </c>
      <c r="X1125" s="16">
        <v>41748</v>
      </c>
      <c r="Y1125" s="16">
        <v>41718</v>
      </c>
    </row>
    <row r="1126" spans="1:25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v>4.7222222222222223E-3</v>
      </c>
      <c r="P1126">
        <v>3.3333333333333335E-5</v>
      </c>
      <c r="Q1126">
        <v>6</v>
      </c>
      <c r="R1126" t="str">
        <f t="shared" si="68"/>
        <v>games</v>
      </c>
      <c r="S1126" t="s">
        <v>8319</v>
      </c>
      <c r="T1126" t="str">
        <f t="shared" si="69"/>
        <v>mobile games</v>
      </c>
      <c r="U1126" t="s">
        <v>8340</v>
      </c>
      <c r="V1126" s="15">
        <f t="shared" si="70"/>
        <v>42124.458923611113</v>
      </c>
      <c r="W1126" s="15">
        <f t="shared" si="71"/>
        <v>42094.458923611113</v>
      </c>
      <c r="X1126" s="16">
        <v>42124</v>
      </c>
      <c r="Y1126" s="16">
        <v>42094</v>
      </c>
    </row>
    <row r="1127" spans="1:25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v>0</v>
      </c>
      <c r="P1127">
        <v>0</v>
      </c>
      <c r="Q1127">
        <v>6</v>
      </c>
      <c r="R1127" t="str">
        <f t="shared" si="68"/>
        <v>games</v>
      </c>
      <c r="S1127" t="s">
        <v>8319</v>
      </c>
      <c r="T1127" t="str">
        <f t="shared" si="69"/>
        <v>mobile games</v>
      </c>
      <c r="U1127" t="s">
        <v>8340</v>
      </c>
      <c r="V1127" s="15">
        <f t="shared" si="70"/>
        <v>42272.415856481479</v>
      </c>
      <c r="W1127" s="15">
        <f t="shared" si="71"/>
        <v>42212.415856481479</v>
      </c>
      <c r="X1127" s="16">
        <v>42272</v>
      </c>
      <c r="Y1127" s="16">
        <v>42212</v>
      </c>
    </row>
    <row r="1128" spans="1:25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v>5.0000000000000001E-3</v>
      </c>
      <c r="P1128">
        <v>1.5E-3</v>
      </c>
      <c r="Q1128">
        <v>6</v>
      </c>
      <c r="R1128" t="str">
        <f t="shared" si="68"/>
        <v>games</v>
      </c>
      <c r="S1128" t="s">
        <v>8319</v>
      </c>
      <c r="T1128" t="str">
        <f t="shared" si="69"/>
        <v>mobile games</v>
      </c>
      <c r="U1128" t="s">
        <v>8340</v>
      </c>
      <c r="V1128" s="15">
        <f t="shared" si="70"/>
        <v>42565.11914351851</v>
      </c>
      <c r="W1128" s="15">
        <f t="shared" si="71"/>
        <v>42535.11914351851</v>
      </c>
      <c r="X1128" s="16">
        <v>42565</v>
      </c>
      <c r="Y1128" s="16">
        <v>42535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v>1.6714285714285713E-2</v>
      </c>
      <c r="P1129">
        <v>8.5714285714285713E-5</v>
      </c>
      <c r="Q1129">
        <v>6</v>
      </c>
      <c r="R1129" t="str">
        <f t="shared" si="68"/>
        <v>games</v>
      </c>
      <c r="S1129" t="s">
        <v>8319</v>
      </c>
      <c r="T1129" t="str">
        <f t="shared" si="69"/>
        <v>mobile games</v>
      </c>
      <c r="U1129" t="s">
        <v>8340</v>
      </c>
      <c r="V1129" s="15">
        <f t="shared" si="70"/>
        <v>41957.687499999993</v>
      </c>
      <c r="W1129" s="15">
        <f t="shared" si="71"/>
        <v>41926.645833333328</v>
      </c>
      <c r="X1129" s="16">
        <v>41957</v>
      </c>
      <c r="Y1129" s="16">
        <v>41926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v>1E-3</v>
      </c>
      <c r="P1130">
        <v>3.0000000000000001E-3</v>
      </c>
      <c r="Q1130">
        <v>6</v>
      </c>
      <c r="R1130" t="str">
        <f t="shared" si="68"/>
        <v>games</v>
      </c>
      <c r="S1130" t="s">
        <v>8319</v>
      </c>
      <c r="T1130" t="str">
        <f t="shared" si="69"/>
        <v>mobile games</v>
      </c>
      <c r="U1130" t="s">
        <v>8340</v>
      </c>
      <c r="V1130" s="15">
        <f t="shared" si="70"/>
        <v>41858.441168981481</v>
      </c>
      <c r="W1130" s="15">
        <f t="shared" si="71"/>
        <v>41828.441168981481</v>
      </c>
      <c r="X1130" s="16">
        <v>41858</v>
      </c>
      <c r="Y1130" s="16">
        <v>41828</v>
      </c>
    </row>
    <row r="1131" spans="1:25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v>1.0499999999999999E-3</v>
      </c>
      <c r="P1131">
        <v>1.4999999999999999E-4</v>
      </c>
      <c r="Q1131">
        <v>6</v>
      </c>
      <c r="R1131" t="str">
        <f t="shared" si="68"/>
        <v>games</v>
      </c>
      <c r="S1131" t="s">
        <v>8319</v>
      </c>
      <c r="T1131" t="str">
        <f t="shared" si="69"/>
        <v>mobile games</v>
      </c>
      <c r="U1131" t="s">
        <v>8340</v>
      </c>
      <c r="V1131" s="15">
        <f t="shared" si="70"/>
        <v>42526.056631944441</v>
      </c>
      <c r="W1131" s="15">
        <f t="shared" si="71"/>
        <v>42496.056631944441</v>
      </c>
      <c r="X1131" s="16">
        <v>42526</v>
      </c>
      <c r="Y1131" s="16">
        <v>42496</v>
      </c>
    </row>
    <row r="1132" spans="1:25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v>2.2000000000000001E-3</v>
      </c>
      <c r="P1132">
        <v>5.9999999999999995E-4</v>
      </c>
      <c r="Q1132">
        <v>6</v>
      </c>
      <c r="R1132" t="str">
        <f t="shared" si="68"/>
        <v>games</v>
      </c>
      <c r="S1132" t="s">
        <v>8319</v>
      </c>
      <c r="T1132" t="str">
        <f t="shared" si="69"/>
        <v>mobile games</v>
      </c>
      <c r="U1132" t="s">
        <v>8340</v>
      </c>
      <c r="V1132" s="15">
        <f t="shared" si="70"/>
        <v>41968.829861111109</v>
      </c>
      <c r="W1132" s="15">
        <f t="shared" si="71"/>
        <v>41908.788194444445</v>
      </c>
      <c r="X1132" s="16">
        <v>41968</v>
      </c>
      <c r="Y1132" s="16">
        <v>41908</v>
      </c>
    </row>
    <row r="1133" spans="1:25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v>0</v>
      </c>
      <c r="P1133">
        <v>0</v>
      </c>
      <c r="Q1133">
        <v>6</v>
      </c>
      <c r="R1133" t="str">
        <f t="shared" si="68"/>
        <v>games</v>
      </c>
      <c r="S1133" t="s">
        <v>8319</v>
      </c>
      <c r="T1133" t="str">
        <f t="shared" si="69"/>
        <v>mobile games</v>
      </c>
      <c r="U1133" t="s">
        <v>8340</v>
      </c>
      <c r="V1133" s="15">
        <f t="shared" si="70"/>
        <v>42362.699861111112</v>
      </c>
      <c r="W1133" s="15">
        <f t="shared" si="71"/>
        <v>42332.699861111112</v>
      </c>
      <c r="X1133" s="16">
        <v>42362</v>
      </c>
      <c r="Y1133" s="16">
        <v>42332</v>
      </c>
    </row>
    <row r="1134" spans="1:25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v>0.14380000000000001</v>
      </c>
      <c r="P1134">
        <v>2.9999999999999997E-4</v>
      </c>
      <c r="Q1134">
        <v>6</v>
      </c>
      <c r="R1134" t="str">
        <f t="shared" si="68"/>
        <v>games</v>
      </c>
      <c r="S1134" t="s">
        <v>8319</v>
      </c>
      <c r="T1134" t="str">
        <f t="shared" si="69"/>
        <v>mobile games</v>
      </c>
      <c r="U1134" t="s">
        <v>8340</v>
      </c>
      <c r="V1134" s="15">
        <f t="shared" si="70"/>
        <v>42735.907071759262</v>
      </c>
      <c r="W1134" s="15">
        <f t="shared" si="71"/>
        <v>42705.907071759262</v>
      </c>
      <c r="X1134" s="16">
        <v>42735</v>
      </c>
      <c r="Y1134" s="16">
        <v>42705</v>
      </c>
    </row>
    <row r="1135" spans="1:25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v>6.6666666666666671E-3</v>
      </c>
      <c r="P1135">
        <v>1E-3</v>
      </c>
      <c r="Q1135">
        <v>6</v>
      </c>
      <c r="R1135" t="str">
        <f t="shared" si="68"/>
        <v>games</v>
      </c>
      <c r="S1135" t="s">
        <v>8319</v>
      </c>
      <c r="T1135" t="str">
        <f t="shared" si="69"/>
        <v>mobile games</v>
      </c>
      <c r="U1135" t="s">
        <v>8340</v>
      </c>
      <c r="V1135" s="15">
        <f t="shared" si="70"/>
        <v>41851.198854166665</v>
      </c>
      <c r="W1135" s="15">
        <f t="shared" si="71"/>
        <v>41821.198854166665</v>
      </c>
      <c r="X1135" s="16">
        <v>41851</v>
      </c>
      <c r="Y1135" s="16">
        <v>41821</v>
      </c>
    </row>
    <row r="1136" spans="1:25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v>4.0000000000000003E-5</v>
      </c>
      <c r="P1136">
        <v>1.2E-4</v>
      </c>
      <c r="Q1136">
        <v>6</v>
      </c>
      <c r="R1136" t="str">
        <f t="shared" si="68"/>
        <v>games</v>
      </c>
      <c r="S1136" t="s">
        <v>8319</v>
      </c>
      <c r="T1136" t="str">
        <f t="shared" si="69"/>
        <v>mobile games</v>
      </c>
      <c r="U1136" t="s">
        <v>8340</v>
      </c>
      <c r="V1136" s="15">
        <f t="shared" si="70"/>
        <v>41971.981249999997</v>
      </c>
      <c r="W1136" s="15">
        <f t="shared" si="71"/>
        <v>41958.07671296296</v>
      </c>
      <c r="X1136" s="16">
        <v>41971</v>
      </c>
      <c r="Y1136" s="16">
        <v>41958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v>0.05</v>
      </c>
      <c r="P1137">
        <v>3.0000000000000001E-3</v>
      </c>
      <c r="Q1137">
        <v>6</v>
      </c>
      <c r="R1137" t="str">
        <f t="shared" si="68"/>
        <v>games</v>
      </c>
      <c r="S1137" t="s">
        <v>8319</v>
      </c>
      <c r="T1137" t="str">
        <f t="shared" si="69"/>
        <v>mobile games</v>
      </c>
      <c r="U1137" t="s">
        <v>8340</v>
      </c>
      <c r="V1137" s="15">
        <f t="shared" si="70"/>
        <v>42588.781180555547</v>
      </c>
      <c r="W1137" s="15">
        <f t="shared" si="71"/>
        <v>42558.781180555547</v>
      </c>
      <c r="X1137" s="16">
        <v>42588</v>
      </c>
      <c r="Y1137" s="16">
        <v>42558</v>
      </c>
    </row>
    <row r="1138" spans="1:25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v>6.4439140811455853E-2</v>
      </c>
      <c r="P1138">
        <v>7.1599045346062051E-4</v>
      </c>
      <c r="Q1138">
        <v>6</v>
      </c>
      <c r="R1138" t="str">
        <f t="shared" si="68"/>
        <v>games</v>
      </c>
      <c r="S1138" t="s">
        <v>8319</v>
      </c>
      <c r="T1138" t="str">
        <f t="shared" si="69"/>
        <v>mobile games</v>
      </c>
      <c r="U1138" t="s">
        <v>8340</v>
      </c>
      <c r="V1138" s="15">
        <f t="shared" si="70"/>
        <v>42357.463298611103</v>
      </c>
      <c r="W1138" s="15">
        <f t="shared" si="71"/>
        <v>42327.463298611103</v>
      </c>
      <c r="X1138" s="16">
        <v>42357</v>
      </c>
      <c r="Y1138" s="16">
        <v>42327</v>
      </c>
    </row>
    <row r="1139" spans="1:25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v>0.39500000000000002</v>
      </c>
      <c r="P1139">
        <v>1.2E-4</v>
      </c>
      <c r="Q1139">
        <v>6</v>
      </c>
      <c r="R1139" t="str">
        <f t="shared" si="68"/>
        <v>games</v>
      </c>
      <c r="S1139" t="s">
        <v>8319</v>
      </c>
      <c r="T1139" t="str">
        <f t="shared" si="69"/>
        <v>mobile games</v>
      </c>
      <c r="U1139" t="s">
        <v>8340</v>
      </c>
      <c r="V1139" s="15">
        <f t="shared" si="70"/>
        <v>42483.611354166664</v>
      </c>
      <c r="W1139" s="15">
        <f t="shared" si="71"/>
        <v>42453.611354166664</v>
      </c>
      <c r="X1139" s="16">
        <v>42483</v>
      </c>
      <c r="Y1139" s="16">
        <v>42453</v>
      </c>
    </row>
    <row r="1140" spans="1:25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v>3.5714285714285713E-3</v>
      </c>
      <c r="P1140">
        <v>8.5714285714285713E-5</v>
      </c>
      <c r="Q1140">
        <v>6</v>
      </c>
      <c r="R1140" t="str">
        <f t="shared" si="68"/>
        <v>games</v>
      </c>
      <c r="S1140" t="s">
        <v>8319</v>
      </c>
      <c r="T1140" t="str">
        <f t="shared" si="69"/>
        <v>mobile games</v>
      </c>
      <c r="U1140" t="s">
        <v>8340</v>
      </c>
      <c r="V1140" s="15">
        <f t="shared" si="70"/>
        <v>42756.698275462964</v>
      </c>
      <c r="W1140" s="15">
        <f t="shared" si="71"/>
        <v>42736.698275462964</v>
      </c>
      <c r="X1140" s="16">
        <v>42756</v>
      </c>
      <c r="Y1140" s="16">
        <v>42736</v>
      </c>
    </row>
    <row r="1141" spans="1:25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v>6.2500000000000001E-4</v>
      </c>
      <c r="P1141">
        <v>3.7500000000000001E-4</v>
      </c>
      <c r="Q1141">
        <v>6</v>
      </c>
      <c r="R1141" t="str">
        <f t="shared" si="68"/>
        <v>games</v>
      </c>
      <c r="S1141" t="s">
        <v>8319</v>
      </c>
      <c r="T1141" t="str">
        <f t="shared" si="69"/>
        <v>mobile games</v>
      </c>
      <c r="U1141" t="s">
        <v>8340</v>
      </c>
      <c r="V1141" s="15">
        <f t="shared" si="70"/>
        <v>42005.139189814807</v>
      </c>
      <c r="W1141" s="15">
        <f t="shared" si="71"/>
        <v>41975.139189814807</v>
      </c>
      <c r="X1141" s="16">
        <v>42005</v>
      </c>
      <c r="Y1141" s="16">
        <v>41975</v>
      </c>
    </row>
    <row r="1142" spans="1:25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v>0</v>
      </c>
      <c r="P1142">
        <v>0</v>
      </c>
      <c r="Q1142">
        <v>6</v>
      </c>
      <c r="R1142" t="str">
        <f t="shared" si="68"/>
        <v>games</v>
      </c>
      <c r="S1142" t="s">
        <v>8319</v>
      </c>
      <c r="T1142" t="str">
        <f t="shared" si="69"/>
        <v>mobile games</v>
      </c>
      <c r="U1142" t="s">
        <v>8340</v>
      </c>
      <c r="V1142" s="15">
        <f t="shared" si="70"/>
        <v>42222.253715277773</v>
      </c>
      <c r="W1142" s="15">
        <f t="shared" si="71"/>
        <v>42192.253715277773</v>
      </c>
      <c r="X1142" s="16">
        <v>42222</v>
      </c>
      <c r="Y1142" s="16">
        <v>42192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v>0</v>
      </c>
      <c r="P1143">
        <v>0</v>
      </c>
      <c r="Q1143">
        <v>6</v>
      </c>
      <c r="R1143" t="str">
        <f t="shared" si="68"/>
        <v>games</v>
      </c>
      <c r="S1143" t="s">
        <v>8319</v>
      </c>
      <c r="T1143" t="str">
        <f t="shared" si="69"/>
        <v>mobile games</v>
      </c>
      <c r="U1143" t="s">
        <v>8340</v>
      </c>
      <c r="V1143" s="15">
        <f t="shared" si="70"/>
        <v>42194.491319444445</v>
      </c>
      <c r="W1143" s="15">
        <f t="shared" si="71"/>
        <v>42164.491319444445</v>
      </c>
      <c r="X1143" s="16">
        <v>42194</v>
      </c>
      <c r="Y1143" s="16">
        <v>42164</v>
      </c>
    </row>
    <row r="1144" spans="1:25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v>0</v>
      </c>
      <c r="P1144">
        <v>0</v>
      </c>
      <c r="Q1144">
        <v>6</v>
      </c>
      <c r="R1144" t="str">
        <f t="shared" si="68"/>
        <v>games</v>
      </c>
      <c r="S1144" t="s">
        <v>8319</v>
      </c>
      <c r="T1144" t="str">
        <f t="shared" si="69"/>
        <v>mobile games</v>
      </c>
      <c r="U1144" t="s">
        <v>8340</v>
      </c>
      <c r="V1144" s="15">
        <f t="shared" si="70"/>
        <v>42051.797766203708</v>
      </c>
      <c r="W1144" s="15">
        <f t="shared" si="71"/>
        <v>42021.797766203708</v>
      </c>
      <c r="X1144" s="16">
        <v>42051</v>
      </c>
      <c r="Y1144" s="16">
        <v>42021</v>
      </c>
    </row>
    <row r="1145" spans="1:25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v>4.1333333333333335E-3</v>
      </c>
      <c r="P1145">
        <v>6.666666666666667E-5</v>
      </c>
      <c r="Q1145">
        <v>6</v>
      </c>
      <c r="R1145" t="str">
        <f t="shared" si="68"/>
        <v>games</v>
      </c>
      <c r="S1145" t="s">
        <v>8319</v>
      </c>
      <c r="T1145" t="str">
        <f t="shared" si="69"/>
        <v>mobile games</v>
      </c>
      <c r="U1145" t="s">
        <v>8340</v>
      </c>
      <c r="V1145" s="15">
        <f t="shared" si="70"/>
        <v>42354.985254629624</v>
      </c>
      <c r="W1145" s="15">
        <f t="shared" si="71"/>
        <v>42324.985254629624</v>
      </c>
      <c r="X1145" s="16">
        <v>42354</v>
      </c>
      <c r="Y1145" s="16">
        <v>42324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v>0</v>
      </c>
      <c r="P1146">
        <v>0</v>
      </c>
      <c r="Q1146">
        <v>5</v>
      </c>
      <c r="R1146" t="str">
        <f t="shared" si="68"/>
        <v>food</v>
      </c>
      <c r="S1146" t="s">
        <v>8320</v>
      </c>
      <c r="T1146" t="str">
        <f t="shared" si="69"/>
        <v>food trucks</v>
      </c>
      <c r="U1146" t="s">
        <v>8341</v>
      </c>
      <c r="V1146" s="15">
        <f t="shared" si="70"/>
        <v>42122.973611111105</v>
      </c>
      <c r="W1146" s="15">
        <f t="shared" si="71"/>
        <v>42092.973611111105</v>
      </c>
      <c r="X1146" s="16">
        <v>42122</v>
      </c>
      <c r="Y1146" s="16">
        <v>42092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v>1.25E-3</v>
      </c>
      <c r="P1147">
        <v>3.7499999999999997E-5</v>
      </c>
      <c r="Q1147">
        <v>5</v>
      </c>
      <c r="R1147" t="str">
        <f t="shared" si="68"/>
        <v>food</v>
      </c>
      <c r="S1147" t="s">
        <v>8320</v>
      </c>
      <c r="T1147" t="str">
        <f t="shared" si="69"/>
        <v>food trucks</v>
      </c>
      <c r="U1147" t="s">
        <v>8341</v>
      </c>
      <c r="V1147" s="15">
        <f t="shared" si="70"/>
        <v>41914.539259259262</v>
      </c>
      <c r="W1147" s="15">
        <f t="shared" si="71"/>
        <v>41854.539259259262</v>
      </c>
      <c r="X1147" s="16">
        <v>41914</v>
      </c>
      <c r="Y1147" s="16">
        <v>41854</v>
      </c>
    </row>
    <row r="1148" spans="1:25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v>8.8333333333333333E-2</v>
      </c>
      <c r="P1148">
        <v>5.0000000000000001E-4</v>
      </c>
      <c r="Q1148">
        <v>5</v>
      </c>
      <c r="R1148" t="str">
        <f t="shared" si="68"/>
        <v>food</v>
      </c>
      <c r="S1148" t="s">
        <v>8320</v>
      </c>
      <c r="T1148" t="str">
        <f t="shared" si="69"/>
        <v>food trucks</v>
      </c>
      <c r="U1148" t="s">
        <v>8341</v>
      </c>
      <c r="V1148" s="15">
        <f t="shared" si="70"/>
        <v>41761.745057870365</v>
      </c>
      <c r="W1148" s="15">
        <f t="shared" si="71"/>
        <v>41723.745057870365</v>
      </c>
      <c r="X1148" s="16">
        <v>41761</v>
      </c>
      <c r="Y1148" s="16">
        <v>41723</v>
      </c>
    </row>
    <row r="1149" spans="1:25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v>0</v>
      </c>
      <c r="P1149">
        <v>0</v>
      </c>
      <c r="Q1149">
        <v>5</v>
      </c>
      <c r="R1149" t="str">
        <f t="shared" si="68"/>
        <v>food</v>
      </c>
      <c r="S1149" t="s">
        <v>8320</v>
      </c>
      <c r="T1149" t="str">
        <f t="shared" si="69"/>
        <v>food trucks</v>
      </c>
      <c r="U1149" t="s">
        <v>8341</v>
      </c>
      <c r="V1149" s="15">
        <f t="shared" si="70"/>
        <v>41931.763692129629</v>
      </c>
      <c r="W1149" s="15">
        <f t="shared" si="71"/>
        <v>41871.763692129629</v>
      </c>
      <c r="X1149" s="16">
        <v>41931</v>
      </c>
      <c r="Y1149" s="16">
        <v>41871</v>
      </c>
    </row>
    <row r="1150" spans="1:25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v>4.8666666666666667E-3</v>
      </c>
      <c r="P1150">
        <v>2.0000000000000001E-4</v>
      </c>
      <c r="Q1150">
        <v>5</v>
      </c>
      <c r="R1150" t="str">
        <f t="shared" si="68"/>
        <v>food</v>
      </c>
      <c r="S1150" t="s">
        <v>8320</v>
      </c>
      <c r="T1150" t="str">
        <f t="shared" si="69"/>
        <v>food trucks</v>
      </c>
      <c r="U1150" t="s">
        <v>8341</v>
      </c>
      <c r="V1150" s="15">
        <f t="shared" si="70"/>
        <v>42705.00440972222</v>
      </c>
      <c r="W1150" s="15">
        <f t="shared" si="71"/>
        <v>42674.962743055548</v>
      </c>
      <c r="X1150" s="16">
        <v>42705</v>
      </c>
      <c r="Y1150" s="16">
        <v>42674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v>1.5E-3</v>
      </c>
      <c r="P1151">
        <v>6.0000000000000002E-5</v>
      </c>
      <c r="Q1151">
        <v>5</v>
      </c>
      <c r="R1151" t="str">
        <f t="shared" si="68"/>
        <v>food</v>
      </c>
      <c r="S1151" t="s">
        <v>8320</v>
      </c>
      <c r="T1151" t="str">
        <f t="shared" si="69"/>
        <v>food trucks</v>
      </c>
      <c r="U1151" t="s">
        <v>8341</v>
      </c>
      <c r="V1151" s="15">
        <f t="shared" si="70"/>
        <v>42537.501921296294</v>
      </c>
      <c r="W1151" s="15">
        <f t="shared" si="71"/>
        <v>42507.501921296294</v>
      </c>
      <c r="X1151" s="16">
        <v>42537</v>
      </c>
      <c r="Y1151" s="16">
        <v>42507</v>
      </c>
    </row>
    <row r="1152" spans="1:25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v>0.1008</v>
      </c>
      <c r="P1152">
        <v>1.1999999999999999E-3</v>
      </c>
      <c r="Q1152">
        <v>5</v>
      </c>
      <c r="R1152" t="str">
        <f t="shared" si="68"/>
        <v>food</v>
      </c>
      <c r="S1152" t="s">
        <v>8320</v>
      </c>
      <c r="T1152" t="str">
        <f t="shared" si="69"/>
        <v>food trucks</v>
      </c>
      <c r="U1152" t="s">
        <v>8341</v>
      </c>
      <c r="V1152" s="15">
        <f t="shared" si="70"/>
        <v>42377.74623842592</v>
      </c>
      <c r="W1152" s="15">
        <f t="shared" si="71"/>
        <v>42317.74623842592</v>
      </c>
      <c r="X1152" s="16">
        <v>42377</v>
      </c>
      <c r="Y1152" s="16">
        <v>42317</v>
      </c>
    </row>
    <row r="1153" spans="1:25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v>0</v>
      </c>
      <c r="P1153">
        <v>0</v>
      </c>
      <c r="Q1153">
        <v>5</v>
      </c>
      <c r="R1153" t="str">
        <f t="shared" si="68"/>
        <v>food</v>
      </c>
      <c r="S1153" t="s">
        <v>8320</v>
      </c>
      <c r="T1153" t="str">
        <f t="shared" si="69"/>
        <v>food trucks</v>
      </c>
      <c r="U1153" t="s">
        <v>8341</v>
      </c>
      <c r="V1153" s="15">
        <f t="shared" si="70"/>
        <v>42253.894247685181</v>
      </c>
      <c r="W1153" s="15">
        <f t="shared" si="71"/>
        <v>42223.894247685181</v>
      </c>
      <c r="X1153" s="16">
        <v>42253</v>
      </c>
      <c r="Y1153" s="16">
        <v>42223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v>5.6937500000000002E-2</v>
      </c>
      <c r="P1154">
        <v>1.875E-4</v>
      </c>
      <c r="Q1154">
        <v>5</v>
      </c>
      <c r="R1154" t="str">
        <f t="shared" si="68"/>
        <v>food</v>
      </c>
      <c r="S1154" t="s">
        <v>8320</v>
      </c>
      <c r="T1154" t="str">
        <f t="shared" si="69"/>
        <v>food trucks</v>
      </c>
      <c r="U1154" t="s">
        <v>8341</v>
      </c>
      <c r="V1154" s="15">
        <f t="shared" si="70"/>
        <v>42139.501296296294</v>
      </c>
      <c r="W1154" s="15">
        <f t="shared" si="71"/>
        <v>42109.501296296294</v>
      </c>
      <c r="X1154" s="16">
        <v>42139</v>
      </c>
      <c r="Y1154" s="16">
        <v>42109</v>
      </c>
    </row>
    <row r="1155" spans="1:25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v>6.2500000000000003E-3</v>
      </c>
      <c r="P1155">
        <v>3.7500000000000001E-4</v>
      </c>
      <c r="Q1155">
        <v>5</v>
      </c>
      <c r="R1155" t="str">
        <f t="shared" ref="R1155:R1218" si="72">LEFT(N1155,Q1155-1)</f>
        <v>food</v>
      </c>
      <c r="S1155" t="s">
        <v>8320</v>
      </c>
      <c r="T1155" t="str">
        <f t="shared" ref="T1155:T1218" si="73">MID(N1155,FIND("/",N1155,1)+1,LEN(N1155))</f>
        <v>food trucks</v>
      </c>
      <c r="U1155" t="s">
        <v>8341</v>
      </c>
      <c r="V1155" s="15">
        <f t="shared" ref="V1155:V1218" si="74">(((I1155/60)/60)/24)+DATE(1970,1,1)+(-5/24)</f>
        <v>42173.505844907406</v>
      </c>
      <c r="W1155" s="15">
        <f t="shared" ref="W1155:W1218" si="75">(((J1155/60)/60)/24)+DATE(1970,1,1)+(-5/24)</f>
        <v>42143.505844907406</v>
      </c>
      <c r="X1155" s="16">
        <v>42173</v>
      </c>
      <c r="Y1155" s="16">
        <v>42143</v>
      </c>
    </row>
    <row r="1156" spans="1:25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v>6.5000000000000002E-2</v>
      </c>
      <c r="P1156">
        <v>5.9999999999999995E-4</v>
      </c>
      <c r="Q1156">
        <v>5</v>
      </c>
      <c r="R1156" t="str">
        <f t="shared" si="72"/>
        <v>food</v>
      </c>
      <c r="S1156" t="s">
        <v>8320</v>
      </c>
      <c r="T1156" t="str">
        <f t="shared" si="73"/>
        <v>food trucks</v>
      </c>
      <c r="U1156" t="s">
        <v>8341</v>
      </c>
      <c r="V1156" s="15">
        <f t="shared" si="74"/>
        <v>42252.900532407402</v>
      </c>
      <c r="W1156" s="15">
        <f t="shared" si="75"/>
        <v>42222.900532407402</v>
      </c>
      <c r="X1156" s="16">
        <v>42252</v>
      </c>
      <c r="Y1156" s="16">
        <v>42222</v>
      </c>
    </row>
    <row r="1157" spans="1:25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v>7.5199999999999998E-3</v>
      </c>
      <c r="P1157">
        <v>1.2E-4</v>
      </c>
      <c r="Q1157">
        <v>5</v>
      </c>
      <c r="R1157" t="str">
        <f t="shared" si="72"/>
        <v>food</v>
      </c>
      <c r="S1157" t="s">
        <v>8320</v>
      </c>
      <c r="T1157" t="str">
        <f t="shared" si="73"/>
        <v>food trucks</v>
      </c>
      <c r="U1157" t="s">
        <v>8341</v>
      </c>
      <c r="V1157" s="15">
        <f t="shared" si="74"/>
        <v>41865.555648148147</v>
      </c>
      <c r="W1157" s="15">
        <f t="shared" si="75"/>
        <v>41835.555648148147</v>
      </c>
      <c r="X1157" s="16">
        <v>41865</v>
      </c>
      <c r="Y1157" s="16">
        <v>41835</v>
      </c>
    </row>
    <row r="1158" spans="1:25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v>0</v>
      </c>
      <c r="P1158">
        <v>0</v>
      </c>
      <c r="Q1158">
        <v>5</v>
      </c>
      <c r="R1158" t="str">
        <f t="shared" si="72"/>
        <v>food</v>
      </c>
      <c r="S1158" t="s">
        <v>8320</v>
      </c>
      <c r="T1158" t="str">
        <f t="shared" si="73"/>
        <v>food trucks</v>
      </c>
      <c r="U1158" t="s">
        <v>8341</v>
      </c>
      <c r="V1158" s="15">
        <f t="shared" si="74"/>
        <v>42058.862986111104</v>
      </c>
      <c r="W1158" s="15">
        <f t="shared" si="75"/>
        <v>42028.862986111104</v>
      </c>
      <c r="X1158" s="16">
        <v>42058</v>
      </c>
      <c r="Y1158" s="16">
        <v>42028</v>
      </c>
    </row>
    <row r="1159" spans="1:25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v>1.5100000000000001E-2</v>
      </c>
      <c r="P1159">
        <v>2.9999999999999997E-4</v>
      </c>
      <c r="Q1159">
        <v>5</v>
      </c>
      <c r="R1159" t="str">
        <f t="shared" si="72"/>
        <v>food</v>
      </c>
      <c r="S1159" t="s">
        <v>8320</v>
      </c>
      <c r="T1159" t="str">
        <f t="shared" si="73"/>
        <v>food trucks</v>
      </c>
      <c r="U1159" t="s">
        <v>8341</v>
      </c>
      <c r="V1159" s="15">
        <f t="shared" si="74"/>
        <v>41978.461574074077</v>
      </c>
      <c r="W1159" s="15">
        <f t="shared" si="75"/>
        <v>41918.419907407406</v>
      </c>
      <c r="X1159" s="16">
        <v>41978</v>
      </c>
      <c r="Y1159" s="16">
        <v>41918</v>
      </c>
    </row>
    <row r="1160" spans="1:25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v>4.6666666666666671E-3</v>
      </c>
      <c r="P1160">
        <v>4.0000000000000002E-4</v>
      </c>
      <c r="Q1160">
        <v>5</v>
      </c>
      <c r="R1160" t="str">
        <f t="shared" si="72"/>
        <v>food</v>
      </c>
      <c r="S1160" t="s">
        <v>8320</v>
      </c>
      <c r="T1160" t="str">
        <f t="shared" si="73"/>
        <v>food trucks</v>
      </c>
      <c r="U1160" t="s">
        <v>8341</v>
      </c>
      <c r="V1160" s="15">
        <f t="shared" si="74"/>
        <v>41981.883425925924</v>
      </c>
      <c r="W1160" s="15">
        <f t="shared" si="75"/>
        <v>41951.883425925924</v>
      </c>
      <c r="X1160" s="16">
        <v>41981</v>
      </c>
      <c r="Y1160" s="16">
        <v>41951</v>
      </c>
    </row>
    <row r="1161" spans="1:25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v>0</v>
      </c>
      <c r="P1161">
        <v>0</v>
      </c>
      <c r="Q1161">
        <v>5</v>
      </c>
      <c r="R1161" t="str">
        <f t="shared" si="72"/>
        <v>food</v>
      </c>
      <c r="S1161" t="s">
        <v>8320</v>
      </c>
      <c r="T1161" t="str">
        <f t="shared" si="73"/>
        <v>food trucks</v>
      </c>
      <c r="U1161" t="s">
        <v>8341</v>
      </c>
      <c r="V1161" s="15">
        <f t="shared" si="74"/>
        <v>42185.447916666664</v>
      </c>
      <c r="W1161" s="15">
        <f t="shared" si="75"/>
        <v>42154.518113425926</v>
      </c>
      <c r="X1161" s="16">
        <v>42185</v>
      </c>
      <c r="Y1161" s="16">
        <v>42154</v>
      </c>
    </row>
    <row r="1162" spans="1:25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v>3.85E-2</v>
      </c>
      <c r="P1162">
        <v>1E-4</v>
      </c>
      <c r="Q1162">
        <v>5</v>
      </c>
      <c r="R1162" t="str">
        <f t="shared" si="72"/>
        <v>food</v>
      </c>
      <c r="S1162" t="s">
        <v>8320</v>
      </c>
      <c r="T1162" t="str">
        <f t="shared" si="73"/>
        <v>food trucks</v>
      </c>
      <c r="U1162" t="s">
        <v>8341</v>
      </c>
      <c r="V1162" s="15">
        <f t="shared" si="74"/>
        <v>42090.90493055556</v>
      </c>
      <c r="W1162" s="15">
        <f t="shared" si="75"/>
        <v>42060.946597222217</v>
      </c>
      <c r="X1162" s="16">
        <v>42090</v>
      </c>
      <c r="Y1162" s="16">
        <v>42060</v>
      </c>
    </row>
    <row r="1163" spans="1:25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v>0</v>
      </c>
      <c r="P1163">
        <v>0</v>
      </c>
      <c r="Q1163">
        <v>5</v>
      </c>
      <c r="R1163" t="str">
        <f t="shared" si="72"/>
        <v>food</v>
      </c>
      <c r="S1163" t="s">
        <v>8320</v>
      </c>
      <c r="T1163" t="str">
        <f t="shared" si="73"/>
        <v>food trucks</v>
      </c>
      <c r="U1163" t="s">
        <v>8341</v>
      </c>
      <c r="V1163" s="15">
        <f t="shared" si="74"/>
        <v>42143.421168981477</v>
      </c>
      <c r="W1163" s="15">
        <f t="shared" si="75"/>
        <v>42122.421168981477</v>
      </c>
      <c r="X1163" s="16">
        <v>42143</v>
      </c>
      <c r="Y1163" s="16">
        <v>42122</v>
      </c>
    </row>
    <row r="1164" spans="1:25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v>5.8333333333333338E-4</v>
      </c>
      <c r="P1164">
        <v>5.0000000000000002E-5</v>
      </c>
      <c r="Q1164">
        <v>5</v>
      </c>
      <c r="R1164" t="str">
        <f t="shared" si="72"/>
        <v>food</v>
      </c>
      <c r="S1164" t="s">
        <v>8320</v>
      </c>
      <c r="T1164" t="str">
        <f t="shared" si="73"/>
        <v>food trucks</v>
      </c>
      <c r="U1164" t="s">
        <v>8341</v>
      </c>
      <c r="V1164" s="15">
        <f t="shared" si="74"/>
        <v>41907.475277777776</v>
      </c>
      <c r="W1164" s="15">
        <f t="shared" si="75"/>
        <v>41876.475277777776</v>
      </c>
      <c r="X1164" s="16">
        <v>41907</v>
      </c>
      <c r="Y1164" s="16">
        <v>41876</v>
      </c>
    </row>
    <row r="1165" spans="1:25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v>0</v>
      </c>
      <c r="P1165">
        <v>0</v>
      </c>
      <c r="Q1165">
        <v>5</v>
      </c>
      <c r="R1165" t="str">
        <f t="shared" si="72"/>
        <v>food</v>
      </c>
      <c r="S1165" t="s">
        <v>8320</v>
      </c>
      <c r="T1165" t="str">
        <f t="shared" si="73"/>
        <v>food trucks</v>
      </c>
      <c r="U1165" t="s">
        <v>8341</v>
      </c>
      <c r="V1165" s="15">
        <f t="shared" si="74"/>
        <v>41860.515277777777</v>
      </c>
      <c r="W1165" s="15">
        <f t="shared" si="75"/>
        <v>41830.515277777777</v>
      </c>
      <c r="X1165" s="16">
        <v>41860</v>
      </c>
      <c r="Y1165" s="16">
        <v>41830</v>
      </c>
    </row>
    <row r="1166" spans="1:25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v>0</v>
      </c>
      <c r="P1166">
        <v>0</v>
      </c>
      <c r="Q1166">
        <v>5</v>
      </c>
      <c r="R1166" t="str">
        <f t="shared" si="72"/>
        <v>food</v>
      </c>
      <c r="S1166" t="s">
        <v>8320</v>
      </c>
      <c r="T1166" t="str">
        <f t="shared" si="73"/>
        <v>food trucks</v>
      </c>
      <c r="U1166" t="s">
        <v>8341</v>
      </c>
      <c r="V1166" s="15">
        <f t="shared" si="74"/>
        <v>42539.51599537037</v>
      </c>
      <c r="W1166" s="15">
        <f t="shared" si="75"/>
        <v>42509.51599537037</v>
      </c>
      <c r="X1166" s="16">
        <v>42539</v>
      </c>
      <c r="Y1166" s="16">
        <v>42509</v>
      </c>
    </row>
    <row r="1167" spans="1:25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v>0.20705000000000001</v>
      </c>
      <c r="P1167">
        <v>2.9999999999999997E-4</v>
      </c>
      <c r="Q1167">
        <v>5</v>
      </c>
      <c r="R1167" t="str">
        <f t="shared" si="72"/>
        <v>food</v>
      </c>
      <c r="S1167" t="s">
        <v>8320</v>
      </c>
      <c r="T1167" t="str">
        <f t="shared" si="73"/>
        <v>food trucks</v>
      </c>
      <c r="U1167" t="s">
        <v>8341</v>
      </c>
      <c r="V1167" s="15">
        <f t="shared" si="74"/>
        <v>41826.006134259253</v>
      </c>
      <c r="W1167" s="15">
        <f t="shared" si="75"/>
        <v>41792.006134259253</v>
      </c>
      <c r="X1167" s="16">
        <v>41826</v>
      </c>
      <c r="Y1167" s="16">
        <v>41792</v>
      </c>
    </row>
    <row r="1168" spans="1:25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v>0.19139999999999999</v>
      </c>
      <c r="P1168">
        <v>2.0000000000000001E-4</v>
      </c>
      <c r="Q1168">
        <v>5</v>
      </c>
      <c r="R1168" t="str">
        <f t="shared" si="72"/>
        <v>food</v>
      </c>
      <c r="S1168" t="s">
        <v>8320</v>
      </c>
      <c r="T1168" t="str">
        <f t="shared" si="73"/>
        <v>food trucks</v>
      </c>
      <c r="U1168" t="s">
        <v>8341</v>
      </c>
      <c r="V1168" s="15">
        <f t="shared" si="74"/>
        <v>42180.958333333336</v>
      </c>
      <c r="W1168" s="15">
        <f t="shared" si="75"/>
        <v>42150.277106481481</v>
      </c>
      <c r="X1168" s="16">
        <v>42180</v>
      </c>
      <c r="Y1168" s="16">
        <v>42150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v>1.6316666666666667E-2</v>
      </c>
      <c r="P1169">
        <v>5.0000000000000002E-5</v>
      </c>
      <c r="Q1169">
        <v>5</v>
      </c>
      <c r="R1169" t="str">
        <f t="shared" si="72"/>
        <v>food</v>
      </c>
      <c r="S1169" t="s">
        <v>8320</v>
      </c>
      <c r="T1169" t="str">
        <f t="shared" si="73"/>
        <v>food trucks</v>
      </c>
      <c r="U1169" t="s">
        <v>8341</v>
      </c>
      <c r="V1169" s="15">
        <f t="shared" si="74"/>
        <v>41894.526562499996</v>
      </c>
      <c r="W1169" s="15">
        <f t="shared" si="75"/>
        <v>41863.526562499996</v>
      </c>
      <c r="X1169" s="16">
        <v>41894</v>
      </c>
      <c r="Y1169" s="16">
        <v>41863</v>
      </c>
    </row>
    <row r="1170" spans="1:25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v>5.6666666666666664E-2</v>
      </c>
      <c r="P1170">
        <v>1.6666666666666666E-4</v>
      </c>
      <c r="Q1170">
        <v>5</v>
      </c>
      <c r="R1170" t="str">
        <f t="shared" si="72"/>
        <v>food</v>
      </c>
      <c r="S1170" t="s">
        <v>8320</v>
      </c>
      <c r="T1170" t="str">
        <f t="shared" si="73"/>
        <v>food trucks</v>
      </c>
      <c r="U1170" t="s">
        <v>8341</v>
      </c>
      <c r="V1170" s="15">
        <f t="shared" si="74"/>
        <v>42634.845659722218</v>
      </c>
      <c r="W1170" s="15">
        <f t="shared" si="75"/>
        <v>42604.845659722218</v>
      </c>
      <c r="X1170" s="16">
        <v>42634</v>
      </c>
      <c r="Y1170" s="16">
        <v>42604</v>
      </c>
    </row>
    <row r="1171" spans="1:25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v>1.6999999999999999E-3</v>
      </c>
      <c r="P1171">
        <v>2.9999999999999997E-4</v>
      </c>
      <c r="Q1171">
        <v>5</v>
      </c>
      <c r="R1171" t="str">
        <f t="shared" si="72"/>
        <v>food</v>
      </c>
      <c r="S1171" t="s">
        <v>8320</v>
      </c>
      <c r="T1171" t="str">
        <f t="shared" si="73"/>
        <v>food trucks</v>
      </c>
      <c r="U1171" t="s">
        <v>8341</v>
      </c>
      <c r="V1171" s="15">
        <f t="shared" si="74"/>
        <v>42057.145405092589</v>
      </c>
      <c r="W1171" s="15">
        <f t="shared" si="75"/>
        <v>42027.145405092589</v>
      </c>
      <c r="X1171" s="16">
        <v>42057</v>
      </c>
      <c r="Y1171" s="16">
        <v>42027</v>
      </c>
    </row>
    <row r="1172" spans="1:25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v>4.0000000000000001E-3</v>
      </c>
      <c r="P1172">
        <v>1.2E-4</v>
      </c>
      <c r="Q1172">
        <v>5</v>
      </c>
      <c r="R1172" t="str">
        <f t="shared" si="72"/>
        <v>food</v>
      </c>
      <c r="S1172" t="s">
        <v>8320</v>
      </c>
      <c r="T1172" t="str">
        <f t="shared" si="73"/>
        <v>food trucks</v>
      </c>
      <c r="U1172" t="s">
        <v>8341</v>
      </c>
      <c r="V1172" s="15">
        <f t="shared" si="74"/>
        <v>42154.684849537036</v>
      </c>
      <c r="W1172" s="15">
        <f t="shared" si="75"/>
        <v>42124.684849537036</v>
      </c>
      <c r="X1172" s="16">
        <v>42154</v>
      </c>
      <c r="Y1172" s="16">
        <v>42124</v>
      </c>
    </row>
    <row r="1173" spans="1:25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v>1E-3</v>
      </c>
      <c r="P1173">
        <v>1.2E-4</v>
      </c>
      <c r="Q1173">
        <v>5</v>
      </c>
      <c r="R1173" t="str">
        <f t="shared" si="72"/>
        <v>food</v>
      </c>
      <c r="S1173" t="s">
        <v>8320</v>
      </c>
      <c r="T1173" t="str">
        <f t="shared" si="73"/>
        <v>food trucks</v>
      </c>
      <c r="U1173" t="s">
        <v>8341</v>
      </c>
      <c r="V1173" s="15">
        <f t="shared" si="74"/>
        <v>41956.638043981475</v>
      </c>
      <c r="W1173" s="15">
        <f t="shared" si="75"/>
        <v>41938.596377314811</v>
      </c>
      <c r="X1173" s="16">
        <v>41956</v>
      </c>
      <c r="Y1173" s="16">
        <v>41938</v>
      </c>
    </row>
    <row r="1174" spans="1:25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v>0</v>
      </c>
      <c r="P1174">
        <v>0</v>
      </c>
      <c r="Q1174">
        <v>5</v>
      </c>
      <c r="R1174" t="str">
        <f t="shared" si="72"/>
        <v>food</v>
      </c>
      <c r="S1174" t="s">
        <v>8320</v>
      </c>
      <c r="T1174" t="str">
        <f t="shared" si="73"/>
        <v>food trucks</v>
      </c>
      <c r="U1174" t="s">
        <v>8341</v>
      </c>
      <c r="V1174" s="15">
        <f t="shared" si="74"/>
        <v>41871.473981481482</v>
      </c>
      <c r="W1174" s="15">
        <f t="shared" si="75"/>
        <v>41841.473981481482</v>
      </c>
      <c r="X1174" s="16">
        <v>41871</v>
      </c>
      <c r="Y1174" s="16">
        <v>41841</v>
      </c>
    </row>
    <row r="1175" spans="1:25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v>2.4000000000000001E-4</v>
      </c>
      <c r="P1175">
        <v>2.4000000000000001E-5</v>
      </c>
      <c r="Q1175">
        <v>5</v>
      </c>
      <c r="R1175" t="str">
        <f t="shared" si="72"/>
        <v>food</v>
      </c>
      <c r="S1175" t="s">
        <v>8320</v>
      </c>
      <c r="T1175" t="str">
        <f t="shared" si="73"/>
        <v>food trucks</v>
      </c>
      <c r="U1175" t="s">
        <v>8341</v>
      </c>
      <c r="V1175" s="15">
        <f t="shared" si="74"/>
        <v>42218.97751157407</v>
      </c>
      <c r="W1175" s="15">
        <f t="shared" si="75"/>
        <v>42183.97751157407</v>
      </c>
      <c r="X1175" s="16">
        <v>42218</v>
      </c>
      <c r="Y1175" s="16">
        <v>42183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v>5.906666666666667E-2</v>
      </c>
      <c r="P1176">
        <v>2.0000000000000001E-4</v>
      </c>
      <c r="Q1176">
        <v>5</v>
      </c>
      <c r="R1176" t="str">
        <f t="shared" si="72"/>
        <v>food</v>
      </c>
      <c r="S1176" t="s">
        <v>8320</v>
      </c>
      <c r="T1176" t="str">
        <f t="shared" si="73"/>
        <v>food trucks</v>
      </c>
      <c r="U1176" t="s">
        <v>8341</v>
      </c>
      <c r="V1176" s="15">
        <f t="shared" si="74"/>
        <v>42498.633414351854</v>
      </c>
      <c r="W1176" s="15">
        <f t="shared" si="75"/>
        <v>42468.633414351854</v>
      </c>
      <c r="X1176" s="16">
        <v>42498</v>
      </c>
      <c r="Y1176" s="16">
        <v>42468</v>
      </c>
    </row>
    <row r="1177" spans="1:25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v>2.9250000000000002E-2</v>
      </c>
      <c r="P1177">
        <v>1.4999999999999999E-4</v>
      </c>
      <c r="Q1177">
        <v>5</v>
      </c>
      <c r="R1177" t="str">
        <f t="shared" si="72"/>
        <v>food</v>
      </c>
      <c r="S1177" t="s">
        <v>8320</v>
      </c>
      <c r="T1177" t="str">
        <f t="shared" si="73"/>
        <v>food trucks</v>
      </c>
      <c r="U1177" t="s">
        <v>8341</v>
      </c>
      <c r="V1177" s="15">
        <f t="shared" si="74"/>
        <v>42200.520127314812</v>
      </c>
      <c r="W1177" s="15">
        <f t="shared" si="75"/>
        <v>42170.520127314812</v>
      </c>
      <c r="X1177" s="16">
        <v>42200</v>
      </c>
      <c r="Y1177" s="16">
        <v>42170</v>
      </c>
    </row>
    <row r="1178" spans="1:25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v>5.7142857142857142E-5</v>
      </c>
      <c r="P1178">
        <v>1.7142857142857142E-5</v>
      </c>
      <c r="Q1178">
        <v>5</v>
      </c>
      <c r="R1178" t="str">
        <f t="shared" si="72"/>
        <v>food</v>
      </c>
      <c r="S1178" t="s">
        <v>8320</v>
      </c>
      <c r="T1178" t="str">
        <f t="shared" si="73"/>
        <v>food trucks</v>
      </c>
      <c r="U1178" t="s">
        <v>8341</v>
      </c>
      <c r="V1178" s="15">
        <f t="shared" si="74"/>
        <v>42800.333333333336</v>
      </c>
      <c r="W1178" s="15">
        <f t="shared" si="75"/>
        <v>42745.811319444438</v>
      </c>
      <c r="X1178" s="16">
        <v>42800</v>
      </c>
      <c r="Y1178" s="16">
        <v>42745</v>
      </c>
    </row>
    <row r="1179" spans="1:25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v>0</v>
      </c>
      <c r="P1179">
        <v>0</v>
      </c>
      <c r="Q1179">
        <v>5</v>
      </c>
      <c r="R1179" t="str">
        <f t="shared" si="72"/>
        <v>food</v>
      </c>
      <c r="S1179" t="s">
        <v>8320</v>
      </c>
      <c r="T1179" t="str">
        <f t="shared" si="73"/>
        <v>food trucks</v>
      </c>
      <c r="U1179" t="s">
        <v>8341</v>
      </c>
      <c r="V1179" s="15">
        <f t="shared" si="74"/>
        <v>41927.452499999999</v>
      </c>
      <c r="W1179" s="15">
        <f t="shared" si="75"/>
        <v>41897.452499999999</v>
      </c>
      <c r="X1179" s="16">
        <v>41927</v>
      </c>
      <c r="Y1179" s="16">
        <v>41897</v>
      </c>
    </row>
    <row r="1180" spans="1:25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v>6.666666666666667E-5</v>
      </c>
      <c r="P1180">
        <v>4.0000000000000003E-5</v>
      </c>
      <c r="Q1180">
        <v>5</v>
      </c>
      <c r="R1180" t="str">
        <f t="shared" si="72"/>
        <v>food</v>
      </c>
      <c r="S1180" t="s">
        <v>8320</v>
      </c>
      <c r="T1180" t="str">
        <f t="shared" si="73"/>
        <v>food trucks</v>
      </c>
      <c r="U1180" t="s">
        <v>8341</v>
      </c>
      <c r="V1180" s="15">
        <f t="shared" si="74"/>
        <v>41867.69736111111</v>
      </c>
      <c r="W1180" s="15">
        <f t="shared" si="75"/>
        <v>41837.69736111111</v>
      </c>
      <c r="X1180" s="16">
        <v>41867</v>
      </c>
      <c r="Y1180" s="16">
        <v>41837</v>
      </c>
    </row>
    <row r="1181" spans="1:25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v>5.3333333333333337E-2</v>
      </c>
      <c r="P1181">
        <v>5.0000000000000002E-5</v>
      </c>
      <c r="Q1181">
        <v>5</v>
      </c>
      <c r="R1181" t="str">
        <f t="shared" si="72"/>
        <v>food</v>
      </c>
      <c r="S1181" t="s">
        <v>8320</v>
      </c>
      <c r="T1181" t="str">
        <f t="shared" si="73"/>
        <v>food trucks</v>
      </c>
      <c r="U1181" t="s">
        <v>8341</v>
      </c>
      <c r="V1181" s="15">
        <f t="shared" si="74"/>
        <v>42305.511886574073</v>
      </c>
      <c r="W1181" s="15">
        <f t="shared" si="75"/>
        <v>42275.511886574073</v>
      </c>
      <c r="X1181" s="16">
        <v>42305</v>
      </c>
      <c r="Y1181" s="16">
        <v>42275</v>
      </c>
    </row>
    <row r="1182" spans="1:25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v>0.11749999999999999</v>
      </c>
      <c r="P1182">
        <v>6.0000000000000002E-5</v>
      </c>
      <c r="Q1182">
        <v>5</v>
      </c>
      <c r="R1182" t="str">
        <f t="shared" si="72"/>
        <v>food</v>
      </c>
      <c r="S1182" t="s">
        <v>8320</v>
      </c>
      <c r="T1182" t="str">
        <f t="shared" si="73"/>
        <v>food trucks</v>
      </c>
      <c r="U1182" t="s">
        <v>8341</v>
      </c>
      <c r="V1182" s="15">
        <f t="shared" si="74"/>
        <v>41818.598541666666</v>
      </c>
      <c r="W1182" s="15">
        <f t="shared" si="75"/>
        <v>41781.598541666666</v>
      </c>
      <c r="X1182" s="16">
        <v>41818</v>
      </c>
      <c r="Y1182" s="16">
        <v>41781</v>
      </c>
    </row>
    <row r="1183" spans="1:25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v>8.0000000000000007E-5</v>
      </c>
      <c r="P1183">
        <v>6.0000000000000002E-5</v>
      </c>
      <c r="Q1183">
        <v>5</v>
      </c>
      <c r="R1183" t="str">
        <f t="shared" si="72"/>
        <v>food</v>
      </c>
      <c r="S1183" t="s">
        <v>8320</v>
      </c>
      <c r="T1183" t="str">
        <f t="shared" si="73"/>
        <v>food trucks</v>
      </c>
      <c r="U1183" t="s">
        <v>8341</v>
      </c>
      <c r="V1183" s="15">
        <f t="shared" si="74"/>
        <v>42064.131030092591</v>
      </c>
      <c r="W1183" s="15">
        <f t="shared" si="75"/>
        <v>42034.131030092591</v>
      </c>
      <c r="X1183" s="16">
        <v>42064</v>
      </c>
      <c r="Y1183" s="16">
        <v>42034</v>
      </c>
    </row>
    <row r="1184" spans="1:25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v>4.2000000000000003E-2</v>
      </c>
      <c r="P1184">
        <v>3.0000000000000001E-3</v>
      </c>
      <c r="Q1184">
        <v>5</v>
      </c>
      <c r="R1184" t="str">
        <f t="shared" si="72"/>
        <v>food</v>
      </c>
      <c r="S1184" t="s">
        <v>8320</v>
      </c>
      <c r="T1184" t="str">
        <f t="shared" si="73"/>
        <v>food trucks</v>
      </c>
      <c r="U1184" t="s">
        <v>8341</v>
      </c>
      <c r="V1184" s="15">
        <f t="shared" si="74"/>
        <v>42747.487499999996</v>
      </c>
      <c r="W1184" s="15">
        <f t="shared" si="75"/>
        <v>42728.619074074071</v>
      </c>
      <c r="X1184" s="16">
        <v>42747</v>
      </c>
      <c r="Y1184" s="16">
        <v>42728</v>
      </c>
    </row>
    <row r="1185" spans="1:25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v>0.04</v>
      </c>
      <c r="P1185">
        <v>1.1999999999999999E-3</v>
      </c>
      <c r="Q1185">
        <v>5</v>
      </c>
      <c r="R1185" t="str">
        <f t="shared" si="72"/>
        <v>food</v>
      </c>
      <c r="S1185" t="s">
        <v>8320</v>
      </c>
      <c r="T1185" t="str">
        <f t="shared" si="73"/>
        <v>food trucks</v>
      </c>
      <c r="U1185" t="s">
        <v>8341</v>
      </c>
      <c r="V1185" s="15">
        <f t="shared" si="74"/>
        <v>42675.957638888889</v>
      </c>
      <c r="W1185" s="15">
        <f t="shared" si="75"/>
        <v>42656.653043981474</v>
      </c>
      <c r="X1185" s="16">
        <v>42675</v>
      </c>
      <c r="Y1185" s="16">
        <v>42656</v>
      </c>
    </row>
    <row r="1186" spans="1:25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v>1.0493636363636363</v>
      </c>
      <c r="P1186">
        <v>1.3636363636363637E-4</v>
      </c>
      <c r="Q1186">
        <v>12</v>
      </c>
      <c r="R1186" t="str">
        <f t="shared" si="72"/>
        <v>photography</v>
      </c>
      <c r="S1186" t="s">
        <v>8321</v>
      </c>
      <c r="T1186" t="str">
        <f t="shared" si="73"/>
        <v>photobooks</v>
      </c>
      <c r="U1186" t="s">
        <v>8342</v>
      </c>
      <c r="V1186" s="15">
        <f t="shared" si="74"/>
        <v>42772.391331018516</v>
      </c>
      <c r="W1186" s="15">
        <f t="shared" si="75"/>
        <v>42741.391331018516</v>
      </c>
      <c r="X1186" s="16">
        <v>42772</v>
      </c>
      <c r="Y1186" s="16">
        <v>42741</v>
      </c>
    </row>
    <row r="1187" spans="1:25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v>1.0544</v>
      </c>
      <c r="P1187">
        <v>2.4000000000000001E-4</v>
      </c>
      <c r="Q1187">
        <v>12</v>
      </c>
      <c r="R1187" t="str">
        <f t="shared" si="72"/>
        <v>photography</v>
      </c>
      <c r="S1187" t="s">
        <v>8321</v>
      </c>
      <c r="T1187" t="str">
        <f t="shared" si="73"/>
        <v>photobooks</v>
      </c>
      <c r="U1187" t="s">
        <v>8342</v>
      </c>
      <c r="V1187" s="15">
        <f t="shared" si="74"/>
        <v>42162.958333333336</v>
      </c>
      <c r="W1187" s="15">
        <f t="shared" si="75"/>
        <v>42130.656817129631</v>
      </c>
      <c r="X1187" s="16">
        <v>42162</v>
      </c>
      <c r="Y1187" s="16">
        <v>42130</v>
      </c>
    </row>
    <row r="1188" spans="1:25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v>1.0673333333333332</v>
      </c>
      <c r="P1188">
        <v>4.0000000000000002E-4</v>
      </c>
      <c r="Q1188">
        <v>12</v>
      </c>
      <c r="R1188" t="str">
        <f t="shared" si="72"/>
        <v>photography</v>
      </c>
      <c r="S1188" t="s">
        <v>8321</v>
      </c>
      <c r="T1188" t="str">
        <f t="shared" si="73"/>
        <v>photobooks</v>
      </c>
      <c r="U1188" t="s">
        <v>8342</v>
      </c>
      <c r="V1188" s="15">
        <f t="shared" si="74"/>
        <v>42156.737499999996</v>
      </c>
      <c r="W1188" s="15">
        <f t="shared" si="75"/>
        <v>42123.655034722215</v>
      </c>
      <c r="X1188" s="16">
        <v>42156</v>
      </c>
      <c r="Y1188" s="16">
        <v>42123</v>
      </c>
    </row>
    <row r="1189" spans="1:25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v>1.0412571428571429</v>
      </c>
      <c r="P1189">
        <v>3.4285714285714285E-4</v>
      </c>
      <c r="Q1189">
        <v>12</v>
      </c>
      <c r="R1189" t="str">
        <f t="shared" si="72"/>
        <v>photography</v>
      </c>
      <c r="S1189" t="s">
        <v>8321</v>
      </c>
      <c r="T1189" t="str">
        <f t="shared" si="73"/>
        <v>photobooks</v>
      </c>
      <c r="U1189" t="s">
        <v>8342</v>
      </c>
      <c r="V1189" s="15">
        <f t="shared" si="74"/>
        <v>42141.541666666664</v>
      </c>
      <c r="W1189" s="15">
        <f t="shared" si="75"/>
        <v>42109.686608796292</v>
      </c>
      <c r="X1189" s="16">
        <v>42141</v>
      </c>
      <c r="Y1189" s="16">
        <v>42109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v>1.6054999999999999</v>
      </c>
      <c r="P1190">
        <v>1.5E-3</v>
      </c>
      <c r="Q1190">
        <v>12</v>
      </c>
      <c r="R1190" t="str">
        <f t="shared" si="72"/>
        <v>photography</v>
      </c>
      <c r="S1190" t="s">
        <v>8321</v>
      </c>
      <c r="T1190" t="str">
        <f t="shared" si="73"/>
        <v>photobooks</v>
      </c>
      <c r="U1190" t="s">
        <v>8342</v>
      </c>
      <c r="V1190" s="15">
        <f t="shared" si="74"/>
        <v>42732.492361111108</v>
      </c>
      <c r="W1190" s="15">
        <f t="shared" si="75"/>
        <v>42711.492361111108</v>
      </c>
      <c r="X1190" s="16">
        <v>42732</v>
      </c>
      <c r="Y1190" s="16">
        <v>42711</v>
      </c>
    </row>
    <row r="1191" spans="1:25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v>1.0777777777777777</v>
      </c>
      <c r="P1191">
        <v>3.3333333333333332E-4</v>
      </c>
      <c r="Q1191">
        <v>12</v>
      </c>
      <c r="R1191" t="str">
        <f t="shared" si="72"/>
        <v>photography</v>
      </c>
      <c r="S1191" t="s">
        <v>8321</v>
      </c>
      <c r="T1191" t="str">
        <f t="shared" si="73"/>
        <v>photobooks</v>
      </c>
      <c r="U1191" t="s">
        <v>8342</v>
      </c>
      <c r="V1191" s="15">
        <f t="shared" si="74"/>
        <v>42550.770775462959</v>
      </c>
      <c r="W1191" s="15">
        <f t="shared" si="75"/>
        <v>42529.770775462959</v>
      </c>
      <c r="X1191" s="16">
        <v>42550</v>
      </c>
      <c r="Y1191" s="16">
        <v>42529</v>
      </c>
    </row>
    <row r="1192" spans="1:25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v>1.35</v>
      </c>
      <c r="P1192">
        <v>6.0000000000000001E-3</v>
      </c>
      <c r="Q1192">
        <v>12</v>
      </c>
      <c r="R1192" t="str">
        <f t="shared" si="72"/>
        <v>photography</v>
      </c>
      <c r="S1192" t="s">
        <v>8321</v>
      </c>
      <c r="T1192" t="str">
        <f t="shared" si="73"/>
        <v>photobooks</v>
      </c>
      <c r="U1192" t="s">
        <v>8342</v>
      </c>
      <c r="V1192" s="15">
        <f t="shared" si="74"/>
        <v>41882.457465277774</v>
      </c>
      <c r="W1192" s="15">
        <f t="shared" si="75"/>
        <v>41852.457465277774</v>
      </c>
      <c r="X1192" s="16">
        <v>41882</v>
      </c>
      <c r="Y1192" s="16">
        <v>41852</v>
      </c>
    </row>
    <row r="1193" spans="1:25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v>1.0907407407407408</v>
      </c>
      <c r="P1193">
        <v>1.1111111111111111E-3</v>
      </c>
      <c r="Q1193">
        <v>12</v>
      </c>
      <c r="R1193" t="str">
        <f t="shared" si="72"/>
        <v>photography</v>
      </c>
      <c r="S1193" t="s">
        <v>8321</v>
      </c>
      <c r="T1193" t="str">
        <f t="shared" si="73"/>
        <v>photobooks</v>
      </c>
      <c r="U1193" t="s">
        <v>8342</v>
      </c>
      <c r="V1193" s="15">
        <f t="shared" si="74"/>
        <v>42449.353703703695</v>
      </c>
      <c r="W1193" s="15">
        <f t="shared" si="75"/>
        <v>42419.395370370366</v>
      </c>
      <c r="X1193" s="16">
        <v>42449</v>
      </c>
      <c r="Y1193" s="16">
        <v>42419</v>
      </c>
    </row>
    <row r="1194" spans="1:25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v>2.9</v>
      </c>
      <c r="P1194">
        <v>0.03</v>
      </c>
      <c r="Q1194">
        <v>12</v>
      </c>
      <c r="R1194" t="str">
        <f t="shared" si="72"/>
        <v>photography</v>
      </c>
      <c r="S1194" t="s">
        <v>8321</v>
      </c>
      <c r="T1194" t="str">
        <f t="shared" si="73"/>
        <v>photobooks</v>
      </c>
      <c r="U1194" t="s">
        <v>8342</v>
      </c>
      <c r="V1194" s="15">
        <f t="shared" si="74"/>
        <v>42777.298356481479</v>
      </c>
      <c r="W1194" s="15">
        <f t="shared" si="75"/>
        <v>42747.298356481479</v>
      </c>
      <c r="X1194" s="16">
        <v>42777</v>
      </c>
      <c r="Y1194" s="16">
        <v>42747</v>
      </c>
    </row>
    <row r="1195" spans="1:25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v>1.0395714285714286</v>
      </c>
      <c r="P1195">
        <v>1.4285714285714287E-4</v>
      </c>
      <c r="Q1195">
        <v>12</v>
      </c>
      <c r="R1195" t="str">
        <f t="shared" si="72"/>
        <v>photography</v>
      </c>
      <c r="S1195" t="s">
        <v>8321</v>
      </c>
      <c r="T1195" t="str">
        <f t="shared" si="73"/>
        <v>photobooks</v>
      </c>
      <c r="U1195" t="s">
        <v>8342</v>
      </c>
      <c r="V1195" s="15">
        <f t="shared" si="74"/>
        <v>42469.526076388887</v>
      </c>
      <c r="W1195" s="15">
        <f t="shared" si="75"/>
        <v>42409.567743055559</v>
      </c>
      <c r="X1195" s="16">
        <v>42469</v>
      </c>
      <c r="Y1195" s="16">
        <v>42409</v>
      </c>
    </row>
    <row r="1196" spans="1:25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v>3.2223999999999999</v>
      </c>
      <c r="P1196">
        <v>2.4000000000000001E-4</v>
      </c>
      <c r="Q1196">
        <v>12</v>
      </c>
      <c r="R1196" t="str">
        <f t="shared" si="72"/>
        <v>photography</v>
      </c>
      <c r="S1196" t="s">
        <v>8321</v>
      </c>
      <c r="T1196" t="str">
        <f t="shared" si="73"/>
        <v>photobooks</v>
      </c>
      <c r="U1196" t="s">
        <v>8342</v>
      </c>
      <c r="V1196" s="15">
        <f t="shared" si="74"/>
        <v>42102.27984953703</v>
      </c>
      <c r="W1196" s="15">
        <f t="shared" si="75"/>
        <v>42072.27984953703</v>
      </c>
      <c r="X1196" s="16">
        <v>42102</v>
      </c>
      <c r="Y1196" s="16">
        <v>42072</v>
      </c>
    </row>
    <row r="1197" spans="1:25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v>1.35</v>
      </c>
      <c r="P1197">
        <v>2.9999999999999997E-4</v>
      </c>
      <c r="Q1197">
        <v>12</v>
      </c>
      <c r="R1197" t="str">
        <f t="shared" si="72"/>
        <v>photography</v>
      </c>
      <c r="S1197" t="s">
        <v>8321</v>
      </c>
      <c r="T1197" t="str">
        <f t="shared" si="73"/>
        <v>photobooks</v>
      </c>
      <c r="U1197" t="s">
        <v>8342</v>
      </c>
      <c r="V1197" s="15">
        <f t="shared" si="74"/>
        <v>42358.166666666664</v>
      </c>
      <c r="W1197" s="15">
        <f t="shared" si="75"/>
        <v>42298.139502314814</v>
      </c>
      <c r="X1197" s="16">
        <v>42358</v>
      </c>
      <c r="Y1197" s="16">
        <v>42298</v>
      </c>
    </row>
    <row r="1198" spans="1:25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v>2.6991034482758622</v>
      </c>
      <c r="P1198">
        <v>2.0689655172413793E-4</v>
      </c>
      <c r="Q1198">
        <v>12</v>
      </c>
      <c r="R1198" t="str">
        <f t="shared" si="72"/>
        <v>photography</v>
      </c>
      <c r="S1198" t="s">
        <v>8321</v>
      </c>
      <c r="T1198" t="str">
        <f t="shared" si="73"/>
        <v>photobooks</v>
      </c>
      <c r="U1198" t="s">
        <v>8342</v>
      </c>
      <c r="V1198" s="15">
        <f t="shared" si="74"/>
        <v>42356.610405092586</v>
      </c>
      <c r="W1198" s="15">
        <f t="shared" si="75"/>
        <v>42326.610405092586</v>
      </c>
      <c r="X1198" s="16">
        <v>42356</v>
      </c>
      <c r="Y1198" s="16">
        <v>42326</v>
      </c>
    </row>
    <row r="1199" spans="1:25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v>2.5329333333333333</v>
      </c>
      <c r="P1199">
        <v>2.0000000000000001E-4</v>
      </c>
      <c r="Q1199">
        <v>12</v>
      </c>
      <c r="R1199" t="str">
        <f t="shared" si="72"/>
        <v>photography</v>
      </c>
      <c r="S1199" t="s">
        <v>8321</v>
      </c>
      <c r="T1199" t="str">
        <f t="shared" si="73"/>
        <v>photobooks</v>
      </c>
      <c r="U1199" t="s">
        <v>8342</v>
      </c>
      <c r="V1199" s="15">
        <f t="shared" si="74"/>
        <v>42534.040972222218</v>
      </c>
      <c r="W1199" s="15">
        <f t="shared" si="75"/>
        <v>42503.456412037034</v>
      </c>
      <c r="X1199" s="16">
        <v>42534</v>
      </c>
      <c r="Y1199" s="16">
        <v>42503</v>
      </c>
    </row>
    <row r="1200" spans="1:25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v>2.6059999999999999</v>
      </c>
      <c r="P1200">
        <v>8.571428571428571E-4</v>
      </c>
      <c r="Q1200">
        <v>12</v>
      </c>
      <c r="R1200" t="str">
        <f t="shared" si="72"/>
        <v>photography</v>
      </c>
      <c r="S1200" t="s">
        <v>8321</v>
      </c>
      <c r="T1200" t="str">
        <f t="shared" si="73"/>
        <v>photobooks</v>
      </c>
      <c r="U1200" t="s">
        <v>8342</v>
      </c>
      <c r="V1200" s="15">
        <f t="shared" si="74"/>
        <v>42368.916666666664</v>
      </c>
      <c r="W1200" s="15">
        <f t="shared" si="75"/>
        <v>42333.410717592589</v>
      </c>
      <c r="X1200" s="16">
        <v>42368</v>
      </c>
      <c r="Y1200" s="16">
        <v>42333</v>
      </c>
    </row>
    <row r="1201" spans="1:25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v>1.0131677953348381</v>
      </c>
      <c r="P1201">
        <v>1.128668171557562E-3</v>
      </c>
      <c r="Q1201">
        <v>12</v>
      </c>
      <c r="R1201" t="str">
        <f t="shared" si="72"/>
        <v>photography</v>
      </c>
      <c r="S1201" t="s">
        <v>8321</v>
      </c>
      <c r="T1201" t="str">
        <f t="shared" si="73"/>
        <v>photobooks</v>
      </c>
      <c r="U1201" t="s">
        <v>8342</v>
      </c>
      <c r="V1201" s="15">
        <f t="shared" si="74"/>
        <v>42193.562499999993</v>
      </c>
      <c r="W1201" s="15">
        <f t="shared" si="75"/>
        <v>42161.562499999993</v>
      </c>
      <c r="X1201" s="16">
        <v>42193</v>
      </c>
      <c r="Y1201" s="16">
        <v>42161</v>
      </c>
    </row>
    <row r="1202" spans="1:25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v>1.2560416666666667</v>
      </c>
      <c r="P1202">
        <v>6.2500000000000001E-4</v>
      </c>
      <c r="Q1202">
        <v>12</v>
      </c>
      <c r="R1202" t="str">
        <f t="shared" si="72"/>
        <v>photography</v>
      </c>
      <c r="S1202" t="s">
        <v>8321</v>
      </c>
      <c r="T1202" t="str">
        <f t="shared" si="73"/>
        <v>photobooks</v>
      </c>
      <c r="U1202" t="s">
        <v>8342</v>
      </c>
      <c r="V1202" s="15">
        <f t="shared" si="74"/>
        <v>42110.269166666665</v>
      </c>
      <c r="W1202" s="15">
        <f t="shared" si="75"/>
        <v>42089.269166666665</v>
      </c>
      <c r="X1202" s="16">
        <v>42110</v>
      </c>
      <c r="Y1202" s="16">
        <v>42089</v>
      </c>
    </row>
    <row r="1203" spans="1:25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v>1.0243783333333334</v>
      </c>
      <c r="P1203">
        <v>5.0000000000000001E-4</v>
      </c>
      <c r="Q1203">
        <v>12</v>
      </c>
      <c r="R1203" t="str">
        <f t="shared" si="72"/>
        <v>photography</v>
      </c>
      <c r="S1203" t="s">
        <v>8321</v>
      </c>
      <c r="T1203" t="str">
        <f t="shared" si="73"/>
        <v>photobooks</v>
      </c>
      <c r="U1203" t="s">
        <v>8342</v>
      </c>
      <c r="V1203" s="15">
        <f t="shared" si="74"/>
        <v>42566.398680555554</v>
      </c>
      <c r="W1203" s="15">
        <f t="shared" si="75"/>
        <v>42536.398680555554</v>
      </c>
      <c r="X1203" s="16">
        <v>42566</v>
      </c>
      <c r="Y1203" s="16">
        <v>42536</v>
      </c>
    </row>
    <row r="1204" spans="1:25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v>1.99244</v>
      </c>
      <c r="P1204">
        <v>1.2E-4</v>
      </c>
      <c r="Q1204">
        <v>12</v>
      </c>
      <c r="R1204" t="str">
        <f t="shared" si="72"/>
        <v>photography</v>
      </c>
      <c r="S1204" t="s">
        <v>8321</v>
      </c>
      <c r="T1204" t="str">
        <f t="shared" si="73"/>
        <v>photobooks</v>
      </c>
      <c r="U1204" t="s">
        <v>8342</v>
      </c>
      <c r="V1204" s="15">
        <f t="shared" si="74"/>
        <v>42182.080486111103</v>
      </c>
      <c r="W1204" s="15">
        <f t="shared" si="75"/>
        <v>42152.080486111103</v>
      </c>
      <c r="X1204" s="16">
        <v>42182</v>
      </c>
      <c r="Y1204" s="16">
        <v>42152</v>
      </c>
    </row>
    <row r="1205" spans="1:25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v>1.0245398773006136</v>
      </c>
      <c r="P1205">
        <v>1.8404907975460124E-4</v>
      </c>
      <c r="Q1205">
        <v>12</v>
      </c>
      <c r="R1205" t="str">
        <f t="shared" si="72"/>
        <v>photography</v>
      </c>
      <c r="S1205" t="s">
        <v>8321</v>
      </c>
      <c r="T1205" t="str">
        <f t="shared" si="73"/>
        <v>photobooks</v>
      </c>
      <c r="U1205" t="s">
        <v>8342</v>
      </c>
      <c r="V1205" s="15">
        <f t="shared" si="74"/>
        <v>42155.4065625</v>
      </c>
      <c r="W1205" s="15">
        <f t="shared" si="75"/>
        <v>42125.4065625</v>
      </c>
      <c r="X1205" s="16">
        <v>42155</v>
      </c>
      <c r="Y1205" s="16">
        <v>42125</v>
      </c>
    </row>
    <row r="1206" spans="1:25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v>1.0294615384615384</v>
      </c>
      <c r="P1206">
        <v>2.3076923076923076E-4</v>
      </c>
      <c r="Q1206">
        <v>12</v>
      </c>
      <c r="R1206" t="str">
        <f t="shared" si="72"/>
        <v>photography</v>
      </c>
      <c r="S1206" t="s">
        <v>8321</v>
      </c>
      <c r="T1206" t="str">
        <f t="shared" si="73"/>
        <v>photobooks</v>
      </c>
      <c r="U1206" t="s">
        <v>8342</v>
      </c>
      <c r="V1206" s="15">
        <f t="shared" si="74"/>
        <v>42341.999999999993</v>
      </c>
      <c r="W1206" s="15">
        <f t="shared" si="75"/>
        <v>42297.539733796293</v>
      </c>
      <c r="X1206" s="16">
        <v>42342</v>
      </c>
      <c r="Y1206" s="16">
        <v>42297</v>
      </c>
    </row>
    <row r="1207" spans="1:25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v>1.0086153846153847</v>
      </c>
      <c r="P1207">
        <v>2.3076923076923076E-4</v>
      </c>
      <c r="Q1207">
        <v>12</v>
      </c>
      <c r="R1207" t="str">
        <f t="shared" si="72"/>
        <v>photography</v>
      </c>
      <c r="S1207" t="s">
        <v>8321</v>
      </c>
      <c r="T1207" t="str">
        <f t="shared" si="73"/>
        <v>photobooks</v>
      </c>
      <c r="U1207" t="s">
        <v>8342</v>
      </c>
      <c r="V1207" s="15">
        <f t="shared" si="74"/>
        <v>42168.298043981478</v>
      </c>
      <c r="W1207" s="15">
        <f t="shared" si="75"/>
        <v>42138.298043981478</v>
      </c>
      <c r="X1207" s="16">
        <v>42168</v>
      </c>
      <c r="Y1207" s="16">
        <v>42138</v>
      </c>
    </row>
    <row r="1208" spans="1:25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v>1.1499999999999999</v>
      </c>
      <c r="P1208">
        <v>3.3333333333333335E-3</v>
      </c>
      <c r="Q1208">
        <v>12</v>
      </c>
      <c r="R1208" t="str">
        <f t="shared" si="72"/>
        <v>photography</v>
      </c>
      <c r="S1208" t="s">
        <v>8321</v>
      </c>
      <c r="T1208" t="str">
        <f t="shared" si="73"/>
        <v>photobooks</v>
      </c>
      <c r="U1208" t="s">
        <v>8342</v>
      </c>
      <c r="V1208" s="15">
        <f t="shared" si="74"/>
        <v>42805.353472222218</v>
      </c>
      <c r="W1208" s="15">
        <f t="shared" si="75"/>
        <v>42772.567743055559</v>
      </c>
      <c r="X1208" s="16">
        <v>42805</v>
      </c>
      <c r="Y1208" s="16">
        <v>42772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v>1.0416766467065868</v>
      </c>
      <c r="P1209">
        <v>1.7964071856287425E-4</v>
      </c>
      <c r="Q1209">
        <v>12</v>
      </c>
      <c r="R1209" t="str">
        <f t="shared" si="72"/>
        <v>photography</v>
      </c>
      <c r="S1209" t="s">
        <v>8321</v>
      </c>
      <c r="T1209" t="str">
        <f t="shared" si="73"/>
        <v>photobooks</v>
      </c>
      <c r="U1209" t="s">
        <v>8342</v>
      </c>
      <c r="V1209" s="15">
        <f t="shared" si="74"/>
        <v>42460.208333333336</v>
      </c>
      <c r="W1209" s="15">
        <f t="shared" si="75"/>
        <v>42430.221909722219</v>
      </c>
      <c r="X1209" s="16">
        <v>42460</v>
      </c>
      <c r="Y1209" s="16">
        <v>42430</v>
      </c>
    </row>
    <row r="1210" spans="1:25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v>1.5529999999999999</v>
      </c>
      <c r="P1210">
        <v>2.9999999999999997E-4</v>
      </c>
      <c r="Q1210">
        <v>12</v>
      </c>
      <c r="R1210" t="str">
        <f t="shared" si="72"/>
        <v>photography</v>
      </c>
      <c r="S1210" t="s">
        <v>8321</v>
      </c>
      <c r="T1210" t="str">
        <f t="shared" si="73"/>
        <v>photobooks</v>
      </c>
      <c r="U1210" t="s">
        <v>8342</v>
      </c>
      <c r="V1210" s="15">
        <f t="shared" si="74"/>
        <v>42453.459074074075</v>
      </c>
      <c r="W1210" s="15">
        <f t="shared" si="75"/>
        <v>42423.500740740739</v>
      </c>
      <c r="X1210" s="16">
        <v>42453</v>
      </c>
      <c r="Y1210" s="16">
        <v>42423</v>
      </c>
    </row>
    <row r="1211" spans="1:25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v>1.06</v>
      </c>
      <c r="P1211">
        <v>5.0000000000000001E-4</v>
      </c>
      <c r="Q1211">
        <v>12</v>
      </c>
      <c r="R1211" t="str">
        <f t="shared" si="72"/>
        <v>photography</v>
      </c>
      <c r="S1211" t="s">
        <v>8321</v>
      </c>
      <c r="T1211" t="str">
        <f t="shared" si="73"/>
        <v>photobooks</v>
      </c>
      <c r="U1211" t="s">
        <v>8342</v>
      </c>
      <c r="V1211" s="15">
        <f t="shared" si="74"/>
        <v>42791.637789351851</v>
      </c>
      <c r="W1211" s="15">
        <f t="shared" si="75"/>
        <v>42761.637789351851</v>
      </c>
      <c r="X1211" s="16">
        <v>42791</v>
      </c>
      <c r="Y1211" s="16">
        <v>42761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v>2.5431499999999998</v>
      </c>
      <c r="P1212">
        <v>1.4999999999999999E-4</v>
      </c>
      <c r="Q1212">
        <v>12</v>
      </c>
      <c r="R1212" t="str">
        <f t="shared" si="72"/>
        <v>photography</v>
      </c>
      <c r="S1212" t="s">
        <v>8321</v>
      </c>
      <c r="T1212" t="str">
        <f t="shared" si="73"/>
        <v>photobooks</v>
      </c>
      <c r="U1212" t="s">
        <v>8342</v>
      </c>
      <c r="V1212" s="15">
        <f t="shared" si="74"/>
        <v>42155.666666666664</v>
      </c>
      <c r="W1212" s="15">
        <f t="shared" si="75"/>
        <v>42132.733472222222</v>
      </c>
      <c r="X1212" s="16">
        <v>42155</v>
      </c>
      <c r="Y1212" s="16">
        <v>42132</v>
      </c>
    </row>
    <row r="1213" spans="1:25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v>1.0109999999999999</v>
      </c>
      <c r="P1213">
        <v>3.0000000000000001E-3</v>
      </c>
      <c r="Q1213">
        <v>12</v>
      </c>
      <c r="R1213" t="str">
        <f t="shared" si="72"/>
        <v>photography</v>
      </c>
      <c r="S1213" t="s">
        <v>8321</v>
      </c>
      <c r="T1213" t="str">
        <f t="shared" si="73"/>
        <v>photobooks</v>
      </c>
      <c r="U1213" t="s">
        <v>8342</v>
      </c>
      <c r="V1213" s="15">
        <f t="shared" si="74"/>
        <v>42530.658113425925</v>
      </c>
      <c r="W1213" s="15">
        <f t="shared" si="75"/>
        <v>42515.658113425925</v>
      </c>
      <c r="X1213" s="16">
        <v>42530</v>
      </c>
      <c r="Y1213" s="16">
        <v>42515</v>
      </c>
    </row>
    <row r="1214" spans="1:25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v>1.2904</v>
      </c>
      <c r="P1214">
        <v>1.1999999999999999E-3</v>
      </c>
      <c r="Q1214">
        <v>12</v>
      </c>
      <c r="R1214" t="str">
        <f t="shared" si="72"/>
        <v>photography</v>
      </c>
      <c r="S1214" t="s">
        <v>8321</v>
      </c>
      <c r="T1214" t="str">
        <f t="shared" si="73"/>
        <v>photobooks</v>
      </c>
      <c r="U1214" t="s">
        <v>8342</v>
      </c>
      <c r="V1214" s="15">
        <f t="shared" si="74"/>
        <v>42334.833333333336</v>
      </c>
      <c r="W1214" s="15">
        <f t="shared" si="75"/>
        <v>42318.741840277777</v>
      </c>
      <c r="X1214" s="16">
        <v>42334</v>
      </c>
      <c r="Y1214" s="16">
        <v>42318</v>
      </c>
    </row>
    <row r="1215" spans="1:25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v>1.0223076923076924</v>
      </c>
      <c r="P1215">
        <v>4.6153846153846153E-4</v>
      </c>
      <c r="Q1215">
        <v>12</v>
      </c>
      <c r="R1215" t="str">
        <f t="shared" si="72"/>
        <v>photography</v>
      </c>
      <c r="S1215" t="s">
        <v>8321</v>
      </c>
      <c r="T1215" t="str">
        <f t="shared" si="73"/>
        <v>photobooks</v>
      </c>
      <c r="U1215" t="s">
        <v>8342</v>
      </c>
      <c r="V1215" s="15">
        <f t="shared" si="74"/>
        <v>42766.547453703701</v>
      </c>
      <c r="W1215" s="15">
        <f t="shared" si="75"/>
        <v>42731.547453703701</v>
      </c>
      <c r="X1215" s="16">
        <v>42766</v>
      </c>
      <c r="Y1215" s="16">
        <v>42731</v>
      </c>
    </row>
    <row r="1216" spans="1:25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v>1.3180000000000001</v>
      </c>
      <c r="P1216">
        <v>1.5E-3</v>
      </c>
      <c r="Q1216">
        <v>12</v>
      </c>
      <c r="R1216" t="str">
        <f t="shared" si="72"/>
        <v>photography</v>
      </c>
      <c r="S1216" t="s">
        <v>8321</v>
      </c>
      <c r="T1216" t="str">
        <f t="shared" si="73"/>
        <v>photobooks</v>
      </c>
      <c r="U1216" t="s">
        <v>8342</v>
      </c>
      <c r="V1216" s="15">
        <f t="shared" si="74"/>
        <v>42164.632002314807</v>
      </c>
      <c r="W1216" s="15">
        <f t="shared" si="75"/>
        <v>42104.632002314807</v>
      </c>
      <c r="X1216" s="16">
        <v>42164</v>
      </c>
      <c r="Y1216" s="16">
        <v>42104</v>
      </c>
    </row>
    <row r="1217" spans="1:25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v>7.8608020000000005</v>
      </c>
      <c r="P1217">
        <v>5.9999999999999995E-4</v>
      </c>
      <c r="Q1217">
        <v>12</v>
      </c>
      <c r="R1217" t="str">
        <f t="shared" si="72"/>
        <v>photography</v>
      </c>
      <c r="S1217" t="s">
        <v>8321</v>
      </c>
      <c r="T1217" t="str">
        <f t="shared" si="73"/>
        <v>photobooks</v>
      </c>
      <c r="U1217" t="s">
        <v>8342</v>
      </c>
      <c r="V1217" s="15">
        <f t="shared" si="74"/>
        <v>41789.714768518512</v>
      </c>
      <c r="W1217" s="15">
        <f t="shared" si="75"/>
        <v>41759.714768518512</v>
      </c>
      <c r="X1217" s="16">
        <v>41789</v>
      </c>
      <c r="Y1217" s="16">
        <v>41759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v>1.4570000000000001</v>
      </c>
      <c r="P1218">
        <v>2.1428571428571427E-4</v>
      </c>
      <c r="Q1218">
        <v>12</v>
      </c>
      <c r="R1218" t="str">
        <f t="shared" si="72"/>
        <v>photography</v>
      </c>
      <c r="S1218" t="s">
        <v>8321</v>
      </c>
      <c r="T1218" t="str">
        <f t="shared" si="73"/>
        <v>photobooks</v>
      </c>
      <c r="U1218" t="s">
        <v>8342</v>
      </c>
      <c r="V1218" s="15">
        <f t="shared" si="74"/>
        <v>42279.752083333333</v>
      </c>
      <c r="W1218" s="15">
        <f t="shared" si="75"/>
        <v>42247.408067129632</v>
      </c>
      <c r="X1218" s="16">
        <v>42279</v>
      </c>
      <c r="Y1218" s="16">
        <v>42247</v>
      </c>
    </row>
    <row r="1219" spans="1:25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v>1.026</v>
      </c>
      <c r="P1219">
        <v>1.1320754716981132E-4</v>
      </c>
      <c r="Q1219">
        <v>12</v>
      </c>
      <c r="R1219" t="str">
        <f t="shared" ref="R1219:R1282" si="76">LEFT(N1219,Q1219-1)</f>
        <v>photography</v>
      </c>
      <c r="S1219" t="s">
        <v>8321</v>
      </c>
      <c r="T1219" t="str">
        <f t="shared" ref="T1219:T1282" si="77">MID(N1219,FIND("/",N1219,1)+1,LEN(N1219))</f>
        <v>photobooks</v>
      </c>
      <c r="U1219" t="s">
        <v>8342</v>
      </c>
      <c r="V1219" s="15">
        <f t="shared" ref="V1219:V1282" si="78">(((I1219/60)/60)/24)+DATE(1970,1,1)+(-5/24)</f>
        <v>42565.6011574074</v>
      </c>
      <c r="W1219" s="15">
        <f t="shared" ref="W1219:W1282" si="79">(((J1219/60)/60)/24)+DATE(1970,1,1)+(-5/24)</f>
        <v>42535.6011574074</v>
      </c>
      <c r="X1219" s="16">
        <v>42565</v>
      </c>
      <c r="Y1219" s="16">
        <v>42535</v>
      </c>
    </row>
    <row r="1220" spans="1:25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v>1.7227777777777777</v>
      </c>
      <c r="P1220">
        <v>3.3333333333333332E-4</v>
      </c>
      <c r="Q1220">
        <v>12</v>
      </c>
      <c r="R1220" t="str">
        <f t="shared" si="76"/>
        <v>photography</v>
      </c>
      <c r="S1220" t="s">
        <v>8321</v>
      </c>
      <c r="T1220" t="str">
        <f t="shared" si="77"/>
        <v>photobooks</v>
      </c>
      <c r="U1220" t="s">
        <v>8342</v>
      </c>
      <c r="V1220" s="15">
        <f t="shared" si="78"/>
        <v>42308.916666666664</v>
      </c>
      <c r="W1220" s="15">
        <f t="shared" si="79"/>
        <v>42278.453703703701</v>
      </c>
      <c r="X1220" s="16">
        <v>42308</v>
      </c>
      <c r="Y1220" s="16">
        <v>42278</v>
      </c>
    </row>
    <row r="1221" spans="1:25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v>1.5916819571865444</v>
      </c>
      <c r="P1221">
        <v>1.8348623853211009E-4</v>
      </c>
      <c r="Q1221">
        <v>12</v>
      </c>
      <c r="R1221" t="str">
        <f t="shared" si="76"/>
        <v>photography</v>
      </c>
      <c r="S1221" t="s">
        <v>8321</v>
      </c>
      <c r="T1221" t="str">
        <f t="shared" si="77"/>
        <v>photobooks</v>
      </c>
      <c r="U1221" t="s">
        <v>8342</v>
      </c>
      <c r="V1221" s="15">
        <f t="shared" si="78"/>
        <v>42663.253622685181</v>
      </c>
      <c r="W1221" s="15">
        <f t="shared" si="79"/>
        <v>42633.253622685181</v>
      </c>
      <c r="X1221" s="16">
        <v>42663</v>
      </c>
      <c r="Y1221" s="16">
        <v>42633</v>
      </c>
    </row>
    <row r="1222" spans="1:25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v>1.0376666666666667</v>
      </c>
      <c r="P1222">
        <v>2.0000000000000001E-4</v>
      </c>
      <c r="Q1222">
        <v>12</v>
      </c>
      <c r="R1222" t="str">
        <f t="shared" si="76"/>
        <v>photography</v>
      </c>
      <c r="S1222" t="s">
        <v>8321</v>
      </c>
      <c r="T1222" t="str">
        <f t="shared" si="77"/>
        <v>photobooks</v>
      </c>
      <c r="U1222" t="s">
        <v>8342</v>
      </c>
      <c r="V1222" s="15">
        <f t="shared" si="78"/>
        <v>42241.420277777775</v>
      </c>
      <c r="W1222" s="15">
        <f t="shared" si="79"/>
        <v>42211.420277777775</v>
      </c>
      <c r="X1222" s="16">
        <v>42241</v>
      </c>
      <c r="Y1222" s="16">
        <v>42211</v>
      </c>
    </row>
    <row r="1223" spans="1:25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v>1.1140954545454547</v>
      </c>
      <c r="P1223">
        <v>1.3636363636363637E-3</v>
      </c>
      <c r="Q1223">
        <v>12</v>
      </c>
      <c r="R1223" t="str">
        <f t="shared" si="76"/>
        <v>photography</v>
      </c>
      <c r="S1223" t="s">
        <v>8321</v>
      </c>
      <c r="T1223" t="str">
        <f t="shared" si="77"/>
        <v>photobooks</v>
      </c>
      <c r="U1223" t="s">
        <v>8342</v>
      </c>
      <c r="V1223" s="15">
        <f t="shared" si="78"/>
        <v>42707.791666666664</v>
      </c>
      <c r="W1223" s="15">
        <f t="shared" si="79"/>
        <v>42680.267222222225</v>
      </c>
      <c r="X1223" s="16">
        <v>42707</v>
      </c>
      <c r="Y1223" s="16">
        <v>42680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v>2.80375</v>
      </c>
      <c r="P1224">
        <v>7.5000000000000002E-4</v>
      </c>
      <c r="Q1224">
        <v>12</v>
      </c>
      <c r="R1224" t="str">
        <f t="shared" si="76"/>
        <v>photography</v>
      </c>
      <c r="S1224" t="s">
        <v>8321</v>
      </c>
      <c r="T1224" t="str">
        <f t="shared" si="77"/>
        <v>photobooks</v>
      </c>
      <c r="U1224" t="s">
        <v>8342</v>
      </c>
      <c r="V1224" s="15">
        <f t="shared" si="78"/>
        <v>42460.958333333336</v>
      </c>
      <c r="W1224" s="15">
        <f t="shared" si="79"/>
        <v>42430.512118055551</v>
      </c>
      <c r="X1224" s="16">
        <v>42460</v>
      </c>
      <c r="Y1224" s="16">
        <v>42430</v>
      </c>
    </row>
    <row r="1225" spans="1:25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v>1.1210606060606061</v>
      </c>
      <c r="P1225">
        <v>1.5151515151515152E-4</v>
      </c>
      <c r="Q1225">
        <v>12</v>
      </c>
      <c r="R1225" t="str">
        <f t="shared" si="76"/>
        <v>photography</v>
      </c>
      <c r="S1225" t="s">
        <v>8321</v>
      </c>
      <c r="T1225" t="str">
        <f t="shared" si="77"/>
        <v>photobooks</v>
      </c>
      <c r="U1225" t="s">
        <v>8342</v>
      </c>
      <c r="V1225" s="15">
        <f t="shared" si="78"/>
        <v>42684.010520833333</v>
      </c>
      <c r="W1225" s="15">
        <f t="shared" si="79"/>
        <v>42653.968854166662</v>
      </c>
      <c r="X1225" s="16">
        <v>42684</v>
      </c>
      <c r="Y1225" s="16">
        <v>42653</v>
      </c>
    </row>
    <row r="1226" spans="1:25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v>7.0666666666666669E-2</v>
      </c>
      <c r="P1226">
        <v>2.0000000000000001E-4</v>
      </c>
      <c r="Q1226">
        <v>6</v>
      </c>
      <c r="R1226" t="str">
        <f t="shared" si="76"/>
        <v>music</v>
      </c>
      <c r="S1226" t="s">
        <v>8317</v>
      </c>
      <c r="T1226" t="str">
        <f t="shared" si="77"/>
        <v>world music</v>
      </c>
      <c r="U1226" t="s">
        <v>8343</v>
      </c>
      <c r="V1226" s="15">
        <f t="shared" si="78"/>
        <v>41796.341458333329</v>
      </c>
      <c r="W1226" s="15">
        <f t="shared" si="79"/>
        <v>41736.341458333329</v>
      </c>
      <c r="X1226" s="16">
        <v>41796</v>
      </c>
      <c r="Y1226" s="16">
        <v>41736</v>
      </c>
    </row>
    <row r="1227" spans="1:25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v>4.3999999999999997E-2</v>
      </c>
      <c r="P1227">
        <v>1E-3</v>
      </c>
      <c r="Q1227">
        <v>6</v>
      </c>
      <c r="R1227" t="str">
        <f t="shared" si="76"/>
        <v>music</v>
      </c>
      <c r="S1227" t="s">
        <v>8317</v>
      </c>
      <c r="T1227" t="str">
        <f t="shared" si="77"/>
        <v>world music</v>
      </c>
      <c r="U1227" t="s">
        <v>8343</v>
      </c>
      <c r="V1227" s="15">
        <f t="shared" si="78"/>
        <v>41569.697662037033</v>
      </c>
      <c r="W1227" s="15">
        <f t="shared" si="79"/>
        <v>41509.697662037033</v>
      </c>
      <c r="X1227" s="16">
        <v>41569</v>
      </c>
      <c r="Y1227" s="16">
        <v>41509</v>
      </c>
    </row>
    <row r="1228" spans="1:25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v>3.8739999999999997E-2</v>
      </c>
      <c r="P1228">
        <v>6.0000000000000002E-5</v>
      </c>
      <c r="Q1228">
        <v>6</v>
      </c>
      <c r="R1228" t="str">
        <f t="shared" si="76"/>
        <v>music</v>
      </c>
      <c r="S1228" t="s">
        <v>8317</v>
      </c>
      <c r="T1228" t="str">
        <f t="shared" si="77"/>
        <v>world music</v>
      </c>
      <c r="U1228" t="s">
        <v>8343</v>
      </c>
      <c r="V1228" s="15">
        <f t="shared" si="78"/>
        <v>41749.833333333328</v>
      </c>
      <c r="W1228" s="15">
        <f t="shared" si="79"/>
        <v>41715.666446759256</v>
      </c>
      <c r="X1228" s="16">
        <v>41749</v>
      </c>
      <c r="Y1228" s="16">
        <v>41715</v>
      </c>
    </row>
    <row r="1229" spans="1:25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v>0</v>
      </c>
      <c r="P1229">
        <v>0</v>
      </c>
      <c r="Q1229">
        <v>6</v>
      </c>
      <c r="R1229" t="str">
        <f t="shared" si="76"/>
        <v>music</v>
      </c>
      <c r="S1229" t="s">
        <v>8317</v>
      </c>
      <c r="T1229" t="str">
        <f t="shared" si="77"/>
        <v>world music</v>
      </c>
      <c r="U1229" t="s">
        <v>8343</v>
      </c>
      <c r="V1229" s="15">
        <f t="shared" si="78"/>
        <v>41858.083333333328</v>
      </c>
      <c r="W1229" s="15">
        <f t="shared" si="79"/>
        <v>41827.710833333331</v>
      </c>
      <c r="X1229" s="16">
        <v>41858</v>
      </c>
      <c r="Y1229" s="16">
        <v>41827</v>
      </c>
    </row>
    <row r="1230" spans="1:25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v>0.29299999999999998</v>
      </c>
      <c r="P1230">
        <v>5.9999999999999995E-4</v>
      </c>
      <c r="Q1230">
        <v>6</v>
      </c>
      <c r="R1230" t="str">
        <f t="shared" si="76"/>
        <v>music</v>
      </c>
      <c r="S1230" t="s">
        <v>8317</v>
      </c>
      <c r="T1230" t="str">
        <f t="shared" si="77"/>
        <v>world music</v>
      </c>
      <c r="U1230" t="s">
        <v>8343</v>
      </c>
      <c r="V1230" s="15">
        <f t="shared" si="78"/>
        <v>40814.520925925921</v>
      </c>
      <c r="W1230" s="15">
        <f t="shared" si="79"/>
        <v>40754.520925925921</v>
      </c>
      <c r="X1230" s="16">
        <v>40814</v>
      </c>
      <c r="Y1230" s="16">
        <v>40754</v>
      </c>
    </row>
    <row r="1231" spans="1:25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v>9.0909090909090905E-3</v>
      </c>
      <c r="P1231">
        <v>1.090909090909091E-3</v>
      </c>
      <c r="Q1231">
        <v>6</v>
      </c>
      <c r="R1231" t="str">
        <f t="shared" si="76"/>
        <v>music</v>
      </c>
      <c r="S1231" t="s">
        <v>8317</v>
      </c>
      <c r="T1231" t="str">
        <f t="shared" si="77"/>
        <v>world music</v>
      </c>
      <c r="U1231" t="s">
        <v>8343</v>
      </c>
      <c r="V1231" s="15">
        <f t="shared" si="78"/>
        <v>41015.458333333328</v>
      </c>
      <c r="W1231" s="15">
        <f t="shared" si="79"/>
        <v>40985.251469907402</v>
      </c>
      <c r="X1231" s="16">
        <v>41015</v>
      </c>
      <c r="Y1231" s="16">
        <v>40985</v>
      </c>
    </row>
    <row r="1232" spans="1:25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v>0</v>
      </c>
      <c r="P1232">
        <v>0</v>
      </c>
      <c r="Q1232">
        <v>6</v>
      </c>
      <c r="R1232" t="str">
        <f t="shared" si="76"/>
        <v>music</v>
      </c>
      <c r="S1232" t="s">
        <v>8317</v>
      </c>
      <c r="T1232" t="str">
        <f t="shared" si="77"/>
        <v>world music</v>
      </c>
      <c r="U1232" t="s">
        <v>8343</v>
      </c>
      <c r="V1232" s="15">
        <f t="shared" si="78"/>
        <v>40598.764236111107</v>
      </c>
      <c r="W1232" s="15">
        <f t="shared" si="79"/>
        <v>40568.764236111107</v>
      </c>
      <c r="X1232" s="16">
        <v>40598</v>
      </c>
      <c r="Y1232" s="16">
        <v>40568</v>
      </c>
    </row>
    <row r="1233" spans="1:25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v>0</v>
      </c>
      <c r="P1233">
        <v>0</v>
      </c>
      <c r="Q1233">
        <v>6</v>
      </c>
      <c r="R1233" t="str">
        <f t="shared" si="76"/>
        <v>music</v>
      </c>
      <c r="S1233" t="s">
        <v>8317</v>
      </c>
      <c r="T1233" t="str">
        <f t="shared" si="77"/>
        <v>world music</v>
      </c>
      <c r="U1233" t="s">
        <v>8343</v>
      </c>
      <c r="V1233" s="15">
        <f t="shared" si="78"/>
        <v>42243.833333333336</v>
      </c>
      <c r="W1233" s="15">
        <f t="shared" si="79"/>
        <v>42193.733425925922</v>
      </c>
      <c r="X1233" s="16">
        <v>42243</v>
      </c>
      <c r="Y1233" s="16">
        <v>42193</v>
      </c>
    </row>
    <row r="1234" spans="1:25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v>8.0000000000000002E-3</v>
      </c>
      <c r="P1234">
        <v>5.9999999999999995E-4</v>
      </c>
      <c r="Q1234">
        <v>6</v>
      </c>
      <c r="R1234" t="str">
        <f t="shared" si="76"/>
        <v>music</v>
      </c>
      <c r="S1234" t="s">
        <v>8317</v>
      </c>
      <c r="T1234" t="str">
        <f t="shared" si="77"/>
        <v>world music</v>
      </c>
      <c r="U1234" t="s">
        <v>8343</v>
      </c>
      <c r="V1234" s="15">
        <f t="shared" si="78"/>
        <v>41553.639699074076</v>
      </c>
      <c r="W1234" s="15">
        <f t="shared" si="79"/>
        <v>41506.639699074076</v>
      </c>
      <c r="X1234" s="16">
        <v>41553</v>
      </c>
      <c r="Y1234" s="16">
        <v>41506</v>
      </c>
    </row>
    <row r="1235" spans="1:25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v>0.11600000000000001</v>
      </c>
      <c r="P1235">
        <v>3.0000000000000001E-3</v>
      </c>
      <c r="Q1235">
        <v>6</v>
      </c>
      <c r="R1235" t="str">
        <f t="shared" si="76"/>
        <v>music</v>
      </c>
      <c r="S1235" t="s">
        <v>8317</v>
      </c>
      <c r="T1235" t="str">
        <f t="shared" si="77"/>
        <v>world music</v>
      </c>
      <c r="U1235" t="s">
        <v>8343</v>
      </c>
      <c r="V1235" s="15">
        <f t="shared" si="78"/>
        <v>40960.740439814814</v>
      </c>
      <c r="W1235" s="15">
        <f t="shared" si="79"/>
        <v>40939.740439814814</v>
      </c>
      <c r="X1235" s="16">
        <v>40960</v>
      </c>
      <c r="Y1235" s="16">
        <v>40939</v>
      </c>
    </row>
    <row r="1236" spans="1:25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v>0</v>
      </c>
      <c r="P1236">
        <v>0</v>
      </c>
      <c r="Q1236">
        <v>6</v>
      </c>
      <c r="R1236" t="str">
        <f t="shared" si="76"/>
        <v>music</v>
      </c>
      <c r="S1236" t="s">
        <v>8317</v>
      </c>
      <c r="T1236" t="str">
        <f t="shared" si="77"/>
        <v>world music</v>
      </c>
      <c r="U1236" t="s">
        <v>8343</v>
      </c>
      <c r="V1236" s="15">
        <f t="shared" si="78"/>
        <v>42037.580347222225</v>
      </c>
      <c r="W1236" s="15">
        <f t="shared" si="79"/>
        <v>42007.580347222225</v>
      </c>
      <c r="X1236" s="16">
        <v>42037</v>
      </c>
      <c r="Y1236" s="16">
        <v>42007</v>
      </c>
    </row>
    <row r="1237" spans="1:25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v>2.787363950092912E-2</v>
      </c>
      <c r="P1237">
        <v>3.9819485001327314E-4</v>
      </c>
      <c r="Q1237">
        <v>6</v>
      </c>
      <c r="R1237" t="str">
        <f t="shared" si="76"/>
        <v>music</v>
      </c>
      <c r="S1237" t="s">
        <v>8317</v>
      </c>
      <c r="T1237" t="str">
        <f t="shared" si="77"/>
        <v>world music</v>
      </c>
      <c r="U1237" t="s">
        <v>8343</v>
      </c>
      <c r="V1237" s="15">
        <f t="shared" si="78"/>
        <v>41622.927071759259</v>
      </c>
      <c r="W1237" s="15">
        <f t="shared" si="79"/>
        <v>41582.927071759259</v>
      </c>
      <c r="X1237" s="16">
        <v>41622</v>
      </c>
      <c r="Y1237" s="16">
        <v>41582</v>
      </c>
    </row>
    <row r="1238" spans="1:25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v>0</v>
      </c>
      <c r="P1238">
        <v>0</v>
      </c>
      <c r="Q1238">
        <v>6</v>
      </c>
      <c r="R1238" t="str">
        <f t="shared" si="76"/>
        <v>music</v>
      </c>
      <c r="S1238" t="s">
        <v>8317</v>
      </c>
      <c r="T1238" t="str">
        <f t="shared" si="77"/>
        <v>world music</v>
      </c>
      <c r="U1238" t="s">
        <v>8343</v>
      </c>
      <c r="V1238" s="15">
        <f t="shared" si="78"/>
        <v>41118.458333333328</v>
      </c>
      <c r="W1238" s="15">
        <f t="shared" si="79"/>
        <v>41110.47180555555</v>
      </c>
      <c r="X1238" s="16">
        <v>41118</v>
      </c>
      <c r="Y1238" s="16">
        <v>41110</v>
      </c>
    </row>
    <row r="1239" spans="1:25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v>0</v>
      </c>
      <c r="P1239">
        <v>0</v>
      </c>
      <c r="Q1239">
        <v>6</v>
      </c>
      <c r="R1239" t="str">
        <f t="shared" si="76"/>
        <v>music</v>
      </c>
      <c r="S1239" t="s">
        <v>8317</v>
      </c>
      <c r="T1239" t="str">
        <f t="shared" si="77"/>
        <v>world music</v>
      </c>
      <c r="U1239" t="s">
        <v>8343</v>
      </c>
      <c r="V1239" s="15">
        <f t="shared" si="78"/>
        <v>41145.074826388889</v>
      </c>
      <c r="W1239" s="15">
        <f t="shared" si="79"/>
        <v>41125.074826388889</v>
      </c>
      <c r="X1239" s="16">
        <v>41145</v>
      </c>
      <c r="Y1239" s="16">
        <v>41125</v>
      </c>
    </row>
    <row r="1240" spans="1:25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v>0.17799999999999999</v>
      </c>
      <c r="P1240">
        <v>3.0000000000000001E-3</v>
      </c>
      <c r="Q1240">
        <v>6</v>
      </c>
      <c r="R1240" t="str">
        <f t="shared" si="76"/>
        <v>music</v>
      </c>
      <c r="S1240" t="s">
        <v>8317</v>
      </c>
      <c r="T1240" t="str">
        <f t="shared" si="77"/>
        <v>world music</v>
      </c>
      <c r="U1240" t="s">
        <v>8343</v>
      </c>
      <c r="V1240" s="15">
        <f t="shared" si="78"/>
        <v>40761.402037037034</v>
      </c>
      <c r="W1240" s="15">
        <f t="shared" si="79"/>
        <v>40731.402037037034</v>
      </c>
      <c r="X1240" s="16">
        <v>40761</v>
      </c>
      <c r="Y1240" s="16">
        <v>40731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v>0</v>
      </c>
      <c r="P1241">
        <v>0</v>
      </c>
      <c r="Q1241">
        <v>6</v>
      </c>
      <c r="R1241" t="str">
        <f t="shared" si="76"/>
        <v>music</v>
      </c>
      <c r="S1241" t="s">
        <v>8317</v>
      </c>
      <c r="T1241" t="str">
        <f t="shared" si="77"/>
        <v>world music</v>
      </c>
      <c r="U1241" t="s">
        <v>8343</v>
      </c>
      <c r="V1241" s="15">
        <f t="shared" si="78"/>
        <v>40913.754247685181</v>
      </c>
      <c r="W1241" s="15">
        <f t="shared" si="79"/>
        <v>40883.754247685181</v>
      </c>
      <c r="X1241" s="16">
        <v>40913</v>
      </c>
      <c r="Y1241" s="16">
        <v>40883</v>
      </c>
    </row>
    <row r="1242" spans="1:25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v>3.0124999999999999E-2</v>
      </c>
      <c r="P1242">
        <v>3.7500000000000001E-4</v>
      </c>
      <c r="Q1242">
        <v>6</v>
      </c>
      <c r="R1242" t="str">
        <f t="shared" si="76"/>
        <v>music</v>
      </c>
      <c r="S1242" t="s">
        <v>8317</v>
      </c>
      <c r="T1242" t="str">
        <f t="shared" si="77"/>
        <v>world music</v>
      </c>
      <c r="U1242" t="s">
        <v>8343</v>
      </c>
      <c r="V1242" s="15">
        <f t="shared" si="78"/>
        <v>41467.70208333333</v>
      </c>
      <c r="W1242" s="15">
        <f t="shared" si="79"/>
        <v>41408.831678240742</v>
      </c>
      <c r="X1242" s="16">
        <v>41467</v>
      </c>
      <c r="Y1242" s="16">
        <v>41408</v>
      </c>
    </row>
    <row r="1243" spans="1:25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v>0.50739999999999996</v>
      </c>
      <c r="P1243">
        <v>5.9999999999999995E-4</v>
      </c>
      <c r="Q1243">
        <v>6</v>
      </c>
      <c r="R1243" t="str">
        <f t="shared" si="76"/>
        <v>music</v>
      </c>
      <c r="S1243" t="s">
        <v>8317</v>
      </c>
      <c r="T1243" t="str">
        <f t="shared" si="77"/>
        <v>world music</v>
      </c>
      <c r="U1243" t="s">
        <v>8343</v>
      </c>
      <c r="V1243" s="15">
        <f t="shared" si="78"/>
        <v>41946.040972222218</v>
      </c>
      <c r="W1243" s="15">
        <f t="shared" si="79"/>
        <v>41923.629398148143</v>
      </c>
      <c r="X1243" s="16">
        <v>41946</v>
      </c>
      <c r="Y1243" s="16">
        <v>41923</v>
      </c>
    </row>
    <row r="1244" spans="1:25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v>5.4884742041712408E-3</v>
      </c>
      <c r="P1244">
        <v>3.2930845225027441E-3</v>
      </c>
      <c r="Q1244">
        <v>6</v>
      </c>
      <c r="R1244" t="str">
        <f t="shared" si="76"/>
        <v>music</v>
      </c>
      <c r="S1244" t="s">
        <v>8317</v>
      </c>
      <c r="T1244" t="str">
        <f t="shared" si="77"/>
        <v>world music</v>
      </c>
      <c r="U1244" t="s">
        <v>8343</v>
      </c>
      <c r="V1244" s="15">
        <f t="shared" si="78"/>
        <v>40797.345833333333</v>
      </c>
      <c r="W1244" s="15">
        <f t="shared" si="79"/>
        <v>40781.957199074073</v>
      </c>
      <c r="X1244" s="16">
        <v>40797</v>
      </c>
      <c r="Y1244" s="16">
        <v>40781</v>
      </c>
    </row>
    <row r="1245" spans="1:25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v>0.14091666666666666</v>
      </c>
      <c r="P1245">
        <v>2.5000000000000001E-4</v>
      </c>
      <c r="Q1245">
        <v>6</v>
      </c>
      <c r="R1245" t="str">
        <f t="shared" si="76"/>
        <v>music</v>
      </c>
      <c r="S1245" t="s">
        <v>8317</v>
      </c>
      <c r="T1245" t="str">
        <f t="shared" si="77"/>
        <v>world music</v>
      </c>
      <c r="U1245" t="s">
        <v>8343</v>
      </c>
      <c r="V1245" s="15">
        <f t="shared" si="78"/>
        <v>40732.666666666664</v>
      </c>
      <c r="W1245" s="15">
        <f t="shared" si="79"/>
        <v>40671.670960648145</v>
      </c>
      <c r="X1245" s="16">
        <v>40732</v>
      </c>
      <c r="Y1245" s="16">
        <v>40671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v>1.038</v>
      </c>
      <c r="P1246">
        <v>1.5E-3</v>
      </c>
      <c r="Q1246">
        <v>6</v>
      </c>
      <c r="R1246" t="str">
        <f t="shared" si="76"/>
        <v>music</v>
      </c>
      <c r="S1246" t="s">
        <v>8317</v>
      </c>
      <c r="T1246" t="str">
        <f t="shared" si="77"/>
        <v>rock</v>
      </c>
      <c r="U1246" t="s">
        <v>8333</v>
      </c>
      <c r="V1246" s="15">
        <f t="shared" si="78"/>
        <v>41386.666666666664</v>
      </c>
      <c r="W1246" s="15">
        <f t="shared" si="79"/>
        <v>41355.617164351846</v>
      </c>
      <c r="X1246" s="16">
        <v>41386</v>
      </c>
      <c r="Y1246" s="16">
        <v>41355</v>
      </c>
    </row>
    <row r="1247" spans="1:25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v>1.2024999999999999</v>
      </c>
      <c r="P1247">
        <v>1.5E-3</v>
      </c>
      <c r="Q1247">
        <v>6</v>
      </c>
      <c r="R1247" t="str">
        <f t="shared" si="76"/>
        <v>music</v>
      </c>
      <c r="S1247" t="s">
        <v>8317</v>
      </c>
      <c r="T1247" t="str">
        <f t="shared" si="77"/>
        <v>rock</v>
      </c>
      <c r="U1247" t="s">
        <v>8333</v>
      </c>
      <c r="V1247" s="15">
        <f t="shared" si="78"/>
        <v>41804.391597222217</v>
      </c>
      <c r="W1247" s="15">
        <f t="shared" si="79"/>
        <v>41774.391597222217</v>
      </c>
      <c r="X1247" s="16">
        <v>41804</v>
      </c>
      <c r="Y1247" s="16">
        <v>41774</v>
      </c>
    </row>
    <row r="1248" spans="1:25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v>1.17</v>
      </c>
      <c r="P1248">
        <v>1.5E-3</v>
      </c>
      <c r="Q1248">
        <v>6</v>
      </c>
      <c r="R1248" t="str">
        <f t="shared" si="76"/>
        <v>music</v>
      </c>
      <c r="S1248" t="s">
        <v>8317</v>
      </c>
      <c r="T1248" t="str">
        <f t="shared" si="77"/>
        <v>rock</v>
      </c>
      <c r="U1248" t="s">
        <v>8333</v>
      </c>
      <c r="V1248" s="15">
        <f t="shared" si="78"/>
        <v>40882.876724537033</v>
      </c>
      <c r="W1248" s="15">
        <f t="shared" si="79"/>
        <v>40837.835057870368</v>
      </c>
      <c r="X1248" s="16">
        <v>40882</v>
      </c>
      <c r="Y1248" s="16">
        <v>40837</v>
      </c>
    </row>
    <row r="1249" spans="1:25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v>1.2214285714285715</v>
      </c>
      <c r="P1249">
        <v>8.571428571428571E-4</v>
      </c>
      <c r="Q1249">
        <v>6</v>
      </c>
      <c r="R1249" t="str">
        <f t="shared" si="76"/>
        <v>music</v>
      </c>
      <c r="S1249" t="s">
        <v>8317</v>
      </c>
      <c r="T1249" t="str">
        <f t="shared" si="77"/>
        <v>rock</v>
      </c>
      <c r="U1249" t="s">
        <v>8333</v>
      </c>
      <c r="V1249" s="15">
        <f t="shared" si="78"/>
        <v>41400.083969907406</v>
      </c>
      <c r="W1249" s="15">
        <f t="shared" si="79"/>
        <v>41370.083969907406</v>
      </c>
      <c r="X1249" s="16">
        <v>41400</v>
      </c>
      <c r="Y1249" s="16">
        <v>41370</v>
      </c>
    </row>
    <row r="1250" spans="1:25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v>1.5164</v>
      </c>
      <c r="P1250">
        <v>1.1999999999999999E-3</v>
      </c>
      <c r="Q1250">
        <v>6</v>
      </c>
      <c r="R1250" t="str">
        <f t="shared" si="76"/>
        <v>music</v>
      </c>
      <c r="S1250" t="s">
        <v>8317</v>
      </c>
      <c r="T1250" t="str">
        <f t="shared" si="77"/>
        <v>rock</v>
      </c>
      <c r="U1250" t="s">
        <v>8333</v>
      </c>
      <c r="V1250" s="15">
        <f t="shared" si="78"/>
        <v>41803.082638888889</v>
      </c>
      <c r="W1250" s="15">
        <f t="shared" si="79"/>
        <v>41767.448530092588</v>
      </c>
      <c r="X1250" s="16">
        <v>41803</v>
      </c>
      <c r="Y1250" s="16">
        <v>41767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v>1.0444</v>
      </c>
      <c r="P1251">
        <v>5.9999999999999995E-4</v>
      </c>
      <c r="Q1251">
        <v>6</v>
      </c>
      <c r="R1251" t="str">
        <f t="shared" si="76"/>
        <v>music</v>
      </c>
      <c r="S1251" t="s">
        <v>8317</v>
      </c>
      <c r="T1251" t="str">
        <f t="shared" si="77"/>
        <v>rock</v>
      </c>
      <c r="U1251" t="s">
        <v>8333</v>
      </c>
      <c r="V1251" s="15">
        <f t="shared" si="78"/>
        <v>41097.532534722224</v>
      </c>
      <c r="W1251" s="15">
        <f t="shared" si="79"/>
        <v>41067.532534722224</v>
      </c>
      <c r="X1251" s="16">
        <v>41097</v>
      </c>
      <c r="Y1251" s="16">
        <v>41067</v>
      </c>
    </row>
    <row r="1252" spans="1:25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v>2.0015333333333332</v>
      </c>
      <c r="P1252">
        <v>1E-4</v>
      </c>
      <c r="Q1252">
        <v>6</v>
      </c>
      <c r="R1252" t="str">
        <f t="shared" si="76"/>
        <v>music</v>
      </c>
      <c r="S1252" t="s">
        <v>8317</v>
      </c>
      <c r="T1252" t="str">
        <f t="shared" si="77"/>
        <v>rock</v>
      </c>
      <c r="U1252" t="s">
        <v>8333</v>
      </c>
      <c r="V1252" s="15">
        <f t="shared" si="78"/>
        <v>41888.434386574074</v>
      </c>
      <c r="W1252" s="15">
        <f t="shared" si="79"/>
        <v>41843.434386574074</v>
      </c>
      <c r="X1252" s="16">
        <v>41888</v>
      </c>
      <c r="Y1252" s="16">
        <v>41843</v>
      </c>
    </row>
    <row r="1253" spans="1:25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v>1.018</v>
      </c>
      <c r="P1253">
        <v>5.0000000000000001E-4</v>
      </c>
      <c r="Q1253">
        <v>6</v>
      </c>
      <c r="R1253" t="str">
        <f t="shared" si="76"/>
        <v>music</v>
      </c>
      <c r="S1253" t="s">
        <v>8317</v>
      </c>
      <c r="T1253" t="str">
        <f t="shared" si="77"/>
        <v>rock</v>
      </c>
      <c r="U1253" t="s">
        <v>8333</v>
      </c>
      <c r="V1253" s="15">
        <f t="shared" si="78"/>
        <v>40811.606099537035</v>
      </c>
      <c r="W1253" s="15">
        <f t="shared" si="79"/>
        <v>40751.606099537035</v>
      </c>
      <c r="X1253" s="16">
        <v>40811</v>
      </c>
      <c r="Y1253" s="16">
        <v>40751</v>
      </c>
    </row>
    <row r="1254" spans="1:25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v>1.3765714285714286</v>
      </c>
      <c r="P1254">
        <v>8.571428571428571E-4</v>
      </c>
      <c r="Q1254">
        <v>6</v>
      </c>
      <c r="R1254" t="str">
        <f t="shared" si="76"/>
        <v>music</v>
      </c>
      <c r="S1254" t="s">
        <v>8317</v>
      </c>
      <c r="T1254" t="str">
        <f t="shared" si="77"/>
        <v>rock</v>
      </c>
      <c r="U1254" t="s">
        <v>8333</v>
      </c>
      <c r="V1254" s="15">
        <f t="shared" si="78"/>
        <v>41571.779733796291</v>
      </c>
      <c r="W1254" s="15">
        <f t="shared" si="79"/>
        <v>41543.779733796291</v>
      </c>
      <c r="X1254" s="16">
        <v>41571</v>
      </c>
      <c r="Y1254" s="16">
        <v>41543</v>
      </c>
    </row>
    <row r="1255" spans="1:25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v>3038.3319999999999</v>
      </c>
      <c r="P1255">
        <v>0.3</v>
      </c>
      <c r="Q1255">
        <v>6</v>
      </c>
      <c r="R1255" t="str">
        <f t="shared" si="76"/>
        <v>music</v>
      </c>
      <c r="S1255" t="s">
        <v>8317</v>
      </c>
      <c r="T1255" t="str">
        <f t="shared" si="77"/>
        <v>rock</v>
      </c>
      <c r="U1255" t="s">
        <v>8333</v>
      </c>
      <c r="V1255" s="15">
        <f t="shared" si="78"/>
        <v>41885.575312499997</v>
      </c>
      <c r="W1255" s="15">
        <f t="shared" si="79"/>
        <v>41855.575312499997</v>
      </c>
      <c r="X1255" s="16">
        <v>41885</v>
      </c>
      <c r="Y1255" s="16">
        <v>41855</v>
      </c>
    </row>
    <row r="1256" spans="1:25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v>1.9885074626865671</v>
      </c>
      <c r="P1256">
        <v>4.4776119402985075E-4</v>
      </c>
      <c r="Q1256">
        <v>6</v>
      </c>
      <c r="R1256" t="str">
        <f t="shared" si="76"/>
        <v>music</v>
      </c>
      <c r="S1256" t="s">
        <v>8317</v>
      </c>
      <c r="T1256" t="str">
        <f t="shared" si="77"/>
        <v>rock</v>
      </c>
      <c r="U1256" t="s">
        <v>8333</v>
      </c>
      <c r="V1256" s="15">
        <f t="shared" si="78"/>
        <v>40543.999305555553</v>
      </c>
      <c r="W1256" s="15">
        <f t="shared" si="79"/>
        <v>40487.413032407407</v>
      </c>
      <c r="X1256" s="16">
        <v>40543</v>
      </c>
      <c r="Y1256" s="16">
        <v>40487</v>
      </c>
    </row>
    <row r="1257" spans="1:25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v>2.0236666666666667</v>
      </c>
      <c r="P1257">
        <v>1E-3</v>
      </c>
      <c r="Q1257">
        <v>6</v>
      </c>
      <c r="R1257" t="str">
        <f t="shared" si="76"/>
        <v>music</v>
      </c>
      <c r="S1257" t="s">
        <v>8317</v>
      </c>
      <c r="T1257" t="str">
        <f t="shared" si="77"/>
        <v>rock</v>
      </c>
      <c r="U1257" t="s">
        <v>8333</v>
      </c>
      <c r="V1257" s="15">
        <f t="shared" si="78"/>
        <v>41609.678842592592</v>
      </c>
      <c r="W1257" s="15">
        <f t="shared" si="79"/>
        <v>41579.637175925927</v>
      </c>
      <c r="X1257" s="16">
        <v>41609</v>
      </c>
      <c r="Y1257" s="16">
        <v>41579</v>
      </c>
    </row>
    <row r="1258" spans="1:25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v>1.1796376666666666</v>
      </c>
      <c r="P1258">
        <v>1E-4</v>
      </c>
      <c r="Q1258">
        <v>6</v>
      </c>
      <c r="R1258" t="str">
        <f t="shared" si="76"/>
        <v>music</v>
      </c>
      <c r="S1258" t="s">
        <v>8317</v>
      </c>
      <c r="T1258" t="str">
        <f t="shared" si="77"/>
        <v>rock</v>
      </c>
      <c r="U1258" t="s">
        <v>8333</v>
      </c>
      <c r="V1258" s="15">
        <f t="shared" si="78"/>
        <v>40951.711006944446</v>
      </c>
      <c r="W1258" s="15">
        <f t="shared" si="79"/>
        <v>40921.711006944446</v>
      </c>
      <c r="X1258" s="16">
        <v>40951</v>
      </c>
      <c r="Y1258" s="16">
        <v>40921</v>
      </c>
    </row>
    <row r="1259" spans="1:25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v>2.9472727272727273</v>
      </c>
      <c r="P1259">
        <v>5.4545454545454548E-4</v>
      </c>
      <c r="Q1259">
        <v>6</v>
      </c>
      <c r="R1259" t="str">
        <f t="shared" si="76"/>
        <v>music</v>
      </c>
      <c r="S1259" t="s">
        <v>8317</v>
      </c>
      <c r="T1259" t="str">
        <f t="shared" si="77"/>
        <v>rock</v>
      </c>
      <c r="U1259" t="s">
        <v>8333</v>
      </c>
      <c r="V1259" s="15">
        <f t="shared" si="78"/>
        <v>40635.835532407407</v>
      </c>
      <c r="W1259" s="15">
        <f t="shared" si="79"/>
        <v>40586.877199074072</v>
      </c>
      <c r="X1259" s="16">
        <v>40635</v>
      </c>
      <c r="Y1259" s="16">
        <v>40586</v>
      </c>
    </row>
    <row r="1260" spans="1:25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v>2.1314633333333335</v>
      </c>
      <c r="P1260">
        <v>2.5000000000000001E-4</v>
      </c>
      <c r="Q1260">
        <v>6</v>
      </c>
      <c r="R1260" t="str">
        <f t="shared" si="76"/>
        <v>music</v>
      </c>
      <c r="S1260" t="s">
        <v>8317</v>
      </c>
      <c r="T1260" t="str">
        <f t="shared" si="77"/>
        <v>rock</v>
      </c>
      <c r="U1260" t="s">
        <v>8333</v>
      </c>
      <c r="V1260" s="15">
        <f t="shared" si="78"/>
        <v>41517.402916666666</v>
      </c>
      <c r="W1260" s="15">
        <f t="shared" si="79"/>
        <v>41487.402916666666</v>
      </c>
      <c r="X1260" s="16">
        <v>41517</v>
      </c>
      <c r="Y1260" s="16">
        <v>41487</v>
      </c>
    </row>
    <row r="1261" spans="1:25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v>1.0424</v>
      </c>
      <c r="P1261">
        <v>1.1999999999999999E-3</v>
      </c>
      <c r="Q1261">
        <v>6</v>
      </c>
      <c r="R1261" t="str">
        <f t="shared" si="76"/>
        <v>music</v>
      </c>
      <c r="S1261" t="s">
        <v>8317</v>
      </c>
      <c r="T1261" t="str">
        <f t="shared" si="77"/>
        <v>rock</v>
      </c>
      <c r="U1261" t="s">
        <v>8333</v>
      </c>
      <c r="V1261" s="15">
        <f t="shared" si="78"/>
        <v>41798.957638888889</v>
      </c>
      <c r="W1261" s="15">
        <f t="shared" si="79"/>
        <v>41766.762314814812</v>
      </c>
      <c r="X1261" s="16">
        <v>41798</v>
      </c>
      <c r="Y1261" s="16">
        <v>41766</v>
      </c>
    </row>
    <row r="1262" spans="1:25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v>1.1366666666666667</v>
      </c>
      <c r="P1262">
        <v>9.0909090909090909E-4</v>
      </c>
      <c r="Q1262">
        <v>6</v>
      </c>
      <c r="R1262" t="str">
        <f t="shared" si="76"/>
        <v>music</v>
      </c>
      <c r="S1262" t="s">
        <v>8317</v>
      </c>
      <c r="T1262" t="str">
        <f t="shared" si="77"/>
        <v>rock</v>
      </c>
      <c r="U1262" t="s">
        <v>8333</v>
      </c>
      <c r="V1262" s="15">
        <f t="shared" si="78"/>
        <v>41696.63449074074</v>
      </c>
      <c r="W1262" s="15">
        <f t="shared" si="79"/>
        <v>41666.63449074074</v>
      </c>
      <c r="X1262" s="16">
        <v>41696</v>
      </c>
      <c r="Y1262" s="16">
        <v>41666</v>
      </c>
    </row>
    <row r="1263" spans="1:25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v>1.0125</v>
      </c>
      <c r="P1263">
        <v>1.5E-3</v>
      </c>
      <c r="Q1263">
        <v>6</v>
      </c>
      <c r="R1263" t="str">
        <f t="shared" si="76"/>
        <v>music</v>
      </c>
      <c r="S1263" t="s">
        <v>8317</v>
      </c>
      <c r="T1263" t="str">
        <f t="shared" si="77"/>
        <v>rock</v>
      </c>
      <c r="U1263" t="s">
        <v>8333</v>
      </c>
      <c r="V1263" s="15">
        <f t="shared" si="78"/>
        <v>41668.134571759256</v>
      </c>
      <c r="W1263" s="15">
        <f t="shared" si="79"/>
        <v>41638.134571759256</v>
      </c>
      <c r="X1263" s="16">
        <v>41668</v>
      </c>
      <c r="Y1263" s="16">
        <v>41638</v>
      </c>
    </row>
    <row r="1264" spans="1:25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v>1.2541538461538462</v>
      </c>
      <c r="P1264">
        <v>4.6153846153846153E-4</v>
      </c>
      <c r="Q1264">
        <v>6</v>
      </c>
      <c r="R1264" t="str">
        <f t="shared" si="76"/>
        <v>music</v>
      </c>
      <c r="S1264" t="s">
        <v>8317</v>
      </c>
      <c r="T1264" t="str">
        <f t="shared" si="77"/>
        <v>rock</v>
      </c>
      <c r="U1264" t="s">
        <v>8333</v>
      </c>
      <c r="V1264" s="15">
        <f t="shared" si="78"/>
        <v>41686.554305555554</v>
      </c>
      <c r="W1264" s="15">
        <f t="shared" si="79"/>
        <v>41656.554305555554</v>
      </c>
      <c r="X1264" s="16">
        <v>41686</v>
      </c>
      <c r="Y1264" s="16">
        <v>41656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v>1.19</v>
      </c>
      <c r="P1265">
        <v>2E-3</v>
      </c>
      <c r="Q1265">
        <v>6</v>
      </c>
      <c r="R1265" t="str">
        <f t="shared" si="76"/>
        <v>music</v>
      </c>
      <c r="S1265" t="s">
        <v>8317</v>
      </c>
      <c r="T1265" t="str">
        <f t="shared" si="77"/>
        <v>rock</v>
      </c>
      <c r="U1265" t="s">
        <v>8333</v>
      </c>
      <c r="V1265" s="15">
        <f t="shared" si="78"/>
        <v>41726.833333333328</v>
      </c>
      <c r="W1265" s="15">
        <f t="shared" si="79"/>
        <v>41691.875810185185</v>
      </c>
      <c r="X1265" s="16">
        <v>41726</v>
      </c>
      <c r="Y1265" s="16">
        <v>41691</v>
      </c>
    </row>
    <row r="1266" spans="1:25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v>1.6646153846153846</v>
      </c>
      <c r="P1266">
        <v>4.6153846153846158E-3</v>
      </c>
      <c r="Q1266">
        <v>6</v>
      </c>
      <c r="R1266" t="str">
        <f t="shared" si="76"/>
        <v>music</v>
      </c>
      <c r="S1266" t="s">
        <v>8317</v>
      </c>
      <c r="T1266" t="str">
        <f t="shared" si="77"/>
        <v>rock</v>
      </c>
      <c r="U1266" t="s">
        <v>8333</v>
      </c>
      <c r="V1266" s="15">
        <f t="shared" si="78"/>
        <v>41576.454664351848</v>
      </c>
      <c r="W1266" s="15">
        <f t="shared" si="79"/>
        <v>41547.454664351848</v>
      </c>
      <c r="X1266" s="16">
        <v>41576</v>
      </c>
      <c r="Y1266" s="16">
        <v>41547</v>
      </c>
    </row>
    <row r="1267" spans="1:25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v>1.1914771428571429</v>
      </c>
      <c r="P1267">
        <v>8.571428571428571E-4</v>
      </c>
      <c r="Q1267">
        <v>6</v>
      </c>
      <c r="R1267" t="str">
        <f t="shared" si="76"/>
        <v>music</v>
      </c>
      <c r="S1267" t="s">
        <v>8317</v>
      </c>
      <c r="T1267" t="str">
        <f t="shared" si="77"/>
        <v>rock</v>
      </c>
      <c r="U1267" t="s">
        <v>8333</v>
      </c>
      <c r="V1267" s="15">
        <f t="shared" si="78"/>
        <v>40512.446932870364</v>
      </c>
      <c r="W1267" s="15">
        <f t="shared" si="79"/>
        <v>40465.446932870364</v>
      </c>
      <c r="X1267" s="16">
        <v>40512</v>
      </c>
      <c r="Y1267" s="16">
        <v>40465</v>
      </c>
    </row>
    <row r="1268" spans="1:25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v>1.0047368421052632</v>
      </c>
      <c r="P1268">
        <v>3.1578947368421053E-4</v>
      </c>
      <c r="Q1268">
        <v>6</v>
      </c>
      <c r="R1268" t="str">
        <f t="shared" si="76"/>
        <v>music</v>
      </c>
      <c r="S1268" t="s">
        <v>8317</v>
      </c>
      <c r="T1268" t="str">
        <f t="shared" si="77"/>
        <v>rock</v>
      </c>
      <c r="U1268" t="s">
        <v>8333</v>
      </c>
      <c r="V1268" s="15">
        <f t="shared" si="78"/>
        <v>41650.668344907404</v>
      </c>
      <c r="W1268" s="15">
        <f t="shared" si="79"/>
        <v>41620.668344907404</v>
      </c>
      <c r="X1268" s="16">
        <v>41650</v>
      </c>
      <c r="Y1268" s="16">
        <v>41620</v>
      </c>
    </row>
    <row r="1269" spans="1:25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v>1.018</v>
      </c>
      <c r="P1269">
        <v>1.3636363636363637E-4</v>
      </c>
      <c r="Q1269">
        <v>6</v>
      </c>
      <c r="R1269" t="str">
        <f t="shared" si="76"/>
        <v>music</v>
      </c>
      <c r="S1269" t="s">
        <v>8317</v>
      </c>
      <c r="T1269" t="str">
        <f t="shared" si="77"/>
        <v>rock</v>
      </c>
      <c r="U1269" t="s">
        <v>8333</v>
      </c>
      <c r="V1269" s="15">
        <f t="shared" si="78"/>
        <v>41479.376828703702</v>
      </c>
      <c r="W1269" s="15">
        <f t="shared" si="79"/>
        <v>41449.376828703702</v>
      </c>
      <c r="X1269" s="16">
        <v>41479</v>
      </c>
      <c r="Y1269" s="16">
        <v>41449</v>
      </c>
    </row>
    <row r="1270" spans="1:25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v>1.1666666666666667</v>
      </c>
      <c r="P1270">
        <v>2.5000000000000001E-4</v>
      </c>
      <c r="Q1270">
        <v>6</v>
      </c>
      <c r="R1270" t="str">
        <f t="shared" si="76"/>
        <v>music</v>
      </c>
      <c r="S1270" t="s">
        <v>8317</v>
      </c>
      <c r="T1270" t="str">
        <f t="shared" si="77"/>
        <v>rock</v>
      </c>
      <c r="U1270" t="s">
        <v>8333</v>
      </c>
      <c r="V1270" s="15">
        <f t="shared" si="78"/>
        <v>41537.637118055551</v>
      </c>
      <c r="W1270" s="15">
        <f t="shared" si="79"/>
        <v>41507.637118055551</v>
      </c>
      <c r="X1270" s="16">
        <v>41537</v>
      </c>
      <c r="Y1270" s="16">
        <v>41507</v>
      </c>
    </row>
    <row r="1271" spans="1:25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v>1.0864893617021276</v>
      </c>
      <c r="P1271">
        <v>1.5957446808510637E-4</v>
      </c>
      <c r="Q1271">
        <v>6</v>
      </c>
      <c r="R1271" t="str">
        <f t="shared" si="76"/>
        <v>music</v>
      </c>
      <c r="S1271" t="s">
        <v>8317</v>
      </c>
      <c r="T1271" t="str">
        <f t="shared" si="77"/>
        <v>rock</v>
      </c>
      <c r="U1271" t="s">
        <v>8333</v>
      </c>
      <c r="V1271" s="15">
        <f t="shared" si="78"/>
        <v>42475.791666666664</v>
      </c>
      <c r="W1271" s="15">
        <f t="shared" si="79"/>
        <v>42445.614722222213</v>
      </c>
      <c r="X1271" s="16">
        <v>42475</v>
      </c>
      <c r="Y1271" s="16">
        <v>42445</v>
      </c>
    </row>
    <row r="1272" spans="1:25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v>1.1472</v>
      </c>
      <c r="P1272">
        <v>2.9999999999999997E-4</v>
      </c>
      <c r="Q1272">
        <v>6</v>
      </c>
      <c r="R1272" t="str">
        <f t="shared" si="76"/>
        <v>music</v>
      </c>
      <c r="S1272" t="s">
        <v>8317</v>
      </c>
      <c r="T1272" t="str">
        <f t="shared" si="77"/>
        <v>rock</v>
      </c>
      <c r="U1272" t="s">
        <v>8333</v>
      </c>
      <c r="V1272" s="15">
        <f t="shared" si="78"/>
        <v>40993.60696759259</v>
      </c>
      <c r="W1272" s="15">
        <f t="shared" si="79"/>
        <v>40933.648634259262</v>
      </c>
      <c r="X1272" s="16">
        <v>40993</v>
      </c>
      <c r="Y1272" s="16">
        <v>40933</v>
      </c>
    </row>
    <row r="1273" spans="1:25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v>1.018</v>
      </c>
      <c r="P1273">
        <v>4.0000000000000002E-4</v>
      </c>
      <c r="Q1273">
        <v>6</v>
      </c>
      <c r="R1273" t="str">
        <f t="shared" si="76"/>
        <v>music</v>
      </c>
      <c r="S1273" t="s">
        <v>8317</v>
      </c>
      <c r="T1273" t="str">
        <f t="shared" si="77"/>
        <v>rock</v>
      </c>
      <c r="U1273" t="s">
        <v>8333</v>
      </c>
      <c r="V1273" s="15">
        <f t="shared" si="78"/>
        <v>41591.516886574071</v>
      </c>
      <c r="W1273" s="15">
        <f t="shared" si="79"/>
        <v>41561.475219907406</v>
      </c>
      <c r="X1273" s="16">
        <v>41591</v>
      </c>
      <c r="Y1273" s="16">
        <v>41561</v>
      </c>
    </row>
    <row r="1274" spans="1:25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v>1.06</v>
      </c>
      <c r="P1274">
        <v>5.9999999999999995E-4</v>
      </c>
      <c r="Q1274">
        <v>6</v>
      </c>
      <c r="R1274" t="str">
        <f t="shared" si="76"/>
        <v>music</v>
      </c>
      <c r="S1274" t="s">
        <v>8317</v>
      </c>
      <c r="T1274" t="str">
        <f t="shared" si="77"/>
        <v>rock</v>
      </c>
      <c r="U1274" t="s">
        <v>8333</v>
      </c>
      <c r="V1274" s="15">
        <f t="shared" si="78"/>
        <v>40343.958333333328</v>
      </c>
      <c r="W1274" s="15">
        <f t="shared" si="79"/>
        <v>40274.536793981482</v>
      </c>
      <c r="X1274" s="16">
        <v>40343</v>
      </c>
      <c r="Y1274" s="16">
        <v>40274</v>
      </c>
    </row>
    <row r="1275" spans="1:25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v>1.0349999999999999</v>
      </c>
      <c r="P1275">
        <v>7.5000000000000002E-4</v>
      </c>
      <c r="Q1275">
        <v>6</v>
      </c>
      <c r="R1275" t="str">
        <f t="shared" si="76"/>
        <v>music</v>
      </c>
      <c r="S1275" t="s">
        <v>8317</v>
      </c>
      <c r="T1275" t="str">
        <f t="shared" si="77"/>
        <v>rock</v>
      </c>
      <c r="U1275" t="s">
        <v>8333</v>
      </c>
      <c r="V1275" s="15">
        <f t="shared" si="78"/>
        <v>41882.521886574068</v>
      </c>
      <c r="W1275" s="15">
        <f t="shared" si="79"/>
        <v>41852.521886574068</v>
      </c>
      <c r="X1275" s="16">
        <v>41882</v>
      </c>
      <c r="Y1275" s="16">
        <v>41852</v>
      </c>
    </row>
    <row r="1276" spans="1:25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v>1.5497535999999998</v>
      </c>
      <c r="P1276">
        <v>1.2E-4</v>
      </c>
      <c r="Q1276">
        <v>6</v>
      </c>
      <c r="R1276" t="str">
        <f t="shared" si="76"/>
        <v>music</v>
      </c>
      <c r="S1276" t="s">
        <v>8317</v>
      </c>
      <c r="T1276" t="str">
        <f t="shared" si="77"/>
        <v>rock</v>
      </c>
      <c r="U1276" t="s">
        <v>8333</v>
      </c>
      <c r="V1276" s="15">
        <f t="shared" si="78"/>
        <v>41151.481770833328</v>
      </c>
      <c r="W1276" s="15">
        <f t="shared" si="79"/>
        <v>41116.481770833328</v>
      </c>
      <c r="X1276" s="16">
        <v>41151</v>
      </c>
      <c r="Y1276" s="16">
        <v>41116</v>
      </c>
    </row>
    <row r="1277" spans="1:25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v>1.6214066666666667</v>
      </c>
      <c r="P1277">
        <v>2.0000000000000001E-4</v>
      </c>
      <c r="Q1277">
        <v>6</v>
      </c>
      <c r="R1277" t="str">
        <f t="shared" si="76"/>
        <v>music</v>
      </c>
      <c r="S1277" t="s">
        <v>8317</v>
      </c>
      <c r="T1277" t="str">
        <f t="shared" si="77"/>
        <v>rock</v>
      </c>
      <c r="U1277" t="s">
        <v>8333</v>
      </c>
      <c r="V1277" s="15">
        <f t="shared" si="78"/>
        <v>41493.659571759257</v>
      </c>
      <c r="W1277" s="15">
        <f t="shared" si="79"/>
        <v>41458.659571759257</v>
      </c>
      <c r="X1277" s="16">
        <v>41493</v>
      </c>
      <c r="Y1277" s="16">
        <v>41458</v>
      </c>
    </row>
    <row r="1278" spans="1:25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v>1.0442100000000001</v>
      </c>
      <c r="P1278">
        <v>1E-3</v>
      </c>
      <c r="Q1278">
        <v>6</v>
      </c>
      <c r="R1278" t="str">
        <f t="shared" si="76"/>
        <v>music</v>
      </c>
      <c r="S1278" t="s">
        <v>8317</v>
      </c>
      <c r="T1278" t="str">
        <f t="shared" si="77"/>
        <v>rock</v>
      </c>
      <c r="U1278" t="s">
        <v>8333</v>
      </c>
      <c r="V1278" s="15">
        <f t="shared" si="78"/>
        <v>40056.958333333328</v>
      </c>
      <c r="W1278" s="15">
        <f t="shared" si="79"/>
        <v>40007.49591435185</v>
      </c>
      <c r="X1278" s="16">
        <v>40056</v>
      </c>
      <c r="Y1278" s="16">
        <v>40007</v>
      </c>
    </row>
    <row r="1279" spans="1:25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v>1.0612433333333333</v>
      </c>
      <c r="P1279">
        <v>2.0000000000000001E-4</v>
      </c>
      <c r="Q1279">
        <v>6</v>
      </c>
      <c r="R1279" t="str">
        <f t="shared" si="76"/>
        <v>music</v>
      </c>
      <c r="S1279" t="s">
        <v>8317</v>
      </c>
      <c r="T1279" t="str">
        <f t="shared" si="77"/>
        <v>rock</v>
      </c>
      <c r="U1279" t="s">
        <v>8333</v>
      </c>
      <c r="V1279" s="15">
        <f t="shared" si="78"/>
        <v>41156.35355324074</v>
      </c>
      <c r="W1279" s="15">
        <f t="shared" si="79"/>
        <v>41121.35355324074</v>
      </c>
      <c r="X1279" s="16">
        <v>41156</v>
      </c>
      <c r="Y1279" s="16">
        <v>41121</v>
      </c>
    </row>
    <row r="1280" spans="1:25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v>1.5493846153846154</v>
      </c>
      <c r="P1280">
        <v>4.6153846153846153E-4</v>
      </c>
      <c r="Q1280">
        <v>6</v>
      </c>
      <c r="R1280" t="str">
        <f t="shared" si="76"/>
        <v>music</v>
      </c>
      <c r="S1280" t="s">
        <v>8317</v>
      </c>
      <c r="T1280" t="str">
        <f t="shared" si="77"/>
        <v>rock</v>
      </c>
      <c r="U1280" t="s">
        <v>8333</v>
      </c>
      <c r="V1280" s="15">
        <f t="shared" si="78"/>
        <v>41814.875</v>
      </c>
      <c r="W1280" s="15">
        <f t="shared" si="79"/>
        <v>41786.346828703703</v>
      </c>
      <c r="X1280" s="16">
        <v>41814</v>
      </c>
      <c r="Y1280" s="16">
        <v>41786</v>
      </c>
    </row>
    <row r="1281" spans="1:25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v>1.1077157238734421</v>
      </c>
      <c r="P1281">
        <v>2.3969319271332693E-4</v>
      </c>
      <c r="Q1281">
        <v>6</v>
      </c>
      <c r="R1281" t="str">
        <f t="shared" si="76"/>
        <v>music</v>
      </c>
      <c r="S1281" t="s">
        <v>8317</v>
      </c>
      <c r="T1281" t="str">
        <f t="shared" si="77"/>
        <v>rock</v>
      </c>
      <c r="U1281" t="s">
        <v>8333</v>
      </c>
      <c r="V1281" s="15">
        <f t="shared" si="78"/>
        <v>41721.849189814813</v>
      </c>
      <c r="W1281" s="15">
        <f t="shared" si="79"/>
        <v>41681.890856481477</v>
      </c>
      <c r="X1281" s="16">
        <v>41721</v>
      </c>
      <c r="Y1281" s="16">
        <v>41681</v>
      </c>
    </row>
    <row r="1282" spans="1:25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v>1.1091186666666666</v>
      </c>
      <c r="P1282">
        <v>2.0000000000000001E-4</v>
      </c>
      <c r="Q1282">
        <v>6</v>
      </c>
      <c r="R1282" t="str">
        <f t="shared" si="76"/>
        <v>music</v>
      </c>
      <c r="S1282" t="s">
        <v>8317</v>
      </c>
      <c r="T1282" t="str">
        <f t="shared" si="77"/>
        <v>rock</v>
      </c>
      <c r="U1282" t="s">
        <v>8333</v>
      </c>
      <c r="V1282" s="15">
        <f t="shared" si="78"/>
        <v>40603.54923611111</v>
      </c>
      <c r="W1282" s="15">
        <f t="shared" si="79"/>
        <v>40513.54923611111</v>
      </c>
      <c r="X1282" s="16">
        <v>40603</v>
      </c>
      <c r="Y1282" s="16">
        <v>40513</v>
      </c>
    </row>
    <row r="1283" spans="1:25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v>1.1071428571428572</v>
      </c>
      <c r="P1283">
        <v>4.2857142857142855E-4</v>
      </c>
      <c r="Q1283">
        <v>6</v>
      </c>
      <c r="R1283" t="str">
        <f t="shared" ref="R1283:R1346" si="80">LEFT(N1283,Q1283-1)</f>
        <v>music</v>
      </c>
      <c r="S1283" t="s">
        <v>8317</v>
      </c>
      <c r="T1283" t="str">
        <f t="shared" ref="T1283:T1346" si="81">MID(N1283,FIND("/",N1283,1)+1,LEN(N1283))</f>
        <v>rock</v>
      </c>
      <c r="U1283" t="s">
        <v>8333</v>
      </c>
      <c r="V1283" s="15">
        <f t="shared" ref="V1283:V1346" si="82">(((I1283/60)/60)/24)+DATE(1970,1,1)+(-5/24)</f>
        <v>41483.535138888888</v>
      </c>
      <c r="W1283" s="15">
        <f t="shared" ref="W1283:W1346" si="83">(((J1283/60)/60)/24)+DATE(1970,1,1)+(-5/24)</f>
        <v>41463.535138888888</v>
      </c>
      <c r="X1283" s="16">
        <v>41483</v>
      </c>
      <c r="Y1283" s="16">
        <v>41463</v>
      </c>
    </row>
    <row r="1284" spans="1:25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v>1.2361333333333333</v>
      </c>
      <c r="P1284">
        <v>2.0000000000000001E-4</v>
      </c>
      <c r="Q1284">
        <v>6</v>
      </c>
      <c r="R1284" t="str">
        <f t="shared" si="80"/>
        <v>music</v>
      </c>
      <c r="S1284" t="s">
        <v>8317</v>
      </c>
      <c r="T1284" t="str">
        <f t="shared" si="81"/>
        <v>rock</v>
      </c>
      <c r="U1284" t="s">
        <v>8333</v>
      </c>
      <c r="V1284" s="15">
        <f t="shared" si="82"/>
        <v>41616.999305555553</v>
      </c>
      <c r="W1284" s="15">
        <f t="shared" si="83"/>
        <v>41586.266840277778</v>
      </c>
      <c r="X1284" s="16">
        <v>41616</v>
      </c>
      <c r="Y1284" s="16">
        <v>41586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v>2.1105</v>
      </c>
      <c r="P1285">
        <v>3.0000000000000001E-3</v>
      </c>
      <c r="Q1285">
        <v>6</v>
      </c>
      <c r="R1285" t="str">
        <f t="shared" si="80"/>
        <v>music</v>
      </c>
      <c r="S1285" t="s">
        <v>8317</v>
      </c>
      <c r="T1285" t="str">
        <f t="shared" si="81"/>
        <v>rock</v>
      </c>
      <c r="U1285" t="s">
        <v>8333</v>
      </c>
      <c r="V1285" s="15">
        <f t="shared" si="82"/>
        <v>41343.958333333328</v>
      </c>
      <c r="W1285" s="15">
        <f t="shared" si="83"/>
        <v>41320.50913194444</v>
      </c>
      <c r="X1285" s="16">
        <v>41343</v>
      </c>
      <c r="Y1285" s="16">
        <v>41320</v>
      </c>
    </row>
    <row r="1286" spans="1:25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v>1.01</v>
      </c>
      <c r="P1286">
        <v>1.5E-3</v>
      </c>
      <c r="Q1286">
        <v>8</v>
      </c>
      <c r="R1286" t="str">
        <f t="shared" si="80"/>
        <v>theater</v>
      </c>
      <c r="S1286" t="s">
        <v>8314</v>
      </c>
      <c r="T1286" t="str">
        <f t="shared" si="81"/>
        <v>plays</v>
      </c>
      <c r="U1286" t="s">
        <v>8328</v>
      </c>
      <c r="V1286" s="15">
        <f t="shared" si="82"/>
        <v>42735.499305555553</v>
      </c>
      <c r="W1286" s="15">
        <f t="shared" si="83"/>
        <v>42712.026412037034</v>
      </c>
      <c r="X1286" s="16">
        <v>42735</v>
      </c>
      <c r="Y1286" s="16">
        <v>42712</v>
      </c>
    </row>
    <row r="1287" spans="1:25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v>1.0165</v>
      </c>
      <c r="P1287">
        <v>1.5E-3</v>
      </c>
      <c r="Q1287">
        <v>8</v>
      </c>
      <c r="R1287" t="str">
        <f t="shared" si="80"/>
        <v>theater</v>
      </c>
      <c r="S1287" t="s">
        <v>8314</v>
      </c>
      <c r="T1287" t="str">
        <f t="shared" si="81"/>
        <v>plays</v>
      </c>
      <c r="U1287" t="s">
        <v>8328</v>
      </c>
      <c r="V1287" s="15">
        <f t="shared" si="82"/>
        <v>42175.374710648146</v>
      </c>
      <c r="W1287" s="15">
        <f t="shared" si="83"/>
        <v>42160.374710648146</v>
      </c>
      <c r="X1287" s="16">
        <v>42175</v>
      </c>
      <c r="Y1287" s="16">
        <v>42160</v>
      </c>
    </row>
    <row r="1288" spans="1:25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v>1.0833333333333333</v>
      </c>
      <c r="P1288">
        <v>2E-3</v>
      </c>
      <c r="Q1288">
        <v>8</v>
      </c>
      <c r="R1288" t="str">
        <f t="shared" si="80"/>
        <v>theater</v>
      </c>
      <c r="S1288" t="s">
        <v>8314</v>
      </c>
      <c r="T1288" t="str">
        <f t="shared" si="81"/>
        <v>plays</v>
      </c>
      <c r="U1288" t="s">
        <v>8328</v>
      </c>
      <c r="V1288" s="15">
        <f t="shared" si="82"/>
        <v>42052.374999999993</v>
      </c>
      <c r="W1288" s="15">
        <f t="shared" si="83"/>
        <v>42039.176238425927</v>
      </c>
      <c r="X1288" s="16">
        <v>42052</v>
      </c>
      <c r="Y1288" s="16">
        <v>42039</v>
      </c>
    </row>
    <row r="1289" spans="1:25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v>2.42</v>
      </c>
      <c r="P1289">
        <v>1.2E-2</v>
      </c>
      <c r="Q1289">
        <v>8</v>
      </c>
      <c r="R1289" t="str">
        <f t="shared" si="80"/>
        <v>theater</v>
      </c>
      <c r="S1289" t="s">
        <v>8314</v>
      </c>
      <c r="T1289" t="str">
        <f t="shared" si="81"/>
        <v>plays</v>
      </c>
      <c r="U1289" t="s">
        <v>8328</v>
      </c>
      <c r="V1289" s="15">
        <f t="shared" si="82"/>
        <v>42167.412685185183</v>
      </c>
      <c r="W1289" s="15">
        <f t="shared" si="83"/>
        <v>42107.412685185183</v>
      </c>
      <c r="X1289" s="16">
        <v>42167</v>
      </c>
      <c r="Y1289" s="16">
        <v>42107</v>
      </c>
    </row>
    <row r="1290" spans="1:25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v>1.0044999999999999</v>
      </c>
      <c r="P1290">
        <v>7.5000000000000002E-4</v>
      </c>
      <c r="Q1290">
        <v>8</v>
      </c>
      <c r="R1290" t="str">
        <f t="shared" si="80"/>
        <v>theater</v>
      </c>
      <c r="S1290" t="s">
        <v>8314</v>
      </c>
      <c r="T1290" t="str">
        <f t="shared" si="81"/>
        <v>plays</v>
      </c>
      <c r="U1290" t="s">
        <v>8328</v>
      </c>
      <c r="V1290" s="15">
        <f t="shared" si="82"/>
        <v>42591.958333333336</v>
      </c>
      <c r="W1290" s="15">
        <f t="shared" si="83"/>
        <v>42560.946331018517</v>
      </c>
      <c r="X1290" s="16">
        <v>42591</v>
      </c>
      <c r="Y1290" s="16">
        <v>42560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v>1.2506666666666666</v>
      </c>
      <c r="P1291">
        <v>2E-3</v>
      </c>
      <c r="Q1291">
        <v>8</v>
      </c>
      <c r="R1291" t="str">
        <f t="shared" si="80"/>
        <v>theater</v>
      </c>
      <c r="S1291" t="s">
        <v>8314</v>
      </c>
      <c r="T1291" t="str">
        <f t="shared" si="81"/>
        <v>plays</v>
      </c>
      <c r="U1291" t="s">
        <v>8328</v>
      </c>
      <c r="V1291" s="15">
        <f t="shared" si="82"/>
        <v>42738.926446759251</v>
      </c>
      <c r="W1291" s="15">
        <f t="shared" si="83"/>
        <v>42708.926446759251</v>
      </c>
      <c r="X1291" s="16">
        <v>42738</v>
      </c>
      <c r="Y1291" s="16">
        <v>42708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v>1.0857142857142856</v>
      </c>
      <c r="P1292">
        <v>8.571428571428571E-4</v>
      </c>
      <c r="Q1292">
        <v>8</v>
      </c>
      <c r="R1292" t="str">
        <f t="shared" si="80"/>
        <v>theater</v>
      </c>
      <c r="S1292" t="s">
        <v>8314</v>
      </c>
      <c r="T1292" t="str">
        <f t="shared" si="81"/>
        <v>plays</v>
      </c>
      <c r="U1292" t="s">
        <v>8328</v>
      </c>
      <c r="V1292" s="15">
        <f t="shared" si="82"/>
        <v>42117.082638888889</v>
      </c>
      <c r="W1292" s="15">
        <f t="shared" si="83"/>
        <v>42086.406608796293</v>
      </c>
      <c r="X1292" s="16">
        <v>42117</v>
      </c>
      <c r="Y1292" s="16">
        <v>42086</v>
      </c>
    </row>
    <row r="1293" spans="1:25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v>1.4570000000000001</v>
      </c>
      <c r="P1293">
        <v>1E-3</v>
      </c>
      <c r="Q1293">
        <v>8</v>
      </c>
      <c r="R1293" t="str">
        <f t="shared" si="80"/>
        <v>theater</v>
      </c>
      <c r="S1293" t="s">
        <v>8314</v>
      </c>
      <c r="T1293" t="str">
        <f t="shared" si="81"/>
        <v>plays</v>
      </c>
      <c r="U1293" t="s">
        <v>8328</v>
      </c>
      <c r="V1293" s="15">
        <f t="shared" si="82"/>
        <v>42101.083333333336</v>
      </c>
      <c r="W1293" s="15">
        <f t="shared" si="83"/>
        <v>42064.444340277776</v>
      </c>
      <c r="X1293" s="16">
        <v>42101</v>
      </c>
      <c r="Y1293" s="16">
        <v>42064</v>
      </c>
    </row>
    <row r="1294" spans="1:25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v>1.1000000000000001</v>
      </c>
      <c r="P1294">
        <v>1.7647058823529412E-3</v>
      </c>
      <c r="Q1294">
        <v>8</v>
      </c>
      <c r="R1294" t="str">
        <f t="shared" si="80"/>
        <v>theater</v>
      </c>
      <c r="S1294" t="s">
        <v>8314</v>
      </c>
      <c r="T1294" t="str">
        <f t="shared" si="81"/>
        <v>plays</v>
      </c>
      <c r="U1294" t="s">
        <v>8328</v>
      </c>
      <c r="V1294" s="15">
        <f t="shared" si="82"/>
        <v>42283.749305555553</v>
      </c>
      <c r="W1294" s="15">
        <f t="shared" si="83"/>
        <v>42256.555879629632</v>
      </c>
      <c r="X1294" s="16">
        <v>42283</v>
      </c>
      <c r="Y1294" s="16">
        <v>42256</v>
      </c>
    </row>
    <row r="1295" spans="1:25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v>1.0223333333333333</v>
      </c>
      <c r="P1295">
        <v>2.0000000000000001E-4</v>
      </c>
      <c r="Q1295">
        <v>8</v>
      </c>
      <c r="R1295" t="str">
        <f t="shared" si="80"/>
        <v>theater</v>
      </c>
      <c r="S1295" t="s">
        <v>8314</v>
      </c>
      <c r="T1295" t="str">
        <f t="shared" si="81"/>
        <v>plays</v>
      </c>
      <c r="U1295" t="s">
        <v>8328</v>
      </c>
      <c r="V1295" s="15">
        <f t="shared" si="82"/>
        <v>42322.534386574065</v>
      </c>
      <c r="W1295" s="15">
        <f t="shared" si="83"/>
        <v>42292.492719907408</v>
      </c>
      <c r="X1295" s="16">
        <v>42322</v>
      </c>
      <c r="Y1295" s="16">
        <v>42292</v>
      </c>
    </row>
    <row r="1296" spans="1:25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v>1.22</v>
      </c>
      <c r="P1296">
        <v>6.0000000000000001E-3</v>
      </c>
      <c r="Q1296">
        <v>8</v>
      </c>
      <c r="R1296" t="str">
        <f t="shared" si="80"/>
        <v>theater</v>
      </c>
      <c r="S1296" t="s">
        <v>8314</v>
      </c>
      <c r="T1296" t="str">
        <f t="shared" si="81"/>
        <v>plays</v>
      </c>
      <c r="U1296" t="s">
        <v>8328</v>
      </c>
      <c r="V1296" s="15">
        <f t="shared" si="82"/>
        <v>42296.249999999993</v>
      </c>
      <c r="W1296" s="15">
        <f t="shared" si="83"/>
        <v>42278.245335648149</v>
      </c>
      <c r="X1296" s="16">
        <v>42296</v>
      </c>
      <c r="Y1296" s="16">
        <v>42278</v>
      </c>
    </row>
    <row r="1297" spans="1:25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v>1.0196000000000001</v>
      </c>
      <c r="P1297">
        <v>1.1999999999999999E-3</v>
      </c>
      <c r="Q1297">
        <v>8</v>
      </c>
      <c r="R1297" t="str">
        <f t="shared" si="80"/>
        <v>theater</v>
      </c>
      <c r="S1297" t="s">
        <v>8314</v>
      </c>
      <c r="T1297" t="str">
        <f t="shared" si="81"/>
        <v>plays</v>
      </c>
      <c r="U1297" t="s">
        <v>8328</v>
      </c>
      <c r="V1297" s="15">
        <f t="shared" si="82"/>
        <v>42214.499999999993</v>
      </c>
      <c r="W1297" s="15">
        <f t="shared" si="83"/>
        <v>42184.364548611113</v>
      </c>
      <c r="X1297" s="16">
        <v>42214</v>
      </c>
      <c r="Y1297" s="16">
        <v>42184</v>
      </c>
    </row>
    <row r="1298" spans="1:25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v>1.411764705882353</v>
      </c>
      <c r="P1298">
        <v>3.5294117647058825E-3</v>
      </c>
      <c r="Q1298">
        <v>8</v>
      </c>
      <c r="R1298" t="str">
        <f t="shared" si="80"/>
        <v>theater</v>
      </c>
      <c r="S1298" t="s">
        <v>8314</v>
      </c>
      <c r="T1298" t="str">
        <f t="shared" si="81"/>
        <v>plays</v>
      </c>
      <c r="U1298" t="s">
        <v>8328</v>
      </c>
      <c r="V1298" s="15">
        <f t="shared" si="82"/>
        <v>42442.800613425927</v>
      </c>
      <c r="W1298" s="15">
        <f t="shared" si="83"/>
        <v>42422.842280092591</v>
      </c>
      <c r="X1298" s="16">
        <v>42442</v>
      </c>
      <c r="Y1298" s="16">
        <v>42422</v>
      </c>
    </row>
    <row r="1299" spans="1:25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v>1.0952500000000001</v>
      </c>
      <c r="P1299">
        <v>1.4999999999999999E-4</v>
      </c>
      <c r="Q1299">
        <v>8</v>
      </c>
      <c r="R1299" t="str">
        <f t="shared" si="80"/>
        <v>theater</v>
      </c>
      <c r="S1299" t="s">
        <v>8314</v>
      </c>
      <c r="T1299" t="str">
        <f t="shared" si="81"/>
        <v>plays</v>
      </c>
      <c r="U1299" t="s">
        <v>8328</v>
      </c>
      <c r="V1299" s="15">
        <f t="shared" si="82"/>
        <v>42491.538865740738</v>
      </c>
      <c r="W1299" s="15">
        <f t="shared" si="83"/>
        <v>42461.538865740738</v>
      </c>
      <c r="X1299" s="16">
        <v>42491</v>
      </c>
      <c r="Y1299" s="16">
        <v>42461</v>
      </c>
    </row>
    <row r="1300" spans="1:25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v>1.0465</v>
      </c>
      <c r="P1300">
        <v>1.5E-3</v>
      </c>
      <c r="Q1300">
        <v>8</v>
      </c>
      <c r="R1300" t="str">
        <f t="shared" si="80"/>
        <v>theater</v>
      </c>
      <c r="S1300" t="s">
        <v>8314</v>
      </c>
      <c r="T1300" t="str">
        <f t="shared" si="81"/>
        <v>plays</v>
      </c>
      <c r="U1300" t="s">
        <v>8328</v>
      </c>
      <c r="V1300" s="15">
        <f t="shared" si="82"/>
        <v>42488.472592592596</v>
      </c>
      <c r="W1300" s="15">
        <f t="shared" si="83"/>
        <v>42458.472592592596</v>
      </c>
      <c r="X1300" s="16">
        <v>42488</v>
      </c>
      <c r="Y1300" s="16">
        <v>42458</v>
      </c>
    </row>
    <row r="1301" spans="1:25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v>1.24</v>
      </c>
      <c r="P1301">
        <v>8.571428571428571E-4</v>
      </c>
      <c r="Q1301">
        <v>8</v>
      </c>
      <c r="R1301" t="str">
        <f t="shared" si="80"/>
        <v>theater</v>
      </c>
      <c r="S1301" t="s">
        <v>8314</v>
      </c>
      <c r="T1301" t="str">
        <f t="shared" si="81"/>
        <v>plays</v>
      </c>
      <c r="U1301" t="s">
        <v>8328</v>
      </c>
      <c r="V1301" s="15">
        <f t="shared" si="82"/>
        <v>42199.606006944443</v>
      </c>
      <c r="W1301" s="15">
        <f t="shared" si="83"/>
        <v>42169.606006944443</v>
      </c>
      <c r="X1301" s="16">
        <v>42199</v>
      </c>
      <c r="Y1301" s="16">
        <v>42169</v>
      </c>
    </row>
    <row r="1302" spans="1:25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v>1.35</v>
      </c>
      <c r="P1302">
        <v>1E-3</v>
      </c>
      <c r="Q1302">
        <v>8</v>
      </c>
      <c r="R1302" t="str">
        <f t="shared" si="80"/>
        <v>theater</v>
      </c>
      <c r="S1302" t="s">
        <v>8314</v>
      </c>
      <c r="T1302" t="str">
        <f t="shared" si="81"/>
        <v>plays</v>
      </c>
      <c r="U1302" t="s">
        <v>8328</v>
      </c>
      <c r="V1302" s="15">
        <f t="shared" si="82"/>
        <v>42522.581249999996</v>
      </c>
      <c r="W1302" s="15">
        <f t="shared" si="83"/>
        <v>42483.466874999998</v>
      </c>
      <c r="X1302" s="16">
        <v>42522</v>
      </c>
      <c r="Y1302" s="16">
        <v>42483</v>
      </c>
    </row>
    <row r="1303" spans="1:25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v>1.0275000000000001</v>
      </c>
      <c r="P1303">
        <v>1.5E-3</v>
      </c>
      <c r="Q1303">
        <v>8</v>
      </c>
      <c r="R1303" t="str">
        <f t="shared" si="80"/>
        <v>theater</v>
      </c>
      <c r="S1303" t="s">
        <v>8314</v>
      </c>
      <c r="T1303" t="str">
        <f t="shared" si="81"/>
        <v>plays</v>
      </c>
      <c r="U1303" t="s">
        <v>8328</v>
      </c>
      <c r="V1303" s="15">
        <f t="shared" si="82"/>
        <v>42205.916666666664</v>
      </c>
      <c r="W1303" s="15">
        <f t="shared" si="83"/>
        <v>42195.541412037033</v>
      </c>
      <c r="X1303" s="16">
        <v>42205</v>
      </c>
      <c r="Y1303" s="16">
        <v>42195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v>1</v>
      </c>
      <c r="P1304">
        <v>1.1999999999999999E-3</v>
      </c>
      <c r="Q1304">
        <v>8</v>
      </c>
      <c r="R1304" t="str">
        <f t="shared" si="80"/>
        <v>theater</v>
      </c>
      <c r="S1304" t="s">
        <v>8314</v>
      </c>
      <c r="T1304" t="str">
        <f t="shared" si="81"/>
        <v>plays</v>
      </c>
      <c r="U1304" t="s">
        <v>8328</v>
      </c>
      <c r="V1304" s="15">
        <f t="shared" si="82"/>
        <v>42704.891331018516</v>
      </c>
      <c r="W1304" s="15">
        <f t="shared" si="83"/>
        <v>42674.849664351852</v>
      </c>
      <c r="X1304" s="16">
        <v>42704</v>
      </c>
      <c r="Y1304" s="16">
        <v>42674</v>
      </c>
    </row>
    <row r="1305" spans="1:25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v>1.3026085714285716</v>
      </c>
      <c r="P1305">
        <v>8.571428571428571E-4</v>
      </c>
      <c r="Q1305">
        <v>8</v>
      </c>
      <c r="R1305" t="str">
        <f t="shared" si="80"/>
        <v>theater</v>
      </c>
      <c r="S1305" t="s">
        <v>8314</v>
      </c>
      <c r="T1305" t="str">
        <f t="shared" si="81"/>
        <v>plays</v>
      </c>
      <c r="U1305" t="s">
        <v>8328</v>
      </c>
      <c r="V1305" s="15">
        <f t="shared" si="82"/>
        <v>42582.249999999993</v>
      </c>
      <c r="W1305" s="15">
        <f t="shared" si="83"/>
        <v>42566.232870370368</v>
      </c>
      <c r="X1305" s="16">
        <v>42582</v>
      </c>
      <c r="Y1305" s="16">
        <v>42566</v>
      </c>
    </row>
    <row r="1306" spans="1:25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v>0.39627499999999999</v>
      </c>
      <c r="P1306">
        <v>7.4999999999999993E-5</v>
      </c>
      <c r="Q1306">
        <v>11</v>
      </c>
      <c r="R1306" t="str">
        <f t="shared" si="80"/>
        <v>technology</v>
      </c>
      <c r="S1306" t="s">
        <v>8315</v>
      </c>
      <c r="T1306" t="str">
        <f t="shared" si="81"/>
        <v>wearables</v>
      </c>
      <c r="U1306" t="s">
        <v>8330</v>
      </c>
      <c r="V1306" s="15">
        <f t="shared" si="82"/>
        <v>42806.944502314807</v>
      </c>
      <c r="W1306" s="15">
        <f t="shared" si="83"/>
        <v>42746.986168981479</v>
      </c>
      <c r="X1306" s="16">
        <v>42806</v>
      </c>
      <c r="Y1306" s="16">
        <v>42746</v>
      </c>
    </row>
    <row r="1307" spans="1:25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v>0.25976666666666665</v>
      </c>
      <c r="P1307">
        <v>1E-4</v>
      </c>
      <c r="Q1307">
        <v>11</v>
      </c>
      <c r="R1307" t="str">
        <f t="shared" si="80"/>
        <v>technology</v>
      </c>
      <c r="S1307" t="s">
        <v>8315</v>
      </c>
      <c r="T1307" t="str">
        <f t="shared" si="81"/>
        <v>wearables</v>
      </c>
      <c r="U1307" t="s">
        <v>8330</v>
      </c>
      <c r="V1307" s="15">
        <f t="shared" si="82"/>
        <v>42572.520833333336</v>
      </c>
      <c r="W1307" s="15">
        <f t="shared" si="83"/>
        <v>42543.457268518519</v>
      </c>
      <c r="X1307" s="16">
        <v>42572</v>
      </c>
      <c r="Y1307" s="16">
        <v>42543</v>
      </c>
    </row>
    <row r="1308" spans="1:25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v>0.65246363636363636</v>
      </c>
      <c r="P1308">
        <v>2.7272727272727273E-5</v>
      </c>
      <c r="Q1308">
        <v>11</v>
      </c>
      <c r="R1308" t="str">
        <f t="shared" si="80"/>
        <v>technology</v>
      </c>
      <c r="S1308" t="s">
        <v>8315</v>
      </c>
      <c r="T1308" t="str">
        <f t="shared" si="81"/>
        <v>wearables</v>
      </c>
      <c r="U1308" t="s">
        <v>8330</v>
      </c>
      <c r="V1308" s="15">
        <f t="shared" si="82"/>
        <v>41977.249236111107</v>
      </c>
      <c r="W1308" s="15">
        <f t="shared" si="83"/>
        <v>41947.249236111107</v>
      </c>
      <c r="X1308" s="16">
        <v>41977</v>
      </c>
      <c r="Y1308" s="16">
        <v>41947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v>0.11514000000000001</v>
      </c>
      <c r="P1309">
        <v>6.0000000000000002E-5</v>
      </c>
      <c r="Q1309">
        <v>11</v>
      </c>
      <c r="R1309" t="str">
        <f t="shared" si="80"/>
        <v>technology</v>
      </c>
      <c r="S1309" t="s">
        <v>8315</v>
      </c>
      <c r="T1309" t="str">
        <f t="shared" si="81"/>
        <v>wearables</v>
      </c>
      <c r="U1309" t="s">
        <v>8330</v>
      </c>
      <c r="V1309" s="15">
        <f t="shared" si="82"/>
        <v>42417.294895833329</v>
      </c>
      <c r="W1309" s="15">
        <f t="shared" si="83"/>
        <v>42387.294895833329</v>
      </c>
      <c r="X1309" s="16">
        <v>42417</v>
      </c>
      <c r="Y1309" s="16">
        <v>42387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v>0.11360000000000001</v>
      </c>
      <c r="P1310">
        <v>2.9999999999999997E-4</v>
      </c>
      <c r="Q1310">
        <v>11</v>
      </c>
      <c r="R1310" t="str">
        <f t="shared" si="80"/>
        <v>technology</v>
      </c>
      <c r="S1310" t="s">
        <v>8315</v>
      </c>
      <c r="T1310" t="str">
        <f t="shared" si="81"/>
        <v>wearables</v>
      </c>
      <c r="U1310" t="s">
        <v>8330</v>
      </c>
      <c r="V1310" s="15">
        <f t="shared" si="82"/>
        <v>42651.405231481483</v>
      </c>
      <c r="W1310" s="15">
        <f t="shared" si="83"/>
        <v>42611.405231481483</v>
      </c>
      <c r="X1310" s="16">
        <v>42651</v>
      </c>
      <c r="Y1310" s="16">
        <v>42611</v>
      </c>
    </row>
    <row r="1311" spans="1:25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v>1.1199130434782609</v>
      </c>
      <c r="P1311">
        <v>2.6086956521739128E-4</v>
      </c>
      <c r="Q1311">
        <v>11</v>
      </c>
      <c r="R1311" t="str">
        <f t="shared" si="80"/>
        <v>technology</v>
      </c>
      <c r="S1311" t="s">
        <v>8315</v>
      </c>
      <c r="T1311" t="str">
        <f t="shared" si="81"/>
        <v>wearables</v>
      </c>
      <c r="U1311" t="s">
        <v>8330</v>
      </c>
      <c r="V1311" s="15">
        <f t="shared" si="82"/>
        <v>42292.674398148149</v>
      </c>
      <c r="W1311" s="15">
        <f t="shared" si="83"/>
        <v>42257.674398148149</v>
      </c>
      <c r="X1311" s="16">
        <v>42292</v>
      </c>
      <c r="Y1311" s="16">
        <v>42257</v>
      </c>
    </row>
    <row r="1312" spans="1:25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v>0.155</v>
      </c>
      <c r="P1312">
        <v>1.4999999999999999E-4</v>
      </c>
      <c r="Q1312">
        <v>11</v>
      </c>
      <c r="R1312" t="str">
        <f t="shared" si="80"/>
        <v>technology</v>
      </c>
      <c r="S1312" t="s">
        <v>8315</v>
      </c>
      <c r="T1312" t="str">
        <f t="shared" si="81"/>
        <v>wearables</v>
      </c>
      <c r="U1312" t="s">
        <v>8330</v>
      </c>
      <c r="V1312" s="15">
        <f t="shared" si="82"/>
        <v>42601.458912037029</v>
      </c>
      <c r="W1312" s="15">
        <f t="shared" si="83"/>
        <v>42556.458912037029</v>
      </c>
      <c r="X1312" s="16">
        <v>42601</v>
      </c>
      <c r="Y1312" s="16">
        <v>42556</v>
      </c>
    </row>
    <row r="1313" spans="1:25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v>0.32028000000000001</v>
      </c>
      <c r="P1313">
        <v>1.2E-5</v>
      </c>
      <c r="Q1313">
        <v>11</v>
      </c>
      <c r="R1313" t="str">
        <f t="shared" si="80"/>
        <v>technology</v>
      </c>
      <c r="S1313" t="s">
        <v>8315</v>
      </c>
      <c r="T1313" t="str">
        <f t="shared" si="81"/>
        <v>wearables</v>
      </c>
      <c r="U1313" t="s">
        <v>8330</v>
      </c>
      <c r="V1313" s="15">
        <f t="shared" si="82"/>
        <v>42704.635636574072</v>
      </c>
      <c r="W1313" s="15">
        <f t="shared" si="83"/>
        <v>42669.593969907401</v>
      </c>
      <c r="X1313" s="16">
        <v>42704</v>
      </c>
      <c r="Y1313" s="16">
        <v>42669</v>
      </c>
    </row>
    <row r="1314" spans="1:25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v>6.0869565217391303E-3</v>
      </c>
      <c r="P1314">
        <v>6.5217391304347831E-4</v>
      </c>
      <c r="Q1314">
        <v>11</v>
      </c>
      <c r="R1314" t="str">
        <f t="shared" si="80"/>
        <v>technology</v>
      </c>
      <c r="S1314" t="s">
        <v>8315</v>
      </c>
      <c r="T1314" t="str">
        <f t="shared" si="81"/>
        <v>wearables</v>
      </c>
      <c r="U1314" t="s">
        <v>8330</v>
      </c>
      <c r="V1314" s="15">
        <f t="shared" si="82"/>
        <v>42112.494467592587</v>
      </c>
      <c r="W1314" s="15">
        <f t="shared" si="83"/>
        <v>42082.494467592587</v>
      </c>
      <c r="X1314" s="16">
        <v>42112</v>
      </c>
      <c r="Y1314" s="16">
        <v>42082</v>
      </c>
    </row>
    <row r="1315" spans="1:25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v>0.31114999999999998</v>
      </c>
      <c r="P1315">
        <v>7.4999999999999993E-5</v>
      </c>
      <c r="Q1315">
        <v>11</v>
      </c>
      <c r="R1315" t="str">
        <f t="shared" si="80"/>
        <v>technology</v>
      </c>
      <c r="S1315" t="s">
        <v>8315</v>
      </c>
      <c r="T1315" t="str">
        <f t="shared" si="81"/>
        <v>wearables</v>
      </c>
      <c r="U1315" t="s">
        <v>8330</v>
      </c>
      <c r="V1315" s="15">
        <f t="shared" si="82"/>
        <v>42432.50131944444</v>
      </c>
      <c r="W1315" s="15">
        <f t="shared" si="83"/>
        <v>42402.50131944444</v>
      </c>
      <c r="X1315" s="16">
        <v>42432</v>
      </c>
      <c r="Y1315" s="16">
        <v>42402</v>
      </c>
    </row>
    <row r="1316" spans="1:25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v>1.1266666666666666E-2</v>
      </c>
      <c r="P1316">
        <v>1.6666666666666667E-5</v>
      </c>
      <c r="Q1316">
        <v>11</v>
      </c>
      <c r="R1316" t="str">
        <f t="shared" si="80"/>
        <v>technology</v>
      </c>
      <c r="S1316" t="s">
        <v>8315</v>
      </c>
      <c r="T1316" t="str">
        <f t="shared" si="81"/>
        <v>wearables</v>
      </c>
      <c r="U1316" t="s">
        <v>8330</v>
      </c>
      <c r="V1316" s="15">
        <f t="shared" si="82"/>
        <v>42664.461342592585</v>
      </c>
      <c r="W1316" s="15">
        <f t="shared" si="83"/>
        <v>42604.461342592585</v>
      </c>
      <c r="X1316" s="16">
        <v>42664</v>
      </c>
      <c r="Y1316" s="16">
        <v>42604</v>
      </c>
    </row>
    <row r="1317" spans="1:25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v>0.40404000000000001</v>
      </c>
      <c r="P1317">
        <v>3.0000000000000001E-5</v>
      </c>
      <c r="Q1317">
        <v>11</v>
      </c>
      <c r="R1317" t="str">
        <f t="shared" si="80"/>
        <v>technology</v>
      </c>
      <c r="S1317" t="s">
        <v>8315</v>
      </c>
      <c r="T1317" t="str">
        <f t="shared" si="81"/>
        <v>wearables</v>
      </c>
      <c r="U1317" t="s">
        <v>8330</v>
      </c>
      <c r="V1317" s="15">
        <f t="shared" si="82"/>
        <v>42313.833333333336</v>
      </c>
      <c r="W1317" s="15">
        <f t="shared" si="83"/>
        <v>42278.289907407401</v>
      </c>
      <c r="X1317" s="16">
        <v>42313</v>
      </c>
      <c r="Y1317" s="16">
        <v>42278</v>
      </c>
    </row>
    <row r="1318" spans="1:25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v>1.3333333333333333E-5</v>
      </c>
      <c r="P1318">
        <v>4.0000000000000003E-5</v>
      </c>
      <c r="Q1318">
        <v>11</v>
      </c>
      <c r="R1318" t="str">
        <f t="shared" si="80"/>
        <v>technology</v>
      </c>
      <c r="S1318" t="s">
        <v>8315</v>
      </c>
      <c r="T1318" t="str">
        <f t="shared" si="81"/>
        <v>wearables</v>
      </c>
      <c r="U1318" t="s">
        <v>8330</v>
      </c>
      <c r="V1318" s="15">
        <f t="shared" si="82"/>
        <v>42428.753576388881</v>
      </c>
      <c r="W1318" s="15">
        <f t="shared" si="83"/>
        <v>42393.753576388881</v>
      </c>
      <c r="X1318" s="16">
        <v>42428</v>
      </c>
      <c r="Y1318" s="16">
        <v>42393</v>
      </c>
    </row>
    <row r="1319" spans="1:25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v>5.7334999999999997E-2</v>
      </c>
      <c r="P1319">
        <v>1.5E-5</v>
      </c>
      <c r="Q1319">
        <v>11</v>
      </c>
      <c r="R1319" t="str">
        <f t="shared" si="80"/>
        <v>technology</v>
      </c>
      <c r="S1319" t="s">
        <v>8315</v>
      </c>
      <c r="T1319" t="str">
        <f t="shared" si="81"/>
        <v>wearables</v>
      </c>
      <c r="U1319" t="s">
        <v>8330</v>
      </c>
      <c r="V1319" s="15">
        <f t="shared" si="82"/>
        <v>42572.374999999993</v>
      </c>
      <c r="W1319" s="15">
        <f t="shared" si="83"/>
        <v>42520.027152777773</v>
      </c>
      <c r="X1319" s="16">
        <v>42572</v>
      </c>
      <c r="Y1319" s="16">
        <v>42520</v>
      </c>
    </row>
    <row r="1320" spans="1:25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v>0.15325</v>
      </c>
      <c r="P1320">
        <v>7.4999999999999993E-5</v>
      </c>
      <c r="Q1320">
        <v>11</v>
      </c>
      <c r="R1320" t="str">
        <f t="shared" si="80"/>
        <v>technology</v>
      </c>
      <c r="S1320" t="s">
        <v>8315</v>
      </c>
      <c r="T1320" t="str">
        <f t="shared" si="81"/>
        <v>wearables</v>
      </c>
      <c r="U1320" t="s">
        <v>8330</v>
      </c>
      <c r="V1320" s="15">
        <f t="shared" si="82"/>
        <v>42014.835324074076</v>
      </c>
      <c r="W1320" s="15">
        <f t="shared" si="83"/>
        <v>41984.835324074076</v>
      </c>
      <c r="X1320" s="16">
        <v>42014</v>
      </c>
      <c r="Y1320" s="16">
        <v>41984</v>
      </c>
    </row>
    <row r="1321" spans="1:25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v>0.15103448275862069</v>
      </c>
      <c r="P1321">
        <v>5.1724137931034484E-4</v>
      </c>
      <c r="Q1321">
        <v>11</v>
      </c>
      <c r="R1321" t="str">
        <f t="shared" si="80"/>
        <v>technology</v>
      </c>
      <c r="S1321" t="s">
        <v>8315</v>
      </c>
      <c r="T1321" t="str">
        <f t="shared" si="81"/>
        <v>wearables</v>
      </c>
      <c r="U1321" t="s">
        <v>8330</v>
      </c>
      <c r="V1321" s="15">
        <f t="shared" si="82"/>
        <v>41831.458333333328</v>
      </c>
      <c r="W1321" s="15">
        <f t="shared" si="83"/>
        <v>41816.603761574072</v>
      </c>
      <c r="X1321" s="16">
        <v>41831</v>
      </c>
      <c r="Y1321" s="16">
        <v>41816</v>
      </c>
    </row>
    <row r="1322" spans="1:25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v>5.0299999999999997E-3</v>
      </c>
      <c r="P1322">
        <v>3.0000000000000001E-5</v>
      </c>
      <c r="Q1322">
        <v>11</v>
      </c>
      <c r="R1322" t="str">
        <f t="shared" si="80"/>
        <v>technology</v>
      </c>
      <c r="S1322" t="s">
        <v>8315</v>
      </c>
      <c r="T1322" t="str">
        <f t="shared" si="81"/>
        <v>wearables</v>
      </c>
      <c r="U1322" t="s">
        <v>8330</v>
      </c>
      <c r="V1322" s="15">
        <f t="shared" si="82"/>
        <v>42734.749999999993</v>
      </c>
      <c r="W1322" s="15">
        <f t="shared" si="83"/>
        <v>42705.482013888883</v>
      </c>
      <c r="X1322" s="16">
        <v>42734</v>
      </c>
      <c r="Y1322" s="16">
        <v>42705</v>
      </c>
    </row>
    <row r="1323" spans="1:25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v>1.3028138528138528E-2</v>
      </c>
      <c r="P1323">
        <v>6.4935064935064938E-6</v>
      </c>
      <c r="Q1323">
        <v>11</v>
      </c>
      <c r="R1323" t="str">
        <f t="shared" si="80"/>
        <v>technology</v>
      </c>
      <c r="S1323" t="s">
        <v>8315</v>
      </c>
      <c r="T1323" t="str">
        <f t="shared" si="81"/>
        <v>wearables</v>
      </c>
      <c r="U1323" t="s">
        <v>8330</v>
      </c>
      <c r="V1323" s="15">
        <f t="shared" si="82"/>
        <v>42727.540937499994</v>
      </c>
      <c r="W1323" s="15">
        <f t="shared" si="83"/>
        <v>42697.540937499994</v>
      </c>
      <c r="X1323" s="16">
        <v>42727</v>
      </c>
      <c r="Y1323" s="16">
        <v>42697</v>
      </c>
    </row>
    <row r="1324" spans="1:25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v>3.0285714285714286E-3</v>
      </c>
      <c r="P1324">
        <v>8.5714285714285713E-5</v>
      </c>
      <c r="Q1324">
        <v>11</v>
      </c>
      <c r="R1324" t="str">
        <f t="shared" si="80"/>
        <v>technology</v>
      </c>
      <c r="S1324" t="s">
        <v>8315</v>
      </c>
      <c r="T1324" t="str">
        <f t="shared" si="81"/>
        <v>wearables</v>
      </c>
      <c r="U1324" t="s">
        <v>8330</v>
      </c>
      <c r="V1324" s="15">
        <f t="shared" si="82"/>
        <v>42145.448206018518</v>
      </c>
      <c r="W1324" s="15">
        <f t="shared" si="83"/>
        <v>42115.448206018518</v>
      </c>
      <c r="X1324" s="16">
        <v>42145</v>
      </c>
      <c r="Y1324" s="16">
        <v>42115</v>
      </c>
    </row>
    <row r="1325" spans="1:25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v>8.8800000000000004E-2</v>
      </c>
      <c r="P1325">
        <v>2.0000000000000001E-4</v>
      </c>
      <c r="Q1325">
        <v>11</v>
      </c>
      <c r="R1325" t="str">
        <f t="shared" si="80"/>
        <v>technology</v>
      </c>
      <c r="S1325" t="s">
        <v>8315</v>
      </c>
      <c r="T1325" t="str">
        <f t="shared" si="81"/>
        <v>wearables</v>
      </c>
      <c r="U1325" t="s">
        <v>8330</v>
      </c>
      <c r="V1325" s="15">
        <f t="shared" si="82"/>
        <v>42486.079861111109</v>
      </c>
      <c r="W1325" s="15">
        <f t="shared" si="83"/>
        <v>42451.490115740737</v>
      </c>
      <c r="X1325" s="16">
        <v>42486</v>
      </c>
      <c r="Y1325" s="16">
        <v>42451</v>
      </c>
    </row>
    <row r="1326" spans="1:25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v>9.8400000000000001E-2</v>
      </c>
      <c r="P1326">
        <v>6.0000000000000002E-5</v>
      </c>
      <c r="Q1326">
        <v>11</v>
      </c>
      <c r="R1326" t="str">
        <f t="shared" si="80"/>
        <v>technology</v>
      </c>
      <c r="S1326" t="s">
        <v>8315</v>
      </c>
      <c r="T1326" t="str">
        <f t="shared" si="81"/>
        <v>wearables</v>
      </c>
      <c r="U1326" t="s">
        <v>8330</v>
      </c>
      <c r="V1326" s="15">
        <f t="shared" si="82"/>
        <v>42656.425370370365</v>
      </c>
      <c r="W1326" s="15">
        <f t="shared" si="83"/>
        <v>42626.425370370365</v>
      </c>
      <c r="X1326" s="16">
        <v>42656</v>
      </c>
      <c r="Y1326" s="16">
        <v>42626</v>
      </c>
    </row>
    <row r="1327" spans="1:25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v>2.4299999999999999E-2</v>
      </c>
      <c r="P1327">
        <v>1.4999999999999999E-4</v>
      </c>
      <c r="Q1327">
        <v>11</v>
      </c>
      <c r="R1327" t="str">
        <f t="shared" si="80"/>
        <v>technology</v>
      </c>
      <c r="S1327" t="s">
        <v>8315</v>
      </c>
      <c r="T1327" t="str">
        <f t="shared" si="81"/>
        <v>wearables</v>
      </c>
      <c r="U1327" t="s">
        <v>8330</v>
      </c>
      <c r="V1327" s="15">
        <f t="shared" si="82"/>
        <v>42733.877719907403</v>
      </c>
      <c r="W1327" s="15">
        <f t="shared" si="83"/>
        <v>42703.877719907403</v>
      </c>
      <c r="X1327" s="16">
        <v>42733</v>
      </c>
      <c r="Y1327" s="16">
        <v>42703</v>
      </c>
    </row>
    <row r="1328" spans="1:25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v>1.1299999999999999E-2</v>
      </c>
      <c r="P1328">
        <v>3.0000000000000001E-5</v>
      </c>
      <c r="Q1328">
        <v>11</v>
      </c>
      <c r="R1328" t="str">
        <f t="shared" si="80"/>
        <v>technology</v>
      </c>
      <c r="S1328" t="s">
        <v>8315</v>
      </c>
      <c r="T1328" t="str">
        <f t="shared" si="81"/>
        <v>wearables</v>
      </c>
      <c r="U1328" t="s">
        <v>8330</v>
      </c>
      <c r="V1328" s="15">
        <f t="shared" si="82"/>
        <v>42019.583657407398</v>
      </c>
      <c r="W1328" s="15">
        <f t="shared" si="83"/>
        <v>41974.583657407398</v>
      </c>
      <c r="X1328" s="16">
        <v>42019</v>
      </c>
      <c r="Y1328" s="16">
        <v>41974</v>
      </c>
    </row>
    <row r="1329" spans="1:25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v>3.5520833333333335E-2</v>
      </c>
      <c r="P1329">
        <v>6.2500000000000001E-5</v>
      </c>
      <c r="Q1329">
        <v>11</v>
      </c>
      <c r="R1329" t="str">
        <f t="shared" si="80"/>
        <v>technology</v>
      </c>
      <c r="S1329" t="s">
        <v>8315</v>
      </c>
      <c r="T1329" t="str">
        <f t="shared" si="81"/>
        <v>wearables</v>
      </c>
      <c r="U1329" t="s">
        <v>8330</v>
      </c>
      <c r="V1329" s="15">
        <f t="shared" si="82"/>
        <v>42153.470312500001</v>
      </c>
      <c r="W1329" s="15">
        <f t="shared" si="83"/>
        <v>42123.470312500001</v>
      </c>
      <c r="X1329" s="16">
        <v>42153</v>
      </c>
      <c r="Y1329" s="16">
        <v>42123</v>
      </c>
    </row>
    <row r="1330" spans="1:25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v>2.3306666666666667E-2</v>
      </c>
      <c r="P1330">
        <v>4.0000000000000003E-5</v>
      </c>
      <c r="Q1330">
        <v>11</v>
      </c>
      <c r="R1330" t="str">
        <f t="shared" si="80"/>
        <v>technology</v>
      </c>
      <c r="S1330" t="s">
        <v>8315</v>
      </c>
      <c r="T1330" t="str">
        <f t="shared" si="81"/>
        <v>wearables</v>
      </c>
      <c r="U1330" t="s">
        <v>8330</v>
      </c>
      <c r="V1330" s="15">
        <f t="shared" si="82"/>
        <v>42657.434421296297</v>
      </c>
      <c r="W1330" s="15">
        <f t="shared" si="83"/>
        <v>42612.434421296297</v>
      </c>
      <c r="X1330" s="16">
        <v>42657</v>
      </c>
      <c r="Y1330" s="16">
        <v>42612</v>
      </c>
    </row>
    <row r="1331" spans="1:25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v>8.1600000000000006E-3</v>
      </c>
      <c r="P1331">
        <v>6.0000000000000002E-5</v>
      </c>
      <c r="Q1331">
        <v>11</v>
      </c>
      <c r="R1331" t="str">
        <f t="shared" si="80"/>
        <v>technology</v>
      </c>
      <c r="S1331" t="s">
        <v>8315</v>
      </c>
      <c r="T1331" t="str">
        <f t="shared" si="81"/>
        <v>wearables</v>
      </c>
      <c r="U1331" t="s">
        <v>8330</v>
      </c>
      <c r="V1331" s="15">
        <f t="shared" si="82"/>
        <v>41975.054918981477</v>
      </c>
      <c r="W1331" s="15">
        <f t="shared" si="83"/>
        <v>41935.013252314813</v>
      </c>
      <c r="X1331" s="16">
        <v>41975</v>
      </c>
      <c r="Y1331" s="16">
        <v>41935</v>
      </c>
    </row>
    <row r="1332" spans="1:25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v>0.22494285714285714</v>
      </c>
      <c r="P1332">
        <v>8.5714285714285713E-5</v>
      </c>
      <c r="Q1332">
        <v>11</v>
      </c>
      <c r="R1332" t="str">
        <f t="shared" si="80"/>
        <v>technology</v>
      </c>
      <c r="S1332" t="s">
        <v>8315</v>
      </c>
      <c r="T1332" t="str">
        <f t="shared" si="81"/>
        <v>wearables</v>
      </c>
      <c r="U1332" t="s">
        <v>8330</v>
      </c>
      <c r="V1332" s="15">
        <f t="shared" si="82"/>
        <v>42552.958333333336</v>
      </c>
      <c r="W1332" s="15">
        <f t="shared" si="83"/>
        <v>42522.068391203698</v>
      </c>
      <c r="X1332" s="16">
        <v>42552</v>
      </c>
      <c r="Y1332" s="16">
        <v>42522</v>
      </c>
    </row>
    <row r="1333" spans="1:25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v>1.3668E-2</v>
      </c>
      <c r="P1333">
        <v>1.2E-5</v>
      </c>
      <c r="Q1333">
        <v>11</v>
      </c>
      <c r="R1333" t="str">
        <f t="shared" si="80"/>
        <v>technology</v>
      </c>
      <c r="S1333" t="s">
        <v>8315</v>
      </c>
      <c r="T1333" t="str">
        <f t="shared" si="81"/>
        <v>wearables</v>
      </c>
      <c r="U1333" t="s">
        <v>8330</v>
      </c>
      <c r="V1333" s="15">
        <f t="shared" si="82"/>
        <v>42599.295763888884</v>
      </c>
      <c r="W1333" s="15">
        <f t="shared" si="83"/>
        <v>42569.295763888884</v>
      </c>
      <c r="X1333" s="16">
        <v>42599</v>
      </c>
      <c r="Y1333" s="16">
        <v>42569</v>
      </c>
    </row>
    <row r="1334" spans="1:25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v>0</v>
      </c>
      <c r="P1334">
        <v>0</v>
      </c>
      <c r="Q1334">
        <v>11</v>
      </c>
      <c r="R1334" t="str">
        <f t="shared" si="80"/>
        <v>technology</v>
      </c>
      <c r="S1334" t="s">
        <v>8315</v>
      </c>
      <c r="T1334" t="str">
        <f t="shared" si="81"/>
        <v>wearables</v>
      </c>
      <c r="U1334" t="s">
        <v>8330</v>
      </c>
      <c r="V1334" s="15">
        <f t="shared" si="82"/>
        <v>42761.851944444446</v>
      </c>
      <c r="W1334" s="15">
        <f t="shared" si="83"/>
        <v>42731.851944444446</v>
      </c>
      <c r="X1334" s="16">
        <v>42761</v>
      </c>
      <c r="Y1334" s="16">
        <v>42731</v>
      </c>
    </row>
    <row r="1335" spans="1:25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v>0</v>
      </c>
      <c r="P1335">
        <v>0</v>
      </c>
      <c r="Q1335">
        <v>11</v>
      </c>
      <c r="R1335" t="str">
        <f t="shared" si="80"/>
        <v>technology</v>
      </c>
      <c r="S1335" t="s">
        <v>8315</v>
      </c>
      <c r="T1335" t="str">
        <f t="shared" si="81"/>
        <v>wearables</v>
      </c>
      <c r="U1335" t="s">
        <v>8330</v>
      </c>
      <c r="V1335" s="15">
        <f t="shared" si="82"/>
        <v>41835.8984375</v>
      </c>
      <c r="W1335" s="15">
        <f t="shared" si="83"/>
        <v>41805.8984375</v>
      </c>
      <c r="X1335" s="16">
        <v>41835</v>
      </c>
      <c r="Y1335" s="16">
        <v>41805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v>0.10754135338345865</v>
      </c>
      <c r="P1336">
        <v>2.2556390977443609E-5</v>
      </c>
      <c r="Q1336">
        <v>11</v>
      </c>
      <c r="R1336" t="str">
        <f t="shared" si="80"/>
        <v>technology</v>
      </c>
      <c r="S1336" t="s">
        <v>8315</v>
      </c>
      <c r="T1336" t="str">
        <f t="shared" si="81"/>
        <v>wearables</v>
      </c>
      <c r="U1336" t="s">
        <v>8330</v>
      </c>
      <c r="V1336" s="15">
        <f t="shared" si="82"/>
        <v>42440.565821759257</v>
      </c>
      <c r="W1336" s="15">
        <f t="shared" si="83"/>
        <v>42410.565821759257</v>
      </c>
      <c r="X1336" s="16">
        <v>42440</v>
      </c>
      <c r="Y1336" s="16">
        <v>42410</v>
      </c>
    </row>
    <row r="1337" spans="1:25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v>0.1976</v>
      </c>
      <c r="P1337">
        <v>1.2E-4</v>
      </c>
      <c r="Q1337">
        <v>11</v>
      </c>
      <c r="R1337" t="str">
        <f t="shared" si="80"/>
        <v>technology</v>
      </c>
      <c r="S1337" t="s">
        <v>8315</v>
      </c>
      <c r="T1337" t="str">
        <f t="shared" si="81"/>
        <v>wearables</v>
      </c>
      <c r="U1337" t="s">
        <v>8330</v>
      </c>
      <c r="V1337" s="15">
        <f t="shared" si="82"/>
        <v>42343.728032407402</v>
      </c>
      <c r="W1337" s="15">
        <f t="shared" si="83"/>
        <v>42313.728032407402</v>
      </c>
      <c r="X1337" s="16">
        <v>42343</v>
      </c>
      <c r="Y1337" s="16">
        <v>42313</v>
      </c>
    </row>
    <row r="1338" spans="1:25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v>0.84946999999999995</v>
      </c>
      <c r="P1338">
        <v>3.0000000000000001E-5</v>
      </c>
      <c r="Q1338">
        <v>11</v>
      </c>
      <c r="R1338" t="str">
        <f t="shared" si="80"/>
        <v>technology</v>
      </c>
      <c r="S1338" t="s">
        <v>8315</v>
      </c>
      <c r="T1338" t="str">
        <f t="shared" si="81"/>
        <v>wearables</v>
      </c>
      <c r="U1338" t="s">
        <v>8330</v>
      </c>
      <c r="V1338" s="15">
        <f t="shared" si="82"/>
        <v>41990.655416666668</v>
      </c>
      <c r="W1338" s="15">
        <f t="shared" si="83"/>
        <v>41955.655416666668</v>
      </c>
      <c r="X1338" s="16">
        <v>41990</v>
      </c>
      <c r="Y1338" s="16">
        <v>41955</v>
      </c>
    </row>
    <row r="1339" spans="1:25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v>0.49381999999999998</v>
      </c>
      <c r="P1339">
        <v>6.0000000000000002E-5</v>
      </c>
      <c r="Q1339">
        <v>11</v>
      </c>
      <c r="R1339" t="str">
        <f t="shared" si="80"/>
        <v>technology</v>
      </c>
      <c r="S1339" t="s">
        <v>8315</v>
      </c>
      <c r="T1339" t="str">
        <f t="shared" si="81"/>
        <v>wearables</v>
      </c>
      <c r="U1339" t="s">
        <v>8330</v>
      </c>
      <c r="V1339" s="15">
        <f t="shared" si="82"/>
        <v>42797.368969907409</v>
      </c>
      <c r="W1339" s="15">
        <f t="shared" si="83"/>
        <v>42767.368969907409</v>
      </c>
      <c r="X1339" s="16">
        <v>42797</v>
      </c>
      <c r="Y1339" s="16">
        <v>42767</v>
      </c>
    </row>
    <row r="1340" spans="1:25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v>3.3033333333333331E-2</v>
      </c>
      <c r="P1340">
        <v>1E-4</v>
      </c>
      <c r="Q1340">
        <v>11</v>
      </c>
      <c r="R1340" t="str">
        <f t="shared" si="80"/>
        <v>technology</v>
      </c>
      <c r="S1340" t="s">
        <v>8315</v>
      </c>
      <c r="T1340" t="str">
        <f t="shared" si="81"/>
        <v>wearables</v>
      </c>
      <c r="U1340" t="s">
        <v>8330</v>
      </c>
      <c r="V1340" s="15">
        <f t="shared" si="82"/>
        <v>42218.595289351848</v>
      </c>
      <c r="W1340" s="15">
        <f t="shared" si="83"/>
        <v>42188.595289351848</v>
      </c>
      <c r="X1340" s="16">
        <v>42218</v>
      </c>
      <c r="Y1340" s="16">
        <v>42188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v>6.6339999999999996E-2</v>
      </c>
      <c r="P1341">
        <v>6.0000000000000002E-5</v>
      </c>
      <c r="Q1341">
        <v>11</v>
      </c>
      <c r="R1341" t="str">
        <f t="shared" si="80"/>
        <v>technology</v>
      </c>
      <c r="S1341" t="s">
        <v>8315</v>
      </c>
      <c r="T1341" t="str">
        <f t="shared" si="81"/>
        <v>wearables</v>
      </c>
      <c r="U1341" t="s">
        <v>8330</v>
      </c>
      <c r="V1341" s="15">
        <f t="shared" si="82"/>
        <v>41981.480497685181</v>
      </c>
      <c r="W1341" s="15">
        <f t="shared" si="83"/>
        <v>41936.438831018517</v>
      </c>
      <c r="X1341" s="16">
        <v>41981</v>
      </c>
      <c r="Y1341" s="16">
        <v>41936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v>0</v>
      </c>
      <c r="P1342">
        <v>0</v>
      </c>
      <c r="Q1342">
        <v>11</v>
      </c>
      <c r="R1342" t="str">
        <f t="shared" si="80"/>
        <v>technology</v>
      </c>
      <c r="S1342" t="s">
        <v>8315</v>
      </c>
      <c r="T1342" t="str">
        <f t="shared" si="81"/>
        <v>wearables</v>
      </c>
      <c r="U1342" t="s">
        <v>8330</v>
      </c>
      <c r="V1342" s="15">
        <f t="shared" si="82"/>
        <v>41866.387187499997</v>
      </c>
      <c r="W1342" s="15">
        <f t="shared" si="83"/>
        <v>41836.387187499997</v>
      </c>
      <c r="X1342" s="16">
        <v>41866</v>
      </c>
      <c r="Y1342" s="16">
        <v>41836</v>
      </c>
    </row>
    <row r="1343" spans="1:25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v>0.7036</v>
      </c>
      <c r="P1343">
        <v>1.2E-4</v>
      </c>
      <c r="Q1343">
        <v>11</v>
      </c>
      <c r="R1343" t="str">
        <f t="shared" si="80"/>
        <v>technology</v>
      </c>
      <c r="S1343" t="s">
        <v>8315</v>
      </c>
      <c r="T1343" t="str">
        <f t="shared" si="81"/>
        <v>wearables</v>
      </c>
      <c r="U1343" t="s">
        <v>8330</v>
      </c>
      <c r="V1343" s="15">
        <f t="shared" si="82"/>
        <v>42644.415706018517</v>
      </c>
      <c r="W1343" s="15">
        <f t="shared" si="83"/>
        <v>42612.415706018517</v>
      </c>
      <c r="X1343" s="16">
        <v>42644</v>
      </c>
      <c r="Y1343" s="16">
        <v>42612</v>
      </c>
    </row>
    <row r="1344" spans="1:25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v>2E-3</v>
      </c>
      <c r="P1344">
        <v>6.0000000000000002E-5</v>
      </c>
      <c r="Q1344">
        <v>11</v>
      </c>
      <c r="R1344" t="str">
        <f t="shared" si="80"/>
        <v>technology</v>
      </c>
      <c r="S1344" t="s">
        <v>8315</v>
      </c>
      <c r="T1344" t="str">
        <f t="shared" si="81"/>
        <v>wearables</v>
      </c>
      <c r="U1344" t="s">
        <v>8330</v>
      </c>
      <c r="V1344" s="15">
        <f t="shared" si="82"/>
        <v>42202.608090277768</v>
      </c>
      <c r="W1344" s="15">
        <f t="shared" si="83"/>
        <v>42172.608090277768</v>
      </c>
      <c r="X1344" s="16">
        <v>42202</v>
      </c>
      <c r="Y1344" s="16">
        <v>42172</v>
      </c>
    </row>
    <row r="1345" spans="1:25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v>1.02298</v>
      </c>
      <c r="P1345">
        <v>6.0000000000000002E-5</v>
      </c>
      <c r="Q1345">
        <v>11</v>
      </c>
      <c r="R1345" t="str">
        <f t="shared" si="80"/>
        <v>technology</v>
      </c>
      <c r="S1345" t="s">
        <v>8315</v>
      </c>
      <c r="T1345" t="str">
        <f t="shared" si="81"/>
        <v>wearables</v>
      </c>
      <c r="U1345" t="s">
        <v>8330</v>
      </c>
      <c r="V1345" s="15">
        <f t="shared" si="82"/>
        <v>42600.957638888889</v>
      </c>
      <c r="W1345" s="15">
        <f t="shared" si="83"/>
        <v>42542.318090277775</v>
      </c>
      <c r="X1345" s="16">
        <v>42600</v>
      </c>
      <c r="Y1345" s="16">
        <v>42542</v>
      </c>
    </row>
    <row r="1346" spans="1:25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v>3.7773333333333334</v>
      </c>
      <c r="P1346">
        <v>2E-3</v>
      </c>
      <c r="Q1346">
        <v>11</v>
      </c>
      <c r="R1346" t="str">
        <f t="shared" si="80"/>
        <v>publishing</v>
      </c>
      <c r="S1346" t="s">
        <v>8316</v>
      </c>
      <c r="T1346" t="str">
        <f t="shared" si="81"/>
        <v>nonfiction</v>
      </c>
      <c r="U1346" t="s">
        <v>8331</v>
      </c>
      <c r="V1346" s="15">
        <f t="shared" si="82"/>
        <v>42551.581469907404</v>
      </c>
      <c r="W1346" s="15">
        <f t="shared" si="83"/>
        <v>42522.581469907404</v>
      </c>
      <c r="X1346" s="16">
        <v>42551</v>
      </c>
      <c r="Y1346" s="16">
        <v>42522</v>
      </c>
    </row>
    <row r="1347" spans="1:25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v>1.25</v>
      </c>
      <c r="P1347">
        <v>0.01</v>
      </c>
      <c r="Q1347">
        <v>11</v>
      </c>
      <c r="R1347" t="str">
        <f t="shared" ref="R1347:R1410" si="84">LEFT(N1347,Q1347-1)</f>
        <v>publishing</v>
      </c>
      <c r="S1347" t="s">
        <v>8316</v>
      </c>
      <c r="T1347" t="str">
        <f t="shared" ref="T1347:T1410" si="85">MID(N1347,FIND("/",N1347,1)+1,LEN(N1347))</f>
        <v>nonfiction</v>
      </c>
      <c r="U1347" t="s">
        <v>8331</v>
      </c>
      <c r="V1347" s="15">
        <f t="shared" ref="V1347:V1410" si="86">(((I1347/60)/60)/24)+DATE(1970,1,1)+(-5/24)</f>
        <v>41834.606006944443</v>
      </c>
      <c r="W1347" s="15">
        <f t="shared" ref="W1347:W1410" si="87">(((J1347/60)/60)/24)+DATE(1970,1,1)+(-5/24)</f>
        <v>41799.606006944443</v>
      </c>
      <c r="X1347" s="16">
        <v>41834</v>
      </c>
      <c r="Y1347" s="16">
        <v>41799</v>
      </c>
    </row>
    <row r="1348" spans="1:25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v>1.473265306122449</v>
      </c>
      <c r="P1348">
        <v>6.1224489795918364E-4</v>
      </c>
      <c r="Q1348">
        <v>11</v>
      </c>
      <c r="R1348" t="str">
        <f t="shared" si="84"/>
        <v>publishing</v>
      </c>
      <c r="S1348" t="s">
        <v>8316</v>
      </c>
      <c r="T1348" t="str">
        <f t="shared" si="85"/>
        <v>nonfiction</v>
      </c>
      <c r="U1348" t="s">
        <v>8331</v>
      </c>
      <c r="V1348" s="15">
        <f t="shared" si="86"/>
        <v>41451.867488425924</v>
      </c>
      <c r="W1348" s="15">
        <f t="shared" si="87"/>
        <v>41421.867488425924</v>
      </c>
      <c r="X1348" s="16">
        <v>41451</v>
      </c>
      <c r="Y1348" s="16">
        <v>41421</v>
      </c>
    </row>
    <row r="1349" spans="1:25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v>1.022</v>
      </c>
      <c r="P1349">
        <v>1.1999999999999999E-3</v>
      </c>
      <c r="Q1349">
        <v>11</v>
      </c>
      <c r="R1349" t="str">
        <f t="shared" si="84"/>
        <v>publishing</v>
      </c>
      <c r="S1349" t="s">
        <v>8316</v>
      </c>
      <c r="T1349" t="str">
        <f t="shared" si="85"/>
        <v>nonfiction</v>
      </c>
      <c r="U1349" t="s">
        <v>8331</v>
      </c>
      <c r="V1349" s="15">
        <f t="shared" si="86"/>
        <v>42070.429687499993</v>
      </c>
      <c r="W1349" s="15">
        <f t="shared" si="87"/>
        <v>42040.429687499993</v>
      </c>
      <c r="X1349" s="16">
        <v>42070</v>
      </c>
      <c r="Y1349" s="16">
        <v>42040</v>
      </c>
    </row>
    <row r="1350" spans="1:25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v>1.018723404255319</v>
      </c>
      <c r="P1350">
        <v>5.106382978723404E-4</v>
      </c>
      <c r="Q1350">
        <v>11</v>
      </c>
      <c r="R1350" t="str">
        <f t="shared" si="84"/>
        <v>publishing</v>
      </c>
      <c r="S1350" t="s">
        <v>8316</v>
      </c>
      <c r="T1350" t="str">
        <f t="shared" si="85"/>
        <v>nonfiction</v>
      </c>
      <c r="U1350" t="s">
        <v>8331</v>
      </c>
      <c r="V1350" s="15">
        <f t="shared" si="86"/>
        <v>41991.29783564814</v>
      </c>
      <c r="W1350" s="15">
        <f t="shared" si="87"/>
        <v>41963.29783564814</v>
      </c>
      <c r="X1350" s="16">
        <v>41991</v>
      </c>
      <c r="Y1350" s="16">
        <v>41963</v>
      </c>
    </row>
    <row r="1351" spans="1:25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v>2.0419999999999998</v>
      </c>
      <c r="P1351">
        <v>5.9999999999999995E-4</v>
      </c>
      <c r="Q1351">
        <v>11</v>
      </c>
      <c r="R1351" t="str">
        <f t="shared" si="84"/>
        <v>publishing</v>
      </c>
      <c r="S1351" t="s">
        <v>8316</v>
      </c>
      <c r="T1351" t="str">
        <f t="shared" si="85"/>
        <v>nonfiction</v>
      </c>
      <c r="U1351" t="s">
        <v>8331</v>
      </c>
      <c r="V1351" s="15">
        <f t="shared" si="86"/>
        <v>42354.082638888889</v>
      </c>
      <c r="W1351" s="15">
        <f t="shared" si="87"/>
        <v>42317.124247685184</v>
      </c>
      <c r="X1351" s="16">
        <v>42354</v>
      </c>
      <c r="Y1351" s="16">
        <v>42317</v>
      </c>
    </row>
    <row r="1352" spans="1:25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v>1.0405</v>
      </c>
      <c r="P1352">
        <v>5.9999999999999995E-4</v>
      </c>
      <c r="Q1352">
        <v>11</v>
      </c>
      <c r="R1352" t="str">
        <f t="shared" si="84"/>
        <v>publishing</v>
      </c>
      <c r="S1352" t="s">
        <v>8316</v>
      </c>
      <c r="T1352" t="str">
        <f t="shared" si="85"/>
        <v>nonfiction</v>
      </c>
      <c r="U1352" t="s">
        <v>8331</v>
      </c>
      <c r="V1352" s="15">
        <f t="shared" si="86"/>
        <v>42363.804791666662</v>
      </c>
      <c r="W1352" s="15">
        <f t="shared" si="87"/>
        <v>42333.804791666662</v>
      </c>
      <c r="X1352" s="16">
        <v>42363</v>
      </c>
      <c r="Y1352" s="16">
        <v>42333</v>
      </c>
    </row>
    <row r="1353" spans="1:25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v>1.0126500000000001</v>
      </c>
      <c r="P1353">
        <v>1.4999999999999999E-4</v>
      </c>
      <c r="Q1353">
        <v>11</v>
      </c>
      <c r="R1353" t="str">
        <f t="shared" si="84"/>
        <v>publishing</v>
      </c>
      <c r="S1353" t="s">
        <v>8316</v>
      </c>
      <c r="T1353" t="str">
        <f t="shared" si="85"/>
        <v>nonfiction</v>
      </c>
      <c r="U1353" t="s">
        <v>8331</v>
      </c>
      <c r="V1353" s="15">
        <f t="shared" si="86"/>
        <v>42412.531759259255</v>
      </c>
      <c r="W1353" s="15">
        <f t="shared" si="87"/>
        <v>42382.531759259255</v>
      </c>
      <c r="X1353" s="16">
        <v>42412</v>
      </c>
      <c r="Y1353" s="16">
        <v>42382</v>
      </c>
    </row>
    <row r="1354" spans="1:25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v>1.3613999999999999</v>
      </c>
      <c r="P1354">
        <v>2.9999999999999997E-4</v>
      </c>
      <c r="Q1354">
        <v>11</v>
      </c>
      <c r="R1354" t="str">
        <f t="shared" si="84"/>
        <v>publishing</v>
      </c>
      <c r="S1354" t="s">
        <v>8316</v>
      </c>
      <c r="T1354" t="str">
        <f t="shared" si="85"/>
        <v>nonfiction</v>
      </c>
      <c r="U1354" t="s">
        <v>8331</v>
      </c>
      <c r="V1354" s="15">
        <f t="shared" si="86"/>
        <v>42251.957638888889</v>
      </c>
      <c r="W1354" s="15">
        <f t="shared" si="87"/>
        <v>42200.369976851849</v>
      </c>
      <c r="X1354" s="16">
        <v>42251</v>
      </c>
      <c r="Y1354" s="16">
        <v>42200</v>
      </c>
    </row>
    <row r="1355" spans="1:25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v>1.3360000000000001</v>
      </c>
      <c r="P1355">
        <v>3.0000000000000001E-3</v>
      </c>
      <c r="Q1355">
        <v>11</v>
      </c>
      <c r="R1355" t="str">
        <f t="shared" si="84"/>
        <v>publishing</v>
      </c>
      <c r="S1355" t="s">
        <v>8316</v>
      </c>
      <c r="T1355" t="str">
        <f t="shared" si="85"/>
        <v>nonfiction</v>
      </c>
      <c r="U1355" t="s">
        <v>8331</v>
      </c>
      <c r="V1355" s="15">
        <f t="shared" si="86"/>
        <v>41343.791666666664</v>
      </c>
      <c r="W1355" s="15">
        <f t="shared" si="87"/>
        <v>41308.909583333334</v>
      </c>
      <c r="X1355" s="16">
        <v>41343</v>
      </c>
      <c r="Y1355" s="16">
        <v>41308</v>
      </c>
    </row>
    <row r="1356" spans="1:25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v>1.3025</v>
      </c>
      <c r="P1356">
        <v>2.5000000000000001E-3</v>
      </c>
      <c r="Q1356">
        <v>11</v>
      </c>
      <c r="R1356" t="str">
        <f t="shared" si="84"/>
        <v>publishing</v>
      </c>
      <c r="S1356" t="s">
        <v>8316</v>
      </c>
      <c r="T1356" t="str">
        <f t="shared" si="85"/>
        <v>nonfiction</v>
      </c>
      <c r="U1356" t="s">
        <v>8331</v>
      </c>
      <c r="V1356" s="15">
        <f t="shared" si="86"/>
        <v>42532.599293981482</v>
      </c>
      <c r="W1356" s="15">
        <f t="shared" si="87"/>
        <v>42502.599293981482</v>
      </c>
      <c r="X1356" s="16">
        <v>42532</v>
      </c>
      <c r="Y1356" s="16">
        <v>42502</v>
      </c>
    </row>
    <row r="1357" spans="1:25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v>1.2267999999999999</v>
      </c>
      <c r="P1357">
        <v>1.1999999999999999E-3</v>
      </c>
      <c r="Q1357">
        <v>11</v>
      </c>
      <c r="R1357" t="str">
        <f t="shared" si="84"/>
        <v>publishing</v>
      </c>
      <c r="S1357" t="s">
        <v>8316</v>
      </c>
      <c r="T1357" t="str">
        <f t="shared" si="85"/>
        <v>nonfiction</v>
      </c>
      <c r="U1357" t="s">
        <v>8331</v>
      </c>
      <c r="V1357" s="15">
        <f t="shared" si="86"/>
        <v>41243.208333333328</v>
      </c>
      <c r="W1357" s="15">
        <f t="shared" si="87"/>
        <v>41213.046354166661</v>
      </c>
      <c r="X1357" s="16">
        <v>41243</v>
      </c>
      <c r="Y1357" s="16">
        <v>41213</v>
      </c>
    </row>
    <row r="1358" spans="1:25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v>1.8281058823529412</v>
      </c>
      <c r="P1358">
        <v>8.8235294117647062E-4</v>
      </c>
      <c r="Q1358">
        <v>11</v>
      </c>
      <c r="R1358" t="str">
        <f t="shared" si="84"/>
        <v>publishing</v>
      </c>
      <c r="S1358" t="s">
        <v>8316</v>
      </c>
      <c r="T1358" t="str">
        <f t="shared" si="85"/>
        <v>nonfiction</v>
      </c>
      <c r="U1358" t="s">
        <v>8331</v>
      </c>
      <c r="V1358" s="15">
        <f t="shared" si="86"/>
        <v>41459.830555555556</v>
      </c>
      <c r="W1358" s="15">
        <f t="shared" si="87"/>
        <v>41429.830555555556</v>
      </c>
      <c r="X1358" s="16">
        <v>41459</v>
      </c>
      <c r="Y1358" s="16">
        <v>41429</v>
      </c>
    </row>
    <row r="1359" spans="1:25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v>1.2529999999999999</v>
      </c>
      <c r="P1359">
        <v>1.5E-3</v>
      </c>
      <c r="Q1359">
        <v>11</v>
      </c>
      <c r="R1359" t="str">
        <f t="shared" si="84"/>
        <v>publishing</v>
      </c>
      <c r="S1359" t="s">
        <v>8316</v>
      </c>
      <c r="T1359" t="str">
        <f t="shared" si="85"/>
        <v>nonfiction</v>
      </c>
      <c r="U1359" t="s">
        <v>8331</v>
      </c>
      <c r="V1359" s="15">
        <f t="shared" si="86"/>
        <v>41334.040972222218</v>
      </c>
      <c r="W1359" s="15">
        <f t="shared" si="87"/>
        <v>41304.753900462958</v>
      </c>
      <c r="X1359" s="16">
        <v>41334</v>
      </c>
      <c r="Y1359" s="16">
        <v>41304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v>1.1166666666666667</v>
      </c>
      <c r="P1360">
        <v>1E-3</v>
      </c>
      <c r="Q1360">
        <v>11</v>
      </c>
      <c r="R1360" t="str">
        <f t="shared" si="84"/>
        <v>publishing</v>
      </c>
      <c r="S1360" t="s">
        <v>8316</v>
      </c>
      <c r="T1360" t="str">
        <f t="shared" si="85"/>
        <v>nonfiction</v>
      </c>
      <c r="U1360" t="s">
        <v>8331</v>
      </c>
      <c r="V1360" s="15">
        <f t="shared" si="86"/>
        <v>40719.362534722219</v>
      </c>
      <c r="W1360" s="15">
        <f t="shared" si="87"/>
        <v>40689.362534722219</v>
      </c>
      <c r="X1360" s="16">
        <v>40719</v>
      </c>
      <c r="Y1360" s="16">
        <v>40689</v>
      </c>
    </row>
    <row r="1361" spans="1:25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v>1.1575757575757575</v>
      </c>
      <c r="P1361">
        <v>4.5454545454545452E-3</v>
      </c>
      <c r="Q1361">
        <v>11</v>
      </c>
      <c r="R1361" t="str">
        <f t="shared" si="84"/>
        <v>publishing</v>
      </c>
      <c r="S1361" t="s">
        <v>8316</v>
      </c>
      <c r="T1361" t="str">
        <f t="shared" si="85"/>
        <v>nonfiction</v>
      </c>
      <c r="U1361" t="s">
        <v>8331</v>
      </c>
      <c r="V1361" s="15">
        <f t="shared" si="86"/>
        <v>40730.606365740736</v>
      </c>
      <c r="W1361" s="15">
        <f t="shared" si="87"/>
        <v>40668.606365740736</v>
      </c>
      <c r="X1361" s="16">
        <v>40730</v>
      </c>
      <c r="Y1361" s="16">
        <v>40668</v>
      </c>
    </row>
    <row r="1362" spans="1:25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v>1.732</v>
      </c>
      <c r="P1362">
        <v>2E-3</v>
      </c>
      <c r="Q1362">
        <v>11</v>
      </c>
      <c r="R1362" t="str">
        <f t="shared" si="84"/>
        <v>publishing</v>
      </c>
      <c r="S1362" t="s">
        <v>8316</v>
      </c>
      <c r="T1362" t="str">
        <f t="shared" si="85"/>
        <v>nonfiction</v>
      </c>
      <c r="U1362" t="s">
        <v>8331</v>
      </c>
      <c r="V1362" s="15">
        <f t="shared" si="86"/>
        <v>41123.692361111105</v>
      </c>
      <c r="W1362" s="15">
        <f t="shared" si="87"/>
        <v>41095.692361111105</v>
      </c>
      <c r="X1362" s="16">
        <v>41123</v>
      </c>
      <c r="Y1362" s="16">
        <v>41095</v>
      </c>
    </row>
    <row r="1363" spans="1:25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v>1.2598333333333334</v>
      </c>
      <c r="P1363">
        <v>5.0000000000000001E-4</v>
      </c>
      <c r="Q1363">
        <v>11</v>
      </c>
      <c r="R1363" t="str">
        <f t="shared" si="84"/>
        <v>publishing</v>
      </c>
      <c r="S1363" t="s">
        <v>8316</v>
      </c>
      <c r="T1363" t="str">
        <f t="shared" si="85"/>
        <v>nonfiction</v>
      </c>
      <c r="U1363" t="s">
        <v>8331</v>
      </c>
      <c r="V1363" s="15">
        <f t="shared" si="86"/>
        <v>41811.508935185186</v>
      </c>
      <c r="W1363" s="15">
        <f t="shared" si="87"/>
        <v>41781.508935185186</v>
      </c>
      <c r="X1363" s="16">
        <v>41811</v>
      </c>
      <c r="Y1363" s="16">
        <v>41781</v>
      </c>
    </row>
    <row r="1364" spans="1:25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v>1.091</v>
      </c>
      <c r="P1364">
        <v>3.0000000000000001E-3</v>
      </c>
      <c r="Q1364">
        <v>11</v>
      </c>
      <c r="R1364" t="str">
        <f t="shared" si="84"/>
        <v>publishing</v>
      </c>
      <c r="S1364" t="s">
        <v>8316</v>
      </c>
      <c r="T1364" t="str">
        <f t="shared" si="85"/>
        <v>nonfiction</v>
      </c>
      <c r="U1364" t="s">
        <v>8331</v>
      </c>
      <c r="V1364" s="15">
        <f t="shared" si="86"/>
        <v>41524.726053240738</v>
      </c>
      <c r="W1364" s="15">
        <f t="shared" si="87"/>
        <v>41464.726053240738</v>
      </c>
      <c r="X1364" s="16">
        <v>41524</v>
      </c>
      <c r="Y1364" s="16">
        <v>41464</v>
      </c>
    </row>
    <row r="1365" spans="1:25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v>1</v>
      </c>
      <c r="P1365">
        <v>1.4999999999999999E-2</v>
      </c>
      <c r="Q1365">
        <v>11</v>
      </c>
      <c r="R1365" t="str">
        <f t="shared" si="84"/>
        <v>publishing</v>
      </c>
      <c r="S1365" t="s">
        <v>8316</v>
      </c>
      <c r="T1365" t="str">
        <f t="shared" si="85"/>
        <v>nonfiction</v>
      </c>
      <c r="U1365" t="s">
        <v>8331</v>
      </c>
      <c r="V1365" s="15">
        <f t="shared" si="86"/>
        <v>42415.124305555553</v>
      </c>
      <c r="W1365" s="15">
        <f t="shared" si="87"/>
        <v>42396.635729166665</v>
      </c>
      <c r="X1365" s="16">
        <v>42415</v>
      </c>
      <c r="Y1365" s="16">
        <v>42396</v>
      </c>
    </row>
    <row r="1366" spans="1:25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v>1.1864285714285714</v>
      </c>
      <c r="P1366">
        <v>7.1428571428571434E-5</v>
      </c>
      <c r="Q1366">
        <v>6</v>
      </c>
      <c r="R1366" t="str">
        <f t="shared" si="84"/>
        <v>music</v>
      </c>
      <c r="S1366" t="s">
        <v>8317</v>
      </c>
      <c r="T1366" t="str">
        <f t="shared" si="85"/>
        <v>rock</v>
      </c>
      <c r="U1366" t="s">
        <v>8333</v>
      </c>
      <c r="V1366" s="15">
        <f t="shared" si="86"/>
        <v>42011.487337962964</v>
      </c>
      <c r="W1366" s="15">
        <f t="shared" si="87"/>
        <v>41951.487337962957</v>
      </c>
      <c r="X1366" s="16">
        <v>42011</v>
      </c>
      <c r="Y1366" s="16">
        <v>41951</v>
      </c>
    </row>
    <row r="1367" spans="1:25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v>1.0026666666666666</v>
      </c>
      <c r="P1367">
        <v>4.0000000000000002E-4</v>
      </c>
      <c r="Q1367">
        <v>6</v>
      </c>
      <c r="R1367" t="str">
        <f t="shared" si="84"/>
        <v>music</v>
      </c>
      <c r="S1367" t="s">
        <v>8317</v>
      </c>
      <c r="T1367" t="str">
        <f t="shared" si="85"/>
        <v>rock</v>
      </c>
      <c r="U1367" t="s">
        <v>8333</v>
      </c>
      <c r="V1367" s="15">
        <f t="shared" si="86"/>
        <v>42079.483240740738</v>
      </c>
      <c r="W1367" s="15">
        <f t="shared" si="87"/>
        <v>42049.524907407402</v>
      </c>
      <c r="X1367" s="16">
        <v>42079</v>
      </c>
      <c r="Y1367" s="16">
        <v>42049</v>
      </c>
    </row>
    <row r="1368" spans="1:25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v>1.2648920000000001</v>
      </c>
      <c r="P1368">
        <v>4.0000000000000002E-4</v>
      </c>
      <c r="Q1368">
        <v>6</v>
      </c>
      <c r="R1368" t="str">
        <f t="shared" si="84"/>
        <v>music</v>
      </c>
      <c r="S1368" t="s">
        <v>8317</v>
      </c>
      <c r="T1368" t="str">
        <f t="shared" si="85"/>
        <v>rock</v>
      </c>
      <c r="U1368" t="s">
        <v>8333</v>
      </c>
      <c r="V1368" s="15">
        <f t="shared" si="86"/>
        <v>41969.829432870371</v>
      </c>
      <c r="W1368" s="15">
        <f t="shared" si="87"/>
        <v>41924.787766203699</v>
      </c>
      <c r="X1368" s="16">
        <v>41969</v>
      </c>
      <c r="Y1368" s="16">
        <v>41924</v>
      </c>
    </row>
    <row r="1369" spans="1:25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v>1.1426000000000001</v>
      </c>
      <c r="P1369">
        <v>5.9999999999999995E-4</v>
      </c>
      <c r="Q1369">
        <v>6</v>
      </c>
      <c r="R1369" t="str">
        <f t="shared" si="84"/>
        <v>music</v>
      </c>
      <c r="S1369" t="s">
        <v>8317</v>
      </c>
      <c r="T1369" t="str">
        <f t="shared" si="85"/>
        <v>rock</v>
      </c>
      <c r="U1369" t="s">
        <v>8333</v>
      </c>
      <c r="V1369" s="15">
        <f t="shared" si="86"/>
        <v>42321.836226851847</v>
      </c>
      <c r="W1369" s="15">
        <f t="shared" si="87"/>
        <v>42291.794560185182</v>
      </c>
      <c r="X1369" s="16">
        <v>42321</v>
      </c>
      <c r="Y1369" s="16">
        <v>42291</v>
      </c>
    </row>
    <row r="1370" spans="1:25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v>1.107</v>
      </c>
      <c r="P1370">
        <v>5.9999999999999995E-4</v>
      </c>
      <c r="Q1370">
        <v>6</v>
      </c>
      <c r="R1370" t="str">
        <f t="shared" si="84"/>
        <v>music</v>
      </c>
      <c r="S1370" t="s">
        <v>8317</v>
      </c>
      <c r="T1370" t="str">
        <f t="shared" si="85"/>
        <v>rock</v>
      </c>
      <c r="U1370" t="s">
        <v>8333</v>
      </c>
      <c r="V1370" s="15">
        <f t="shared" si="86"/>
        <v>42169.982569444437</v>
      </c>
      <c r="W1370" s="15">
        <f t="shared" si="87"/>
        <v>42145.982569444437</v>
      </c>
      <c r="X1370" s="16">
        <v>42169</v>
      </c>
      <c r="Y1370" s="16">
        <v>42145</v>
      </c>
    </row>
    <row r="1371" spans="1:25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v>1.0534805315203954</v>
      </c>
      <c r="P1371">
        <v>9.2707045735475891E-5</v>
      </c>
      <c r="Q1371">
        <v>6</v>
      </c>
      <c r="R1371" t="str">
        <f t="shared" si="84"/>
        <v>music</v>
      </c>
      <c r="S1371" t="s">
        <v>8317</v>
      </c>
      <c r="T1371" t="str">
        <f t="shared" si="85"/>
        <v>rock</v>
      </c>
      <c r="U1371" t="s">
        <v>8333</v>
      </c>
      <c r="V1371" s="15">
        <f t="shared" si="86"/>
        <v>41740.385949074072</v>
      </c>
      <c r="W1371" s="15">
        <f t="shared" si="87"/>
        <v>41710.385949074072</v>
      </c>
      <c r="X1371" s="16">
        <v>41740</v>
      </c>
      <c r="Y1371" s="16">
        <v>41710</v>
      </c>
    </row>
    <row r="1372" spans="1:25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v>1.0366666666666666</v>
      </c>
      <c r="P1372">
        <v>2E-3</v>
      </c>
      <c r="Q1372">
        <v>6</v>
      </c>
      <c r="R1372" t="str">
        <f t="shared" si="84"/>
        <v>music</v>
      </c>
      <c r="S1372" t="s">
        <v>8317</v>
      </c>
      <c r="T1372" t="str">
        <f t="shared" si="85"/>
        <v>rock</v>
      </c>
      <c r="U1372" t="s">
        <v>8333</v>
      </c>
      <c r="V1372" s="15">
        <f t="shared" si="86"/>
        <v>41562.795023148145</v>
      </c>
      <c r="W1372" s="15">
        <f t="shared" si="87"/>
        <v>41547.795023148145</v>
      </c>
      <c r="X1372" s="16">
        <v>41562</v>
      </c>
      <c r="Y1372" s="16">
        <v>41547</v>
      </c>
    </row>
    <row r="1373" spans="1:25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v>1.0708672667523933</v>
      </c>
      <c r="P1373">
        <v>4.2863266180882982E-4</v>
      </c>
      <c r="Q1373">
        <v>6</v>
      </c>
      <c r="R1373" t="str">
        <f t="shared" si="84"/>
        <v>music</v>
      </c>
      <c r="S1373" t="s">
        <v>8317</v>
      </c>
      <c r="T1373" t="str">
        <f t="shared" si="85"/>
        <v>rock</v>
      </c>
      <c r="U1373" t="s">
        <v>8333</v>
      </c>
      <c r="V1373" s="15">
        <f t="shared" si="86"/>
        <v>42131.550254629627</v>
      </c>
      <c r="W1373" s="15">
        <f t="shared" si="87"/>
        <v>42101.550254629627</v>
      </c>
      <c r="X1373" s="16">
        <v>42131</v>
      </c>
      <c r="Y1373" s="16">
        <v>42101</v>
      </c>
    </row>
    <row r="1374" spans="1:25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v>1.24</v>
      </c>
      <c r="P1374">
        <v>6.0000000000000001E-3</v>
      </c>
      <c r="Q1374">
        <v>6</v>
      </c>
      <c r="R1374" t="str">
        <f t="shared" si="84"/>
        <v>music</v>
      </c>
      <c r="S1374" t="s">
        <v>8317</v>
      </c>
      <c r="T1374" t="str">
        <f t="shared" si="85"/>
        <v>rock</v>
      </c>
      <c r="U1374" t="s">
        <v>8333</v>
      </c>
      <c r="V1374" s="15">
        <f t="shared" si="86"/>
        <v>41102.53162037037</v>
      </c>
      <c r="W1374" s="15">
        <f t="shared" si="87"/>
        <v>41072.53162037037</v>
      </c>
      <c r="X1374" s="16">
        <v>41102</v>
      </c>
      <c r="Y1374" s="16">
        <v>41072</v>
      </c>
    </row>
    <row r="1375" spans="1:25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v>1.0501</v>
      </c>
      <c r="P1375">
        <v>2.9999999999999997E-4</v>
      </c>
      <c r="Q1375">
        <v>6</v>
      </c>
      <c r="R1375" t="str">
        <f t="shared" si="84"/>
        <v>music</v>
      </c>
      <c r="S1375" t="s">
        <v>8317</v>
      </c>
      <c r="T1375" t="str">
        <f t="shared" si="85"/>
        <v>rock</v>
      </c>
      <c r="U1375" t="s">
        <v>8333</v>
      </c>
      <c r="V1375" s="15">
        <f t="shared" si="86"/>
        <v>42734.743437499994</v>
      </c>
      <c r="W1375" s="15">
        <f t="shared" si="87"/>
        <v>42704.743437499994</v>
      </c>
      <c r="X1375" s="16">
        <v>42734</v>
      </c>
      <c r="Y1375" s="16">
        <v>42704</v>
      </c>
    </row>
    <row r="1376" spans="1:25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v>1.8946666666666667</v>
      </c>
      <c r="P1376">
        <v>2E-3</v>
      </c>
      <c r="Q1376">
        <v>6</v>
      </c>
      <c r="R1376" t="str">
        <f t="shared" si="84"/>
        <v>music</v>
      </c>
      <c r="S1376" t="s">
        <v>8317</v>
      </c>
      <c r="T1376" t="str">
        <f t="shared" si="85"/>
        <v>rock</v>
      </c>
      <c r="U1376" t="s">
        <v>8333</v>
      </c>
      <c r="V1376" s="15">
        <f t="shared" si="86"/>
        <v>42453.911898148144</v>
      </c>
      <c r="W1376" s="15">
        <f t="shared" si="87"/>
        <v>42423.953564814808</v>
      </c>
      <c r="X1376" s="16">
        <v>42453</v>
      </c>
      <c r="Y1376" s="16">
        <v>42423</v>
      </c>
    </row>
    <row r="1377" spans="1:25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v>1.7132499999999999</v>
      </c>
      <c r="P1377">
        <v>7.5000000000000002E-4</v>
      </c>
      <c r="Q1377">
        <v>6</v>
      </c>
      <c r="R1377" t="str">
        <f t="shared" si="84"/>
        <v>music</v>
      </c>
      <c r="S1377" t="s">
        <v>8317</v>
      </c>
      <c r="T1377" t="str">
        <f t="shared" si="85"/>
        <v>rock</v>
      </c>
      <c r="U1377" t="s">
        <v>8333</v>
      </c>
      <c r="V1377" s="15">
        <f t="shared" si="86"/>
        <v>42749.857858796291</v>
      </c>
      <c r="W1377" s="15">
        <f t="shared" si="87"/>
        <v>42719.857858796291</v>
      </c>
      <c r="X1377" s="16">
        <v>42749</v>
      </c>
      <c r="Y1377" s="16">
        <v>42719</v>
      </c>
    </row>
    <row r="1378" spans="1:25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v>2.5248648648648651</v>
      </c>
      <c r="P1378">
        <v>8.1081081081081077E-4</v>
      </c>
      <c r="Q1378">
        <v>6</v>
      </c>
      <c r="R1378" t="str">
        <f t="shared" si="84"/>
        <v>music</v>
      </c>
      <c r="S1378" t="s">
        <v>8317</v>
      </c>
      <c r="T1378" t="str">
        <f t="shared" si="85"/>
        <v>rock</v>
      </c>
      <c r="U1378" t="s">
        <v>8333</v>
      </c>
      <c r="V1378" s="15">
        <f t="shared" si="86"/>
        <v>42707.502384259256</v>
      </c>
      <c r="W1378" s="15">
        <f t="shared" si="87"/>
        <v>42677.460717592585</v>
      </c>
      <c r="X1378" s="16">
        <v>42707</v>
      </c>
      <c r="Y1378" s="16">
        <v>42677</v>
      </c>
    </row>
    <row r="1379" spans="1:25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v>1.1615384615384616</v>
      </c>
      <c r="P1379">
        <v>2.3076923076923079E-3</v>
      </c>
      <c r="Q1379">
        <v>6</v>
      </c>
      <c r="R1379" t="str">
        <f t="shared" si="84"/>
        <v>music</v>
      </c>
      <c r="S1379" t="s">
        <v>8317</v>
      </c>
      <c r="T1379" t="str">
        <f t="shared" si="85"/>
        <v>rock</v>
      </c>
      <c r="U1379" t="s">
        <v>8333</v>
      </c>
      <c r="V1379" s="15">
        <f t="shared" si="86"/>
        <v>42768.96597222222</v>
      </c>
      <c r="W1379" s="15">
        <f t="shared" si="87"/>
        <v>42747.01122685185</v>
      </c>
      <c r="X1379" s="16">
        <v>42768</v>
      </c>
      <c r="Y1379" s="16">
        <v>42747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v>2.0335000000000001</v>
      </c>
      <c r="P1380">
        <v>1.5E-3</v>
      </c>
      <c r="Q1380">
        <v>6</v>
      </c>
      <c r="R1380" t="str">
        <f t="shared" si="84"/>
        <v>music</v>
      </c>
      <c r="S1380" t="s">
        <v>8317</v>
      </c>
      <c r="T1380" t="str">
        <f t="shared" si="85"/>
        <v>rock</v>
      </c>
      <c r="U1380" t="s">
        <v>8333</v>
      </c>
      <c r="V1380" s="15">
        <f t="shared" si="86"/>
        <v>42583.551041666658</v>
      </c>
      <c r="W1380" s="15">
        <f t="shared" si="87"/>
        <v>42568.551041666658</v>
      </c>
      <c r="X1380" s="16">
        <v>42583</v>
      </c>
      <c r="Y1380" s="16">
        <v>42568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v>1.1160000000000001</v>
      </c>
      <c r="P1381">
        <v>2.9999999999999997E-4</v>
      </c>
      <c r="Q1381">
        <v>6</v>
      </c>
      <c r="R1381" t="str">
        <f t="shared" si="84"/>
        <v>music</v>
      </c>
      <c r="S1381" t="s">
        <v>8317</v>
      </c>
      <c r="T1381" t="str">
        <f t="shared" si="85"/>
        <v>rock</v>
      </c>
      <c r="U1381" t="s">
        <v>8333</v>
      </c>
      <c r="V1381" s="15">
        <f t="shared" si="86"/>
        <v>42160.28328703704</v>
      </c>
      <c r="W1381" s="15">
        <f t="shared" si="87"/>
        <v>42130.28328703704</v>
      </c>
      <c r="X1381" s="16">
        <v>42160</v>
      </c>
      <c r="Y1381" s="16">
        <v>42130</v>
      </c>
    </row>
    <row r="1382" spans="1:25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v>4.24</v>
      </c>
      <c r="P1382">
        <v>0.12</v>
      </c>
      <c r="Q1382">
        <v>6</v>
      </c>
      <c r="R1382" t="str">
        <f t="shared" si="84"/>
        <v>music</v>
      </c>
      <c r="S1382" t="s">
        <v>8317</v>
      </c>
      <c r="T1382" t="str">
        <f t="shared" si="85"/>
        <v>rock</v>
      </c>
      <c r="U1382" t="s">
        <v>8333</v>
      </c>
      <c r="V1382" s="15">
        <f t="shared" si="86"/>
        <v>42163.874999999993</v>
      </c>
      <c r="W1382" s="15">
        <f t="shared" si="87"/>
        <v>42141.554467592585</v>
      </c>
      <c r="X1382" s="16">
        <v>42163</v>
      </c>
      <c r="Y1382" s="16">
        <v>42141</v>
      </c>
    </row>
    <row r="1383" spans="1:25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v>1.071</v>
      </c>
      <c r="P1383">
        <v>5.9999999999999995E-4</v>
      </c>
      <c r="Q1383">
        <v>6</v>
      </c>
      <c r="R1383" t="str">
        <f t="shared" si="84"/>
        <v>music</v>
      </c>
      <c r="S1383" t="s">
        <v>8317</v>
      </c>
      <c r="T1383" t="str">
        <f t="shared" si="85"/>
        <v>rock</v>
      </c>
      <c r="U1383" t="s">
        <v>8333</v>
      </c>
      <c r="V1383" s="15">
        <f t="shared" si="86"/>
        <v>42733.006076388883</v>
      </c>
      <c r="W1383" s="15">
        <f t="shared" si="87"/>
        <v>42703.006076388883</v>
      </c>
      <c r="X1383" s="16">
        <v>42733</v>
      </c>
      <c r="Y1383" s="16">
        <v>42703</v>
      </c>
    </row>
    <row r="1384" spans="1:25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v>1.043625</v>
      </c>
      <c r="P1384">
        <v>3.7500000000000001E-4</v>
      </c>
      <c r="Q1384">
        <v>6</v>
      </c>
      <c r="R1384" t="str">
        <f t="shared" si="84"/>
        <v>music</v>
      </c>
      <c r="S1384" t="s">
        <v>8317</v>
      </c>
      <c r="T1384" t="str">
        <f t="shared" si="85"/>
        <v>rock</v>
      </c>
      <c r="U1384" t="s">
        <v>8333</v>
      </c>
      <c r="V1384" s="15">
        <f t="shared" si="86"/>
        <v>41400.591851851852</v>
      </c>
      <c r="W1384" s="15">
        <f t="shared" si="87"/>
        <v>41370.591851851852</v>
      </c>
      <c r="X1384" s="16">
        <v>41400</v>
      </c>
      <c r="Y1384" s="16">
        <v>41370</v>
      </c>
    </row>
    <row r="1385" spans="1:25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v>2.124090909090909</v>
      </c>
      <c r="P1385">
        <v>1.3636363636363637E-3</v>
      </c>
      <c r="Q1385">
        <v>6</v>
      </c>
      <c r="R1385" t="str">
        <f t="shared" si="84"/>
        <v>music</v>
      </c>
      <c r="S1385" t="s">
        <v>8317</v>
      </c>
      <c r="T1385" t="str">
        <f t="shared" si="85"/>
        <v>rock</v>
      </c>
      <c r="U1385" t="s">
        <v>8333</v>
      </c>
      <c r="V1385" s="15">
        <f t="shared" si="86"/>
        <v>42726.866643518515</v>
      </c>
      <c r="W1385" s="15">
        <f t="shared" si="87"/>
        <v>42706.866643518515</v>
      </c>
      <c r="X1385" s="16">
        <v>42726</v>
      </c>
      <c r="Y1385" s="16">
        <v>42706</v>
      </c>
    </row>
    <row r="1386" spans="1:25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v>1.2408571428571429</v>
      </c>
      <c r="P1386">
        <v>8.571428571428571E-4</v>
      </c>
      <c r="Q1386">
        <v>6</v>
      </c>
      <c r="R1386" t="str">
        <f t="shared" si="84"/>
        <v>music</v>
      </c>
      <c r="S1386" t="s">
        <v>8317</v>
      </c>
      <c r="T1386" t="str">
        <f t="shared" si="85"/>
        <v>rock</v>
      </c>
      <c r="U1386" t="s">
        <v>8333</v>
      </c>
      <c r="V1386" s="15">
        <f t="shared" si="86"/>
        <v>42190.526874999996</v>
      </c>
      <c r="W1386" s="15">
        <f t="shared" si="87"/>
        <v>42160.526874999996</v>
      </c>
      <c r="X1386" s="16">
        <v>42190</v>
      </c>
      <c r="Y1386" s="16">
        <v>42160</v>
      </c>
    </row>
    <row r="1387" spans="1:25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v>1.10406125</v>
      </c>
      <c r="P1387">
        <v>3.7500000000000001E-4</v>
      </c>
      <c r="Q1387">
        <v>6</v>
      </c>
      <c r="R1387" t="str">
        <f t="shared" si="84"/>
        <v>music</v>
      </c>
      <c r="S1387" t="s">
        <v>8317</v>
      </c>
      <c r="T1387" t="str">
        <f t="shared" si="85"/>
        <v>rock</v>
      </c>
      <c r="U1387" t="s">
        <v>8333</v>
      </c>
      <c r="V1387" s="15">
        <f t="shared" si="86"/>
        <v>42489.299305555549</v>
      </c>
      <c r="W1387" s="15">
        <f t="shared" si="87"/>
        <v>42433.480567129627</v>
      </c>
      <c r="X1387" s="16">
        <v>42489</v>
      </c>
      <c r="Y1387" s="16">
        <v>42433</v>
      </c>
    </row>
    <row r="1388" spans="1:25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v>2.1875</v>
      </c>
      <c r="P1388">
        <v>7.4999999999999997E-3</v>
      </c>
      <c r="Q1388">
        <v>6</v>
      </c>
      <c r="R1388" t="str">
        <f t="shared" si="84"/>
        <v>music</v>
      </c>
      <c r="S1388" t="s">
        <v>8317</v>
      </c>
      <c r="T1388" t="str">
        <f t="shared" si="85"/>
        <v>rock</v>
      </c>
      <c r="U1388" t="s">
        <v>8333</v>
      </c>
      <c r="V1388" s="15">
        <f t="shared" si="86"/>
        <v>42214.438530092586</v>
      </c>
      <c r="W1388" s="15">
        <f t="shared" si="87"/>
        <v>42184.438530092586</v>
      </c>
      <c r="X1388" s="16">
        <v>42214</v>
      </c>
      <c r="Y1388" s="16">
        <v>42184</v>
      </c>
    </row>
    <row r="1389" spans="1:25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v>1.36625</v>
      </c>
      <c r="P1389">
        <v>7.5000000000000002E-4</v>
      </c>
      <c r="Q1389">
        <v>6</v>
      </c>
      <c r="R1389" t="str">
        <f t="shared" si="84"/>
        <v>music</v>
      </c>
      <c r="S1389" t="s">
        <v>8317</v>
      </c>
      <c r="T1389" t="str">
        <f t="shared" si="85"/>
        <v>rock</v>
      </c>
      <c r="U1389" t="s">
        <v>8333</v>
      </c>
      <c r="V1389" s="15">
        <f t="shared" si="86"/>
        <v>42157.979166666664</v>
      </c>
      <c r="W1389" s="15">
        <f t="shared" si="87"/>
        <v>42126.712905092594</v>
      </c>
      <c r="X1389" s="16">
        <v>42157</v>
      </c>
      <c r="Y1389" s="16">
        <v>42126</v>
      </c>
    </row>
    <row r="1390" spans="1:25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v>1.348074</v>
      </c>
      <c r="P1390">
        <v>5.9999999999999995E-4</v>
      </c>
      <c r="Q1390">
        <v>6</v>
      </c>
      <c r="R1390" t="str">
        <f t="shared" si="84"/>
        <v>music</v>
      </c>
      <c r="S1390" t="s">
        <v>8317</v>
      </c>
      <c r="T1390" t="str">
        <f t="shared" si="85"/>
        <v>rock</v>
      </c>
      <c r="U1390" t="s">
        <v>8333</v>
      </c>
      <c r="V1390" s="15">
        <f t="shared" si="86"/>
        <v>42660.468055555553</v>
      </c>
      <c r="W1390" s="15">
        <f t="shared" si="87"/>
        <v>42634.406446759262</v>
      </c>
      <c r="X1390" s="16">
        <v>42660</v>
      </c>
      <c r="Y1390" s="16">
        <v>42634</v>
      </c>
    </row>
    <row r="1391" spans="1:25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v>1.454</v>
      </c>
      <c r="P1391">
        <v>6.0000000000000001E-3</v>
      </c>
      <c r="Q1391">
        <v>6</v>
      </c>
      <c r="R1391" t="str">
        <f t="shared" si="84"/>
        <v>music</v>
      </c>
      <c r="S1391" t="s">
        <v>8317</v>
      </c>
      <c r="T1391" t="str">
        <f t="shared" si="85"/>
        <v>rock</v>
      </c>
      <c r="U1391" t="s">
        <v>8333</v>
      </c>
      <c r="V1391" s="15">
        <f t="shared" si="86"/>
        <v>42595.272650462961</v>
      </c>
      <c r="W1391" s="15">
        <f t="shared" si="87"/>
        <v>42565.272650462961</v>
      </c>
      <c r="X1391" s="16">
        <v>42595</v>
      </c>
      <c r="Y1391" s="16">
        <v>42565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v>1.0910714285714285</v>
      </c>
      <c r="P1392">
        <v>1.0714285714285715E-3</v>
      </c>
      <c r="Q1392">
        <v>6</v>
      </c>
      <c r="R1392" t="str">
        <f t="shared" si="84"/>
        <v>music</v>
      </c>
      <c r="S1392" t="s">
        <v>8317</v>
      </c>
      <c r="T1392" t="str">
        <f t="shared" si="85"/>
        <v>rock</v>
      </c>
      <c r="U1392" t="s">
        <v>8333</v>
      </c>
      <c r="V1392" s="15">
        <f t="shared" si="86"/>
        <v>42121.508333333331</v>
      </c>
      <c r="W1392" s="15">
        <f t="shared" si="87"/>
        <v>42087.594976851848</v>
      </c>
      <c r="X1392" s="16">
        <v>42121</v>
      </c>
      <c r="Y1392" s="16">
        <v>42087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v>1.1020000000000001</v>
      </c>
      <c r="P1393">
        <v>6.0000000000000001E-3</v>
      </c>
      <c r="Q1393">
        <v>6</v>
      </c>
      <c r="R1393" t="str">
        <f t="shared" si="84"/>
        <v>music</v>
      </c>
      <c r="S1393" t="s">
        <v>8317</v>
      </c>
      <c r="T1393" t="str">
        <f t="shared" si="85"/>
        <v>rock</v>
      </c>
      <c r="U1393" t="s">
        <v>8333</v>
      </c>
      <c r="V1393" s="15">
        <f t="shared" si="86"/>
        <v>42237.999305555553</v>
      </c>
      <c r="W1393" s="15">
        <f t="shared" si="87"/>
        <v>42193.442337962959</v>
      </c>
      <c r="X1393" s="16">
        <v>42237</v>
      </c>
      <c r="Y1393" s="16">
        <v>42193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v>1.1364000000000001</v>
      </c>
      <c r="P1394">
        <v>1.1999999999999999E-3</v>
      </c>
      <c r="Q1394">
        <v>6</v>
      </c>
      <c r="R1394" t="str">
        <f t="shared" si="84"/>
        <v>music</v>
      </c>
      <c r="S1394" t="s">
        <v>8317</v>
      </c>
      <c r="T1394" t="str">
        <f t="shared" si="85"/>
        <v>rock</v>
      </c>
      <c r="U1394" t="s">
        <v>8333</v>
      </c>
      <c r="V1394" s="15">
        <f t="shared" si="86"/>
        <v>42431.946597222217</v>
      </c>
      <c r="W1394" s="15">
        <f t="shared" si="87"/>
        <v>42400.946597222217</v>
      </c>
      <c r="X1394" s="16">
        <v>42431</v>
      </c>
      <c r="Y1394" s="16">
        <v>42400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v>1.0235000000000001</v>
      </c>
      <c r="P1395">
        <v>2.9999999999999997E-4</v>
      </c>
      <c r="Q1395">
        <v>6</v>
      </c>
      <c r="R1395" t="str">
        <f t="shared" si="84"/>
        <v>music</v>
      </c>
      <c r="S1395" t="s">
        <v>8317</v>
      </c>
      <c r="T1395" t="str">
        <f t="shared" si="85"/>
        <v>rock</v>
      </c>
      <c r="U1395" t="s">
        <v>8333</v>
      </c>
      <c r="V1395" s="15">
        <f t="shared" si="86"/>
        <v>42583.473645833328</v>
      </c>
      <c r="W1395" s="15">
        <f t="shared" si="87"/>
        <v>42553.473645833328</v>
      </c>
      <c r="X1395" s="16">
        <v>42583</v>
      </c>
      <c r="Y1395" s="16">
        <v>42553</v>
      </c>
    </row>
    <row r="1396" spans="1:25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v>1.2213333333333334</v>
      </c>
      <c r="P1396">
        <v>4.0000000000000001E-3</v>
      </c>
      <c r="Q1396">
        <v>6</v>
      </c>
      <c r="R1396" t="str">
        <f t="shared" si="84"/>
        <v>music</v>
      </c>
      <c r="S1396" t="s">
        <v>8317</v>
      </c>
      <c r="T1396" t="str">
        <f t="shared" si="85"/>
        <v>rock</v>
      </c>
      <c r="U1396" t="s">
        <v>8333</v>
      </c>
      <c r="V1396" s="15">
        <f t="shared" si="86"/>
        <v>42794.916666666664</v>
      </c>
      <c r="W1396" s="15">
        <f t="shared" si="87"/>
        <v>42751.936643518515</v>
      </c>
      <c r="X1396" s="16">
        <v>42794</v>
      </c>
      <c r="Y1396" s="16">
        <v>42751</v>
      </c>
    </row>
    <row r="1397" spans="1:25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v>1.1188571428571428</v>
      </c>
      <c r="P1397">
        <v>8.571428571428571E-4</v>
      </c>
      <c r="Q1397">
        <v>6</v>
      </c>
      <c r="R1397" t="str">
        <f t="shared" si="84"/>
        <v>music</v>
      </c>
      <c r="S1397" t="s">
        <v>8317</v>
      </c>
      <c r="T1397" t="str">
        <f t="shared" si="85"/>
        <v>rock</v>
      </c>
      <c r="U1397" t="s">
        <v>8333</v>
      </c>
      <c r="V1397" s="15">
        <f t="shared" si="86"/>
        <v>42749.700011574074</v>
      </c>
      <c r="W1397" s="15">
        <f t="shared" si="87"/>
        <v>42719.700011574074</v>
      </c>
      <c r="X1397" s="16">
        <v>42749</v>
      </c>
      <c r="Y1397" s="16">
        <v>42719</v>
      </c>
    </row>
    <row r="1398" spans="1:25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v>1.073</v>
      </c>
      <c r="P1398">
        <v>5.0000000000000001E-4</v>
      </c>
      <c r="Q1398">
        <v>6</v>
      </c>
      <c r="R1398" t="str">
        <f t="shared" si="84"/>
        <v>music</v>
      </c>
      <c r="S1398" t="s">
        <v>8317</v>
      </c>
      <c r="T1398" t="str">
        <f t="shared" si="85"/>
        <v>rock</v>
      </c>
      <c r="U1398" t="s">
        <v>8333</v>
      </c>
      <c r="V1398" s="15">
        <f t="shared" si="86"/>
        <v>42048.790300925924</v>
      </c>
      <c r="W1398" s="15">
        <f t="shared" si="87"/>
        <v>42018.790300925924</v>
      </c>
      <c r="X1398" s="16">
        <v>42048</v>
      </c>
      <c r="Y1398" s="16">
        <v>42018</v>
      </c>
    </row>
    <row r="1399" spans="1:25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v>1.1385000000000001</v>
      </c>
      <c r="P1399">
        <v>2.9999999999999997E-4</v>
      </c>
      <c r="Q1399">
        <v>6</v>
      </c>
      <c r="R1399" t="str">
        <f t="shared" si="84"/>
        <v>music</v>
      </c>
      <c r="S1399" t="s">
        <v>8317</v>
      </c>
      <c r="T1399" t="str">
        <f t="shared" si="85"/>
        <v>rock</v>
      </c>
      <c r="U1399" t="s">
        <v>8333</v>
      </c>
      <c r="V1399" s="15">
        <f t="shared" si="86"/>
        <v>42670.679861111108</v>
      </c>
      <c r="W1399" s="15">
        <f t="shared" si="87"/>
        <v>42640.709606481476</v>
      </c>
      <c r="X1399" s="16">
        <v>42670</v>
      </c>
      <c r="Y1399" s="16">
        <v>42640</v>
      </c>
    </row>
    <row r="1400" spans="1:25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v>1.0968181818181819</v>
      </c>
      <c r="P1400">
        <v>6.8181818181818187E-4</v>
      </c>
      <c r="Q1400">
        <v>6</v>
      </c>
      <c r="R1400" t="str">
        <f t="shared" si="84"/>
        <v>music</v>
      </c>
      <c r="S1400" t="s">
        <v>8317</v>
      </c>
      <c r="T1400" t="str">
        <f t="shared" si="85"/>
        <v>rock</v>
      </c>
      <c r="U1400" t="s">
        <v>8333</v>
      </c>
      <c r="V1400" s="15">
        <f t="shared" si="86"/>
        <v>42556.665902777771</v>
      </c>
      <c r="W1400" s="15">
        <f t="shared" si="87"/>
        <v>42526.665902777771</v>
      </c>
      <c r="X1400" s="16">
        <v>42556</v>
      </c>
      <c r="Y1400" s="16">
        <v>42526</v>
      </c>
    </row>
    <row r="1401" spans="1:25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v>1.2614444444444444</v>
      </c>
      <c r="P1401">
        <v>3.3333333333333332E-4</v>
      </c>
      <c r="Q1401">
        <v>6</v>
      </c>
      <c r="R1401" t="str">
        <f t="shared" si="84"/>
        <v>music</v>
      </c>
      <c r="S1401" t="s">
        <v>8317</v>
      </c>
      <c r="T1401" t="str">
        <f t="shared" si="85"/>
        <v>rock</v>
      </c>
      <c r="U1401" t="s">
        <v>8333</v>
      </c>
      <c r="V1401" s="15">
        <f t="shared" si="86"/>
        <v>41918.795983796292</v>
      </c>
      <c r="W1401" s="15">
        <f t="shared" si="87"/>
        <v>41888.795983796292</v>
      </c>
      <c r="X1401" s="16">
        <v>41918</v>
      </c>
      <c r="Y1401" s="16">
        <v>41888</v>
      </c>
    </row>
    <row r="1402" spans="1:25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v>1.6742857142857144</v>
      </c>
      <c r="P1402">
        <v>8.5714285714285719E-3</v>
      </c>
      <c r="Q1402">
        <v>6</v>
      </c>
      <c r="R1402" t="str">
        <f t="shared" si="84"/>
        <v>music</v>
      </c>
      <c r="S1402" t="s">
        <v>8317</v>
      </c>
      <c r="T1402" t="str">
        <f t="shared" si="85"/>
        <v>rock</v>
      </c>
      <c r="U1402" t="s">
        <v>8333</v>
      </c>
      <c r="V1402" s="15">
        <f t="shared" si="86"/>
        <v>42533.020833333336</v>
      </c>
      <c r="W1402" s="15">
        <f t="shared" si="87"/>
        <v>42498.132789351854</v>
      </c>
      <c r="X1402" s="16">
        <v>42533</v>
      </c>
      <c r="Y1402" s="16">
        <v>42498</v>
      </c>
    </row>
    <row r="1403" spans="1:25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v>4.9652000000000003</v>
      </c>
      <c r="P1403">
        <v>1.1999999999999999E-3</v>
      </c>
      <c r="Q1403">
        <v>6</v>
      </c>
      <c r="R1403" t="str">
        <f t="shared" si="84"/>
        <v>music</v>
      </c>
      <c r="S1403" t="s">
        <v>8317</v>
      </c>
      <c r="T1403" t="str">
        <f t="shared" si="85"/>
        <v>rock</v>
      </c>
      <c r="U1403" t="s">
        <v>8333</v>
      </c>
      <c r="V1403" s="15">
        <f t="shared" si="86"/>
        <v>41420.787893518514</v>
      </c>
      <c r="W1403" s="15">
        <f t="shared" si="87"/>
        <v>41399.787893518514</v>
      </c>
      <c r="X1403" s="16">
        <v>41420</v>
      </c>
      <c r="Y1403" s="16">
        <v>41399</v>
      </c>
    </row>
    <row r="1404" spans="1:25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v>1.0915999999999999</v>
      </c>
      <c r="P1404">
        <v>1.1999999999999999E-3</v>
      </c>
      <c r="Q1404">
        <v>6</v>
      </c>
      <c r="R1404" t="str">
        <f t="shared" si="84"/>
        <v>music</v>
      </c>
      <c r="S1404" t="s">
        <v>8317</v>
      </c>
      <c r="T1404" t="str">
        <f t="shared" si="85"/>
        <v>rock</v>
      </c>
      <c r="U1404" t="s">
        <v>8333</v>
      </c>
      <c r="V1404" s="15">
        <f t="shared" si="86"/>
        <v>42124.80336805556</v>
      </c>
      <c r="W1404" s="15">
        <f t="shared" si="87"/>
        <v>42064.845034722217</v>
      </c>
      <c r="X1404" s="16">
        <v>42124</v>
      </c>
      <c r="Y1404" s="16">
        <v>42064</v>
      </c>
    </row>
    <row r="1405" spans="1:25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v>1.0257499999999999</v>
      </c>
      <c r="P1405">
        <v>7.5000000000000002E-4</v>
      </c>
      <c r="Q1405">
        <v>6</v>
      </c>
      <c r="R1405" t="str">
        <f t="shared" si="84"/>
        <v>music</v>
      </c>
      <c r="S1405" t="s">
        <v>8317</v>
      </c>
      <c r="T1405" t="str">
        <f t="shared" si="85"/>
        <v>rock</v>
      </c>
      <c r="U1405" t="s">
        <v>8333</v>
      </c>
      <c r="V1405" s="15">
        <f t="shared" si="86"/>
        <v>41480.854571759257</v>
      </c>
      <c r="W1405" s="15">
        <f t="shared" si="87"/>
        <v>41450.854571759257</v>
      </c>
      <c r="X1405" s="16">
        <v>41480</v>
      </c>
      <c r="Y1405" s="16">
        <v>41450</v>
      </c>
    </row>
    <row r="1406" spans="1:25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v>1.6620689655172414E-2</v>
      </c>
      <c r="P1406">
        <v>2.0689655172413793E-4</v>
      </c>
      <c r="Q1406">
        <v>11</v>
      </c>
      <c r="R1406" t="str">
        <f t="shared" si="84"/>
        <v>publishing</v>
      </c>
      <c r="S1406" t="s">
        <v>8316</v>
      </c>
      <c r="T1406" t="str">
        <f t="shared" si="85"/>
        <v>translations</v>
      </c>
      <c r="U1406" t="s">
        <v>8344</v>
      </c>
      <c r="V1406" s="15">
        <f t="shared" si="86"/>
        <v>42057.30190972222</v>
      </c>
      <c r="W1406" s="15">
        <f t="shared" si="87"/>
        <v>42032.30190972222</v>
      </c>
      <c r="X1406" s="16">
        <v>42057</v>
      </c>
      <c r="Y1406" s="16">
        <v>42032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v>4.1999999999999997E-3</v>
      </c>
      <c r="P1407">
        <v>1.2E-4</v>
      </c>
      <c r="Q1407">
        <v>11</v>
      </c>
      <c r="R1407" t="str">
        <f t="shared" si="84"/>
        <v>publishing</v>
      </c>
      <c r="S1407" t="s">
        <v>8316</v>
      </c>
      <c r="T1407" t="str">
        <f t="shared" si="85"/>
        <v>translations</v>
      </c>
      <c r="U1407" t="s">
        <v>8344</v>
      </c>
      <c r="V1407" s="15">
        <f t="shared" si="86"/>
        <v>41971.51390046296</v>
      </c>
      <c r="W1407" s="15">
        <f t="shared" si="87"/>
        <v>41941.472233796296</v>
      </c>
      <c r="X1407" s="16">
        <v>41971</v>
      </c>
      <c r="Y1407" s="16">
        <v>41941</v>
      </c>
    </row>
    <row r="1408" spans="1:25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v>1.25E-3</v>
      </c>
      <c r="P1408">
        <v>2.5000000000000001E-4</v>
      </c>
      <c r="Q1408">
        <v>11</v>
      </c>
      <c r="R1408" t="str">
        <f t="shared" si="84"/>
        <v>publishing</v>
      </c>
      <c r="S1408" t="s">
        <v>8316</v>
      </c>
      <c r="T1408" t="str">
        <f t="shared" si="85"/>
        <v>translations</v>
      </c>
      <c r="U1408" t="s">
        <v>8344</v>
      </c>
      <c r="V1408" s="15">
        <f t="shared" si="86"/>
        <v>42350.208333333336</v>
      </c>
      <c r="W1408" s="15">
        <f t="shared" si="87"/>
        <v>42297.224618055552</v>
      </c>
      <c r="X1408" s="16">
        <v>42350</v>
      </c>
      <c r="Y1408" s="16">
        <v>42297</v>
      </c>
    </row>
    <row r="1409" spans="1:25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v>5.0000000000000001E-3</v>
      </c>
      <c r="P1409">
        <v>1E-3</v>
      </c>
      <c r="Q1409">
        <v>11</v>
      </c>
      <c r="R1409" t="str">
        <f t="shared" si="84"/>
        <v>publishing</v>
      </c>
      <c r="S1409" t="s">
        <v>8316</v>
      </c>
      <c r="T1409" t="str">
        <f t="shared" si="85"/>
        <v>translations</v>
      </c>
      <c r="U1409" t="s">
        <v>8344</v>
      </c>
      <c r="V1409" s="15">
        <f t="shared" si="86"/>
        <v>41863.32844907407</v>
      </c>
      <c r="W1409" s="15">
        <f t="shared" si="87"/>
        <v>41838.32844907407</v>
      </c>
      <c r="X1409" s="16">
        <v>41863</v>
      </c>
      <c r="Y1409" s="16">
        <v>41838</v>
      </c>
    </row>
    <row r="1410" spans="1:25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v>7.1999999999999995E-2</v>
      </c>
      <c r="P1410">
        <v>3.0000000000000001E-3</v>
      </c>
      <c r="Q1410">
        <v>11</v>
      </c>
      <c r="R1410" t="str">
        <f t="shared" si="84"/>
        <v>publishing</v>
      </c>
      <c r="S1410" t="s">
        <v>8316</v>
      </c>
      <c r="T1410" t="str">
        <f t="shared" si="85"/>
        <v>translations</v>
      </c>
      <c r="U1410" t="s">
        <v>8344</v>
      </c>
      <c r="V1410" s="15">
        <f t="shared" si="86"/>
        <v>42321.705509259256</v>
      </c>
      <c r="W1410" s="15">
        <f t="shared" si="87"/>
        <v>42291.663842592585</v>
      </c>
      <c r="X1410" s="16">
        <v>42321</v>
      </c>
      <c r="Y1410" s="16">
        <v>42291</v>
      </c>
    </row>
    <row r="1411" spans="1:25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v>0</v>
      </c>
      <c r="P1411">
        <v>0</v>
      </c>
      <c r="Q1411">
        <v>11</v>
      </c>
      <c r="R1411" t="str">
        <f t="shared" ref="R1411:R1474" si="88">LEFT(N1411,Q1411-1)</f>
        <v>publishing</v>
      </c>
      <c r="S1411" t="s">
        <v>8316</v>
      </c>
      <c r="T1411" t="str">
        <f t="shared" ref="T1411:T1474" si="89">MID(N1411,FIND("/",N1411,1)+1,LEN(N1411))</f>
        <v>translations</v>
      </c>
      <c r="U1411" t="s">
        <v>8344</v>
      </c>
      <c r="V1411" s="15">
        <f t="shared" ref="V1411:V1474" si="90">(((I1411/60)/60)/24)+DATE(1970,1,1)+(-5/24)</f>
        <v>42004.966840277775</v>
      </c>
      <c r="W1411" s="15">
        <f t="shared" ref="W1411:W1474" si="91">(((J1411/60)/60)/24)+DATE(1970,1,1)+(-5/24)</f>
        <v>41944.925173611111</v>
      </c>
      <c r="X1411" s="16">
        <v>42004</v>
      </c>
      <c r="Y1411" s="16">
        <v>41944</v>
      </c>
    </row>
    <row r="1412" spans="1:25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v>1.6666666666666666E-4</v>
      </c>
      <c r="P1412">
        <v>5.0000000000000001E-4</v>
      </c>
      <c r="Q1412">
        <v>11</v>
      </c>
      <c r="R1412" t="str">
        <f t="shared" si="88"/>
        <v>publishing</v>
      </c>
      <c r="S1412" t="s">
        <v>8316</v>
      </c>
      <c r="T1412" t="str">
        <f t="shared" si="89"/>
        <v>translations</v>
      </c>
      <c r="U1412" t="s">
        <v>8344</v>
      </c>
      <c r="V1412" s="15">
        <f t="shared" si="90"/>
        <v>42524.110185185178</v>
      </c>
      <c r="W1412" s="15">
        <f t="shared" si="91"/>
        <v>42479.110185185178</v>
      </c>
      <c r="X1412" s="16">
        <v>42524</v>
      </c>
      <c r="Y1412" s="16">
        <v>42479</v>
      </c>
    </row>
    <row r="1413" spans="1:25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v>2.3333333333333335E-3</v>
      </c>
      <c r="P1413">
        <v>1E-3</v>
      </c>
      <c r="Q1413">
        <v>11</v>
      </c>
      <c r="R1413" t="str">
        <f t="shared" si="88"/>
        <v>publishing</v>
      </c>
      <c r="S1413" t="s">
        <v>8316</v>
      </c>
      <c r="T1413" t="str">
        <f t="shared" si="89"/>
        <v>translations</v>
      </c>
      <c r="U1413" t="s">
        <v>8344</v>
      </c>
      <c r="V1413" s="15">
        <f t="shared" si="90"/>
        <v>42040.850694444445</v>
      </c>
      <c r="W1413" s="15">
        <f t="shared" si="91"/>
        <v>42012.850694444445</v>
      </c>
      <c r="X1413" s="16">
        <v>42040</v>
      </c>
      <c r="Y1413" s="16">
        <v>42012</v>
      </c>
    </row>
    <row r="1414" spans="1:25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v>4.5714285714285714E-2</v>
      </c>
      <c r="P1414">
        <v>4.2857142857142855E-4</v>
      </c>
      <c r="Q1414">
        <v>11</v>
      </c>
      <c r="R1414" t="str">
        <f t="shared" si="88"/>
        <v>publishing</v>
      </c>
      <c r="S1414" t="s">
        <v>8316</v>
      </c>
      <c r="T1414" t="str">
        <f t="shared" si="89"/>
        <v>translations</v>
      </c>
      <c r="U1414" t="s">
        <v>8344</v>
      </c>
      <c r="V1414" s="15">
        <f t="shared" si="90"/>
        <v>41976.855312499996</v>
      </c>
      <c r="W1414" s="15">
        <f t="shared" si="91"/>
        <v>41946.855312499996</v>
      </c>
      <c r="X1414" s="16">
        <v>41976</v>
      </c>
      <c r="Y1414" s="16">
        <v>41946</v>
      </c>
    </row>
    <row r="1415" spans="1:25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v>0.05</v>
      </c>
      <c r="P1415">
        <v>1.5E-3</v>
      </c>
      <c r="Q1415">
        <v>11</v>
      </c>
      <c r="R1415" t="str">
        <f t="shared" si="88"/>
        <v>publishing</v>
      </c>
      <c r="S1415" t="s">
        <v>8316</v>
      </c>
      <c r="T1415" t="str">
        <f t="shared" si="89"/>
        <v>translations</v>
      </c>
      <c r="U1415" t="s">
        <v>8344</v>
      </c>
      <c r="V1415" s="15">
        <f t="shared" si="90"/>
        <v>42420.228819444441</v>
      </c>
      <c r="W1415" s="15">
        <f t="shared" si="91"/>
        <v>42360.228819444441</v>
      </c>
      <c r="X1415" s="16">
        <v>42420</v>
      </c>
      <c r="Y1415" s="16">
        <v>42360</v>
      </c>
    </row>
    <row r="1416" spans="1:25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v>2E-3</v>
      </c>
      <c r="P1416">
        <v>6.0000000000000001E-3</v>
      </c>
      <c r="Q1416">
        <v>11</v>
      </c>
      <c r="R1416" t="str">
        <f t="shared" si="88"/>
        <v>publishing</v>
      </c>
      <c r="S1416" t="s">
        <v>8316</v>
      </c>
      <c r="T1416" t="str">
        <f t="shared" si="89"/>
        <v>translations</v>
      </c>
      <c r="U1416" t="s">
        <v>8344</v>
      </c>
      <c r="V1416" s="15">
        <f t="shared" si="90"/>
        <v>42738.044756944444</v>
      </c>
      <c r="W1416" s="15">
        <f t="shared" si="91"/>
        <v>42708.044756944444</v>
      </c>
      <c r="X1416" s="16">
        <v>42738</v>
      </c>
      <c r="Y1416" s="16">
        <v>42708</v>
      </c>
    </row>
    <row r="1417" spans="1:25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v>0.18181818181818182</v>
      </c>
      <c r="P1417">
        <v>6.8181818181818187E-4</v>
      </c>
      <c r="Q1417">
        <v>11</v>
      </c>
      <c r="R1417" t="str">
        <f t="shared" si="88"/>
        <v>publishing</v>
      </c>
      <c r="S1417" t="s">
        <v>8316</v>
      </c>
      <c r="T1417" t="str">
        <f t="shared" si="89"/>
        <v>translations</v>
      </c>
      <c r="U1417" t="s">
        <v>8344</v>
      </c>
      <c r="V1417" s="15">
        <f t="shared" si="90"/>
        <v>42232.467488425922</v>
      </c>
      <c r="W1417" s="15">
        <f t="shared" si="91"/>
        <v>42192.467488425922</v>
      </c>
      <c r="X1417" s="16">
        <v>42232</v>
      </c>
      <c r="Y1417" s="16">
        <v>42192</v>
      </c>
    </row>
    <row r="1418" spans="1:25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v>0</v>
      </c>
      <c r="P1418">
        <v>0</v>
      </c>
      <c r="Q1418">
        <v>11</v>
      </c>
      <c r="R1418" t="str">
        <f t="shared" si="88"/>
        <v>publishing</v>
      </c>
      <c r="S1418" t="s">
        <v>8316</v>
      </c>
      <c r="T1418" t="str">
        <f t="shared" si="89"/>
        <v>translations</v>
      </c>
      <c r="U1418" t="s">
        <v>8344</v>
      </c>
      <c r="V1418" s="15">
        <f t="shared" si="90"/>
        <v>42329.759479166663</v>
      </c>
      <c r="W1418" s="15">
        <f t="shared" si="91"/>
        <v>42299.717812499999</v>
      </c>
      <c r="X1418" s="16">
        <v>42329</v>
      </c>
      <c r="Y1418" s="16">
        <v>42299</v>
      </c>
    </row>
    <row r="1419" spans="1:25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v>1.2222222222222223E-2</v>
      </c>
      <c r="P1419">
        <v>6.6666666666666664E-4</v>
      </c>
      <c r="Q1419">
        <v>11</v>
      </c>
      <c r="R1419" t="str">
        <f t="shared" si="88"/>
        <v>publishing</v>
      </c>
      <c r="S1419" t="s">
        <v>8316</v>
      </c>
      <c r="T1419" t="str">
        <f t="shared" si="89"/>
        <v>translations</v>
      </c>
      <c r="U1419" t="s">
        <v>8344</v>
      </c>
      <c r="V1419" s="15">
        <f t="shared" si="90"/>
        <v>42262.257638888892</v>
      </c>
      <c r="W1419" s="15">
        <f t="shared" si="91"/>
        <v>42231.941828703704</v>
      </c>
      <c r="X1419" s="16">
        <v>42262</v>
      </c>
      <c r="Y1419" s="16">
        <v>42231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v>2E-3</v>
      </c>
      <c r="P1420">
        <v>1E-3</v>
      </c>
      <c r="Q1420">
        <v>11</v>
      </c>
      <c r="R1420" t="str">
        <f t="shared" si="88"/>
        <v>publishing</v>
      </c>
      <c r="S1420" t="s">
        <v>8316</v>
      </c>
      <c r="T1420" t="str">
        <f t="shared" si="89"/>
        <v>translations</v>
      </c>
      <c r="U1420" t="s">
        <v>8344</v>
      </c>
      <c r="V1420" s="15">
        <f t="shared" si="90"/>
        <v>42425.248078703698</v>
      </c>
      <c r="W1420" s="15">
        <f t="shared" si="91"/>
        <v>42395.248078703698</v>
      </c>
      <c r="X1420" s="16">
        <v>42425</v>
      </c>
      <c r="Y1420" s="16">
        <v>42395</v>
      </c>
    </row>
    <row r="1421" spans="1:25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v>7.0634920634920634E-2</v>
      </c>
      <c r="P1421">
        <v>4.7619047619047619E-4</v>
      </c>
      <c r="Q1421">
        <v>11</v>
      </c>
      <c r="R1421" t="str">
        <f t="shared" si="88"/>
        <v>publishing</v>
      </c>
      <c r="S1421" t="s">
        <v>8316</v>
      </c>
      <c r="T1421" t="str">
        <f t="shared" si="89"/>
        <v>translations</v>
      </c>
      <c r="U1421" t="s">
        <v>8344</v>
      </c>
      <c r="V1421" s="15">
        <f t="shared" si="90"/>
        <v>42652.24790509259</v>
      </c>
      <c r="W1421" s="15">
        <f t="shared" si="91"/>
        <v>42622.24790509259</v>
      </c>
      <c r="X1421" s="16">
        <v>42652</v>
      </c>
      <c r="Y1421" s="16">
        <v>42622</v>
      </c>
    </row>
    <row r="1422" spans="1:25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v>2.7272727272727271E-2</v>
      </c>
      <c r="P1422">
        <v>2.7272727272727271E-2</v>
      </c>
      <c r="Q1422">
        <v>11</v>
      </c>
      <c r="R1422" t="str">
        <f t="shared" si="88"/>
        <v>publishing</v>
      </c>
      <c r="S1422" t="s">
        <v>8316</v>
      </c>
      <c r="T1422" t="str">
        <f t="shared" si="89"/>
        <v>translations</v>
      </c>
      <c r="U1422" t="s">
        <v>8344</v>
      </c>
      <c r="V1422" s="15">
        <f t="shared" si="90"/>
        <v>42549.459328703706</v>
      </c>
      <c r="W1422" s="15">
        <f t="shared" si="91"/>
        <v>42524.459328703706</v>
      </c>
      <c r="X1422" s="16">
        <v>42549</v>
      </c>
      <c r="Y1422" s="16">
        <v>42524</v>
      </c>
    </row>
    <row r="1423" spans="1:25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v>1E-3</v>
      </c>
      <c r="P1423">
        <v>1.5E-5</v>
      </c>
      <c r="Q1423">
        <v>11</v>
      </c>
      <c r="R1423" t="str">
        <f t="shared" si="88"/>
        <v>publishing</v>
      </c>
      <c r="S1423" t="s">
        <v>8316</v>
      </c>
      <c r="T1423" t="str">
        <f t="shared" si="89"/>
        <v>translations</v>
      </c>
      <c r="U1423" t="s">
        <v>8344</v>
      </c>
      <c r="V1423" s="15">
        <f t="shared" si="90"/>
        <v>42043.707280092589</v>
      </c>
      <c r="W1423" s="15">
        <f t="shared" si="91"/>
        <v>42013.707280092589</v>
      </c>
      <c r="X1423" s="16">
        <v>42043</v>
      </c>
      <c r="Y1423" s="16">
        <v>42013</v>
      </c>
    </row>
    <row r="1424" spans="1:25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v>1.0399999999999999E-3</v>
      </c>
      <c r="P1424">
        <v>1.2E-4</v>
      </c>
      <c r="Q1424">
        <v>11</v>
      </c>
      <c r="R1424" t="str">
        <f t="shared" si="88"/>
        <v>publishing</v>
      </c>
      <c r="S1424" t="s">
        <v>8316</v>
      </c>
      <c r="T1424" t="str">
        <f t="shared" si="89"/>
        <v>translations</v>
      </c>
      <c r="U1424" t="s">
        <v>8344</v>
      </c>
      <c r="V1424" s="15">
        <f t="shared" si="90"/>
        <v>42634.031296296293</v>
      </c>
      <c r="W1424" s="15">
        <f t="shared" si="91"/>
        <v>42604.031296296293</v>
      </c>
      <c r="X1424" s="16">
        <v>42634</v>
      </c>
      <c r="Y1424" s="16">
        <v>42604</v>
      </c>
    </row>
    <row r="1425" spans="1:25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v>3.3333333333333335E-3</v>
      </c>
      <c r="P1425">
        <v>1E-4</v>
      </c>
      <c r="Q1425">
        <v>11</v>
      </c>
      <c r="R1425" t="str">
        <f t="shared" si="88"/>
        <v>publishing</v>
      </c>
      <c r="S1425" t="s">
        <v>8316</v>
      </c>
      <c r="T1425" t="str">
        <f t="shared" si="89"/>
        <v>translations</v>
      </c>
      <c r="U1425" t="s">
        <v>8344</v>
      </c>
      <c r="V1425" s="15">
        <f t="shared" si="90"/>
        <v>42370.151979166665</v>
      </c>
      <c r="W1425" s="15">
        <f t="shared" si="91"/>
        <v>42340.151979166665</v>
      </c>
      <c r="X1425" s="16">
        <v>42370</v>
      </c>
      <c r="Y1425" s="16">
        <v>42340</v>
      </c>
    </row>
    <row r="1426" spans="1:25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v>0.2036</v>
      </c>
      <c r="P1426">
        <v>4.0000000000000002E-4</v>
      </c>
      <c r="Q1426">
        <v>11</v>
      </c>
      <c r="R1426" t="str">
        <f t="shared" si="88"/>
        <v>publishing</v>
      </c>
      <c r="S1426" t="s">
        <v>8316</v>
      </c>
      <c r="T1426" t="str">
        <f t="shared" si="89"/>
        <v>translations</v>
      </c>
      <c r="U1426" t="s">
        <v>8344</v>
      </c>
      <c r="V1426" s="15">
        <f t="shared" si="90"/>
        <v>42689.550949074073</v>
      </c>
      <c r="W1426" s="15">
        <f t="shared" si="91"/>
        <v>42676.509282407402</v>
      </c>
      <c r="X1426" s="16">
        <v>42689</v>
      </c>
      <c r="Y1426" s="16">
        <v>42676</v>
      </c>
    </row>
    <row r="1427" spans="1:25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v>0</v>
      </c>
      <c r="P1427">
        <v>0</v>
      </c>
      <c r="Q1427">
        <v>11</v>
      </c>
      <c r="R1427" t="str">
        <f t="shared" si="88"/>
        <v>publishing</v>
      </c>
      <c r="S1427" t="s">
        <v>8316</v>
      </c>
      <c r="T1427" t="str">
        <f t="shared" si="89"/>
        <v>translations</v>
      </c>
      <c r="U1427" t="s">
        <v>8344</v>
      </c>
      <c r="V1427" s="15">
        <f t="shared" si="90"/>
        <v>42122.923136574071</v>
      </c>
      <c r="W1427" s="15">
        <f t="shared" si="91"/>
        <v>42092.923136574071</v>
      </c>
      <c r="X1427" s="16">
        <v>42122</v>
      </c>
      <c r="Y1427" s="16">
        <v>42092</v>
      </c>
    </row>
    <row r="1428" spans="1:25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v>0</v>
      </c>
      <c r="P1428">
        <v>0</v>
      </c>
      <c r="Q1428">
        <v>11</v>
      </c>
      <c r="R1428" t="str">
        <f t="shared" si="88"/>
        <v>publishing</v>
      </c>
      <c r="S1428" t="s">
        <v>8316</v>
      </c>
      <c r="T1428" t="str">
        <f t="shared" si="89"/>
        <v>translations</v>
      </c>
      <c r="U1428" t="s">
        <v>8344</v>
      </c>
      <c r="V1428" s="15">
        <f t="shared" si="90"/>
        <v>42240.181944444441</v>
      </c>
      <c r="W1428" s="15">
        <f t="shared" si="91"/>
        <v>42180.181944444441</v>
      </c>
      <c r="X1428" s="16">
        <v>42240</v>
      </c>
      <c r="Y1428" s="16">
        <v>42180</v>
      </c>
    </row>
    <row r="1429" spans="1:25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v>8.3799999999999999E-2</v>
      </c>
      <c r="P1429">
        <v>5.9999999999999995E-4</v>
      </c>
      <c r="Q1429">
        <v>11</v>
      </c>
      <c r="R1429" t="str">
        <f t="shared" si="88"/>
        <v>publishing</v>
      </c>
      <c r="S1429" t="s">
        <v>8316</v>
      </c>
      <c r="T1429" t="str">
        <f t="shared" si="89"/>
        <v>translations</v>
      </c>
      <c r="U1429" t="s">
        <v>8344</v>
      </c>
      <c r="V1429" s="15">
        <f t="shared" si="90"/>
        <v>42631.643344907403</v>
      </c>
      <c r="W1429" s="15">
        <f t="shared" si="91"/>
        <v>42601.643344907403</v>
      </c>
      <c r="X1429" s="16">
        <v>42631</v>
      </c>
      <c r="Y1429" s="16">
        <v>42601</v>
      </c>
    </row>
    <row r="1430" spans="1:25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v>4.4999999999999998E-2</v>
      </c>
      <c r="P1430">
        <v>3.0000000000000001E-3</v>
      </c>
      <c r="Q1430">
        <v>11</v>
      </c>
      <c r="R1430" t="str">
        <f t="shared" si="88"/>
        <v>publishing</v>
      </c>
      <c r="S1430" t="s">
        <v>8316</v>
      </c>
      <c r="T1430" t="str">
        <f t="shared" si="89"/>
        <v>translations</v>
      </c>
      <c r="U1430" t="s">
        <v>8344</v>
      </c>
      <c r="V1430" s="15">
        <f t="shared" si="90"/>
        <v>42462.129826388882</v>
      </c>
      <c r="W1430" s="15">
        <f t="shared" si="91"/>
        <v>42432.171493055554</v>
      </c>
      <c r="X1430" s="16">
        <v>42462</v>
      </c>
      <c r="Y1430" s="16">
        <v>42432</v>
      </c>
    </row>
    <row r="1431" spans="1:25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v>0</v>
      </c>
      <c r="P1431">
        <v>0</v>
      </c>
      <c r="Q1431">
        <v>11</v>
      </c>
      <c r="R1431" t="str">
        <f t="shared" si="88"/>
        <v>publishing</v>
      </c>
      <c r="S1431" t="s">
        <v>8316</v>
      </c>
      <c r="T1431" t="str">
        <f t="shared" si="89"/>
        <v>translations</v>
      </c>
      <c r="U1431" t="s">
        <v>8344</v>
      </c>
      <c r="V1431" s="15">
        <f t="shared" si="90"/>
        <v>42103.852337962955</v>
      </c>
      <c r="W1431" s="15">
        <f t="shared" si="91"/>
        <v>42073.852337962955</v>
      </c>
      <c r="X1431" s="16">
        <v>42103</v>
      </c>
      <c r="Y1431" s="16">
        <v>42073</v>
      </c>
    </row>
    <row r="1432" spans="1:25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v>8.0600000000000005E-2</v>
      </c>
      <c r="P1432">
        <v>5.9999999999999995E-4</v>
      </c>
      <c r="Q1432">
        <v>11</v>
      </c>
      <c r="R1432" t="str">
        <f t="shared" si="88"/>
        <v>publishing</v>
      </c>
      <c r="S1432" t="s">
        <v>8316</v>
      </c>
      <c r="T1432" t="str">
        <f t="shared" si="89"/>
        <v>translations</v>
      </c>
      <c r="U1432" t="s">
        <v>8344</v>
      </c>
      <c r="V1432" s="15">
        <f t="shared" si="90"/>
        <v>41992.605185185181</v>
      </c>
      <c r="W1432" s="15">
        <f t="shared" si="91"/>
        <v>41961.605185185181</v>
      </c>
      <c r="X1432" s="16">
        <v>41992</v>
      </c>
      <c r="Y1432" s="16">
        <v>41961</v>
      </c>
    </row>
    <row r="1433" spans="1:25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v>0.31947058823529412</v>
      </c>
      <c r="P1433">
        <v>1.7647058823529413E-4</v>
      </c>
      <c r="Q1433">
        <v>11</v>
      </c>
      <c r="R1433" t="str">
        <f t="shared" si="88"/>
        <v>publishing</v>
      </c>
      <c r="S1433" t="s">
        <v>8316</v>
      </c>
      <c r="T1433" t="str">
        <f t="shared" si="89"/>
        <v>translations</v>
      </c>
      <c r="U1433" t="s">
        <v>8344</v>
      </c>
      <c r="V1433" s="15">
        <f t="shared" si="90"/>
        <v>42334.044166666667</v>
      </c>
      <c r="W1433" s="15">
        <f t="shared" si="91"/>
        <v>42304.002499999995</v>
      </c>
      <c r="X1433" s="16">
        <v>42334</v>
      </c>
      <c r="Y1433" s="16">
        <v>42304</v>
      </c>
    </row>
    <row r="1434" spans="1:25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v>0</v>
      </c>
      <c r="P1434">
        <v>0</v>
      </c>
      <c r="Q1434">
        <v>11</v>
      </c>
      <c r="R1434" t="str">
        <f t="shared" si="88"/>
        <v>publishing</v>
      </c>
      <c r="S1434" t="s">
        <v>8316</v>
      </c>
      <c r="T1434" t="str">
        <f t="shared" si="89"/>
        <v>translations</v>
      </c>
      <c r="U1434" t="s">
        <v>8344</v>
      </c>
      <c r="V1434" s="15">
        <f t="shared" si="90"/>
        <v>42205.572083333333</v>
      </c>
      <c r="W1434" s="15">
        <f t="shared" si="91"/>
        <v>42175.572083333333</v>
      </c>
      <c r="X1434" s="16">
        <v>42205</v>
      </c>
      <c r="Y1434" s="16">
        <v>42175</v>
      </c>
    </row>
    <row r="1435" spans="1:25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v>6.7083333333333328E-2</v>
      </c>
      <c r="P1435">
        <v>2.5000000000000001E-4</v>
      </c>
      <c r="Q1435">
        <v>11</v>
      </c>
      <c r="R1435" t="str">
        <f t="shared" si="88"/>
        <v>publishing</v>
      </c>
      <c r="S1435" t="s">
        <v>8316</v>
      </c>
      <c r="T1435" t="str">
        <f t="shared" si="89"/>
        <v>translations</v>
      </c>
      <c r="U1435" t="s">
        <v>8344</v>
      </c>
      <c r="V1435" s="15">
        <f t="shared" si="90"/>
        <v>42714.249999999993</v>
      </c>
      <c r="W1435" s="15">
        <f t="shared" si="91"/>
        <v>42673.417534722219</v>
      </c>
      <c r="X1435" s="16">
        <v>42714</v>
      </c>
      <c r="Y1435" s="16">
        <v>42673</v>
      </c>
    </row>
    <row r="1436" spans="1:25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v>9.987804878048781E-2</v>
      </c>
      <c r="P1436">
        <v>3.6585365853658535E-5</v>
      </c>
      <c r="Q1436">
        <v>11</v>
      </c>
      <c r="R1436" t="str">
        <f t="shared" si="88"/>
        <v>publishing</v>
      </c>
      <c r="S1436" t="s">
        <v>8316</v>
      </c>
      <c r="T1436" t="str">
        <f t="shared" si="89"/>
        <v>translations</v>
      </c>
      <c r="U1436" t="s">
        <v>8344</v>
      </c>
      <c r="V1436" s="15">
        <f t="shared" si="90"/>
        <v>42163.416666666664</v>
      </c>
      <c r="W1436" s="15">
        <f t="shared" si="91"/>
        <v>42142.558773148143</v>
      </c>
      <c r="X1436" s="16">
        <v>42163</v>
      </c>
      <c r="Y1436" s="16">
        <v>42142</v>
      </c>
    </row>
    <row r="1437" spans="1:25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v>1E-3</v>
      </c>
      <c r="P1437">
        <v>2.0000000000000001E-4</v>
      </c>
      <c r="Q1437">
        <v>11</v>
      </c>
      <c r="R1437" t="str">
        <f t="shared" si="88"/>
        <v>publishing</v>
      </c>
      <c r="S1437" t="s">
        <v>8316</v>
      </c>
      <c r="T1437" t="str">
        <f t="shared" si="89"/>
        <v>translations</v>
      </c>
      <c r="U1437" t="s">
        <v>8344</v>
      </c>
      <c r="V1437" s="15">
        <f t="shared" si="90"/>
        <v>42288.57199074074</v>
      </c>
      <c r="W1437" s="15">
        <f t="shared" si="91"/>
        <v>42258.57199074074</v>
      </c>
      <c r="X1437" s="16">
        <v>42288</v>
      </c>
      <c r="Y1437" s="16">
        <v>42258</v>
      </c>
    </row>
    <row r="1438" spans="1:25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v>7.7000000000000002E-3</v>
      </c>
      <c r="P1438">
        <v>2.9999999999999997E-4</v>
      </c>
      <c r="Q1438">
        <v>11</v>
      </c>
      <c r="R1438" t="str">
        <f t="shared" si="88"/>
        <v>publishing</v>
      </c>
      <c r="S1438" t="s">
        <v>8316</v>
      </c>
      <c r="T1438" t="str">
        <f t="shared" si="89"/>
        <v>translations</v>
      </c>
      <c r="U1438" t="s">
        <v>8344</v>
      </c>
      <c r="V1438" s="15">
        <f t="shared" si="90"/>
        <v>42421.141863425924</v>
      </c>
      <c r="W1438" s="15">
        <f t="shared" si="91"/>
        <v>42391.141863425924</v>
      </c>
      <c r="X1438" s="16">
        <v>42421</v>
      </c>
      <c r="Y1438" s="16">
        <v>42391</v>
      </c>
    </row>
    <row r="1439" spans="1:25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v>0.26900000000000002</v>
      </c>
      <c r="P1439">
        <v>1E-3</v>
      </c>
      <c r="Q1439">
        <v>11</v>
      </c>
      <c r="R1439" t="str">
        <f t="shared" si="88"/>
        <v>publishing</v>
      </c>
      <c r="S1439" t="s">
        <v>8316</v>
      </c>
      <c r="T1439" t="str">
        <f t="shared" si="89"/>
        <v>translations</v>
      </c>
      <c r="U1439" t="s">
        <v>8344</v>
      </c>
      <c r="V1439" s="15">
        <f t="shared" si="90"/>
        <v>41832.999305555553</v>
      </c>
      <c r="W1439" s="15">
        <f t="shared" si="91"/>
        <v>41796.32336805555</v>
      </c>
      <c r="X1439" s="16">
        <v>41832</v>
      </c>
      <c r="Y1439" s="16">
        <v>41796</v>
      </c>
    </row>
    <row r="1440" spans="1:25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v>0.03</v>
      </c>
      <c r="P1440">
        <v>1.4999999999999999E-4</v>
      </c>
      <c r="Q1440">
        <v>11</v>
      </c>
      <c r="R1440" t="str">
        <f t="shared" si="88"/>
        <v>publishing</v>
      </c>
      <c r="S1440" t="s">
        <v>8316</v>
      </c>
      <c r="T1440" t="str">
        <f t="shared" si="89"/>
        <v>translations</v>
      </c>
      <c r="U1440" t="s">
        <v>8344</v>
      </c>
      <c r="V1440" s="15">
        <f t="shared" si="90"/>
        <v>42487.371527777774</v>
      </c>
      <c r="W1440" s="15">
        <f t="shared" si="91"/>
        <v>42457.663182870368</v>
      </c>
      <c r="X1440" s="16">
        <v>42487</v>
      </c>
      <c r="Y1440" s="16">
        <v>42457</v>
      </c>
    </row>
    <row r="1441" spans="1:25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v>6.6055045871559637E-2</v>
      </c>
      <c r="P1441">
        <v>1.1009174311926607E-3</v>
      </c>
      <c r="Q1441">
        <v>11</v>
      </c>
      <c r="R1441" t="str">
        <f t="shared" si="88"/>
        <v>publishing</v>
      </c>
      <c r="S1441" t="s">
        <v>8316</v>
      </c>
      <c r="T1441" t="str">
        <f t="shared" si="89"/>
        <v>translations</v>
      </c>
      <c r="U1441" t="s">
        <v>8344</v>
      </c>
      <c r="V1441" s="15">
        <f t="shared" si="90"/>
        <v>42070.621539351843</v>
      </c>
      <c r="W1441" s="15">
        <f t="shared" si="91"/>
        <v>42040.621539351843</v>
      </c>
      <c r="X1441" s="16">
        <v>42070</v>
      </c>
      <c r="Y1441" s="16">
        <v>42040</v>
      </c>
    </row>
    <row r="1442" spans="1:25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v>7.6923076923076926E-5</v>
      </c>
      <c r="P1442">
        <v>2.3076923076923076E-4</v>
      </c>
      <c r="Q1442">
        <v>11</v>
      </c>
      <c r="R1442" t="str">
        <f t="shared" si="88"/>
        <v>publishing</v>
      </c>
      <c r="S1442" t="s">
        <v>8316</v>
      </c>
      <c r="T1442" t="str">
        <f t="shared" si="89"/>
        <v>translations</v>
      </c>
      <c r="U1442" t="s">
        <v>8344</v>
      </c>
      <c r="V1442" s="15">
        <f t="shared" si="90"/>
        <v>42516.540081018517</v>
      </c>
      <c r="W1442" s="15">
        <f t="shared" si="91"/>
        <v>42486.540081018517</v>
      </c>
      <c r="X1442" s="16">
        <v>42516</v>
      </c>
      <c r="Y1442" s="16">
        <v>42486</v>
      </c>
    </row>
    <row r="1443" spans="1:25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v>1.1222222222222222E-2</v>
      </c>
      <c r="P1443">
        <v>1.6666666666666667E-5</v>
      </c>
      <c r="Q1443">
        <v>11</v>
      </c>
      <c r="R1443" t="str">
        <f t="shared" si="88"/>
        <v>publishing</v>
      </c>
      <c r="S1443" t="s">
        <v>8316</v>
      </c>
      <c r="T1443" t="str">
        <f t="shared" si="89"/>
        <v>translations</v>
      </c>
      <c r="U1443" t="s">
        <v>8344</v>
      </c>
      <c r="V1443" s="15">
        <f t="shared" si="90"/>
        <v>42258.557511574072</v>
      </c>
      <c r="W1443" s="15">
        <f t="shared" si="91"/>
        <v>42198.557511574072</v>
      </c>
      <c r="X1443" s="16">
        <v>42258</v>
      </c>
      <c r="Y1443" s="16">
        <v>42198</v>
      </c>
    </row>
    <row r="1444" spans="1:25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v>0</v>
      </c>
      <c r="P1444">
        <v>0</v>
      </c>
      <c r="Q1444">
        <v>11</v>
      </c>
      <c r="R1444" t="str">
        <f t="shared" si="88"/>
        <v>publishing</v>
      </c>
      <c r="S1444" t="s">
        <v>8316</v>
      </c>
      <c r="T1444" t="str">
        <f t="shared" si="89"/>
        <v>translations</v>
      </c>
      <c r="U1444" t="s">
        <v>8344</v>
      </c>
      <c r="V1444" s="15">
        <f t="shared" si="90"/>
        <v>42515.437013888884</v>
      </c>
      <c r="W1444" s="15">
        <f t="shared" si="91"/>
        <v>42485.437013888884</v>
      </c>
      <c r="X1444" s="16">
        <v>42515</v>
      </c>
      <c r="Y1444" s="16">
        <v>42485</v>
      </c>
    </row>
    <row r="1445" spans="1:25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v>0</v>
      </c>
      <c r="P1445">
        <v>0</v>
      </c>
      <c r="Q1445">
        <v>11</v>
      </c>
      <c r="R1445" t="str">
        <f t="shared" si="88"/>
        <v>publishing</v>
      </c>
      <c r="S1445" t="s">
        <v>8316</v>
      </c>
      <c r="T1445" t="str">
        <f t="shared" si="89"/>
        <v>translations</v>
      </c>
      <c r="U1445" t="s">
        <v>8344</v>
      </c>
      <c r="V1445" s="15">
        <f t="shared" si="90"/>
        <v>42737.71769675926</v>
      </c>
      <c r="W1445" s="15">
        <f t="shared" si="91"/>
        <v>42707.71769675926</v>
      </c>
      <c r="X1445" s="16">
        <v>42737</v>
      </c>
      <c r="Y1445" s="16">
        <v>42707</v>
      </c>
    </row>
    <row r="1446" spans="1:25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v>0</v>
      </c>
      <c r="P1446">
        <v>0</v>
      </c>
      <c r="Q1446">
        <v>11</v>
      </c>
      <c r="R1446" t="str">
        <f t="shared" si="88"/>
        <v>publishing</v>
      </c>
      <c r="S1446" t="s">
        <v>8316</v>
      </c>
      <c r="T1446" t="str">
        <f t="shared" si="89"/>
        <v>translations</v>
      </c>
      <c r="U1446" t="s">
        <v>8344</v>
      </c>
      <c r="V1446" s="15">
        <f t="shared" si="90"/>
        <v>42259.665069444447</v>
      </c>
      <c r="W1446" s="15">
        <f t="shared" si="91"/>
        <v>42199.665069444447</v>
      </c>
      <c r="X1446" s="16">
        <v>42259</v>
      </c>
      <c r="Y1446" s="16">
        <v>42199</v>
      </c>
    </row>
    <row r="1447" spans="1:25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v>0</v>
      </c>
      <c r="P1447">
        <v>0</v>
      </c>
      <c r="Q1447">
        <v>11</v>
      </c>
      <c r="R1447" t="str">
        <f t="shared" si="88"/>
        <v>publishing</v>
      </c>
      <c r="S1447" t="s">
        <v>8316</v>
      </c>
      <c r="T1447" t="str">
        <f t="shared" si="89"/>
        <v>translations</v>
      </c>
      <c r="U1447" t="s">
        <v>8344</v>
      </c>
      <c r="V1447" s="15">
        <f t="shared" si="90"/>
        <v>42169.333969907406</v>
      </c>
      <c r="W1447" s="15">
        <f t="shared" si="91"/>
        <v>42139.333969907406</v>
      </c>
      <c r="X1447" s="16">
        <v>42169</v>
      </c>
      <c r="Y1447" s="16">
        <v>42139</v>
      </c>
    </row>
    <row r="1448" spans="1:25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v>0</v>
      </c>
      <c r="P1448">
        <v>0</v>
      </c>
      <c r="Q1448">
        <v>11</v>
      </c>
      <c r="R1448" t="str">
        <f t="shared" si="88"/>
        <v>publishing</v>
      </c>
      <c r="S1448" t="s">
        <v>8316</v>
      </c>
      <c r="T1448" t="str">
        <f t="shared" si="89"/>
        <v>translations</v>
      </c>
      <c r="U1448" t="s">
        <v>8344</v>
      </c>
      <c r="V1448" s="15">
        <f t="shared" si="90"/>
        <v>42481.239328703705</v>
      </c>
      <c r="W1448" s="15">
        <f t="shared" si="91"/>
        <v>42461.239328703705</v>
      </c>
      <c r="X1448" s="16">
        <v>42481</v>
      </c>
      <c r="Y1448" s="16">
        <v>42461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v>1.4999999999999999E-4</v>
      </c>
      <c r="P1449">
        <v>6.0000000000000002E-6</v>
      </c>
      <c r="Q1449">
        <v>11</v>
      </c>
      <c r="R1449" t="str">
        <f t="shared" si="88"/>
        <v>publishing</v>
      </c>
      <c r="S1449" t="s">
        <v>8316</v>
      </c>
      <c r="T1449" t="str">
        <f t="shared" si="89"/>
        <v>translations</v>
      </c>
      <c r="U1449" t="s">
        <v>8344</v>
      </c>
      <c r="V1449" s="15">
        <f t="shared" si="90"/>
        <v>42559.52238425926</v>
      </c>
      <c r="W1449" s="15">
        <f t="shared" si="91"/>
        <v>42529.52238425926</v>
      </c>
      <c r="X1449" s="16">
        <v>42559</v>
      </c>
      <c r="Y1449" s="16">
        <v>42529</v>
      </c>
    </row>
    <row r="1450" spans="1:25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v>0</v>
      </c>
      <c r="P1450">
        <v>0</v>
      </c>
      <c r="Q1450">
        <v>11</v>
      </c>
      <c r="R1450" t="str">
        <f t="shared" si="88"/>
        <v>publishing</v>
      </c>
      <c r="S1450" t="s">
        <v>8316</v>
      </c>
      <c r="T1450" t="str">
        <f t="shared" si="89"/>
        <v>translations</v>
      </c>
      <c r="U1450" t="s">
        <v>8344</v>
      </c>
      <c r="V1450" s="15">
        <f t="shared" si="90"/>
        <v>42146.017361111109</v>
      </c>
      <c r="W1450" s="15">
        <f t="shared" si="91"/>
        <v>42115.728217592587</v>
      </c>
      <c r="X1450" s="16">
        <v>42146</v>
      </c>
      <c r="Y1450" s="16">
        <v>42115</v>
      </c>
    </row>
    <row r="1451" spans="1:25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v>0</v>
      </c>
      <c r="P1451">
        <v>0</v>
      </c>
      <c r="Q1451">
        <v>11</v>
      </c>
      <c r="R1451" t="str">
        <f t="shared" si="88"/>
        <v>publishing</v>
      </c>
      <c r="S1451" t="s">
        <v>8316</v>
      </c>
      <c r="T1451" t="str">
        <f t="shared" si="89"/>
        <v>translations</v>
      </c>
      <c r="U1451" t="s">
        <v>8344</v>
      </c>
      <c r="V1451" s="15">
        <f t="shared" si="90"/>
        <v>42134.603067129625</v>
      </c>
      <c r="W1451" s="15">
        <f t="shared" si="91"/>
        <v>42086.603067129625</v>
      </c>
      <c r="X1451" s="16">
        <v>42134</v>
      </c>
      <c r="Y1451" s="16">
        <v>42086</v>
      </c>
    </row>
    <row r="1452" spans="1:25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v>1.0000000000000001E-5</v>
      </c>
      <c r="P1452">
        <v>3.0000000000000001E-5</v>
      </c>
      <c r="Q1452">
        <v>11</v>
      </c>
      <c r="R1452" t="str">
        <f t="shared" si="88"/>
        <v>publishing</v>
      </c>
      <c r="S1452" t="s">
        <v>8316</v>
      </c>
      <c r="T1452" t="str">
        <f t="shared" si="89"/>
        <v>translations</v>
      </c>
      <c r="U1452" t="s">
        <v>8344</v>
      </c>
      <c r="V1452" s="15">
        <f t="shared" si="90"/>
        <v>42419.962928240733</v>
      </c>
      <c r="W1452" s="15">
        <f t="shared" si="91"/>
        <v>42389.962928240733</v>
      </c>
      <c r="X1452" s="16">
        <v>42419</v>
      </c>
      <c r="Y1452" s="16">
        <v>42389</v>
      </c>
    </row>
    <row r="1453" spans="1:25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v>1.0554089709762533E-4</v>
      </c>
      <c r="P1453">
        <v>1.5831134564643799E-4</v>
      </c>
      <c r="Q1453">
        <v>11</v>
      </c>
      <c r="R1453" t="str">
        <f t="shared" si="88"/>
        <v>publishing</v>
      </c>
      <c r="S1453" t="s">
        <v>8316</v>
      </c>
      <c r="T1453" t="str">
        <f t="shared" si="89"/>
        <v>translations</v>
      </c>
      <c r="U1453" t="s">
        <v>8344</v>
      </c>
      <c r="V1453" s="15">
        <f t="shared" si="90"/>
        <v>41961.792349537034</v>
      </c>
      <c r="W1453" s="15">
        <f t="shared" si="91"/>
        <v>41931.75068287037</v>
      </c>
      <c r="X1453" s="16">
        <v>41961</v>
      </c>
      <c r="Y1453" s="16">
        <v>41931</v>
      </c>
    </row>
    <row r="1454" spans="1:25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v>0</v>
      </c>
      <c r="P1454">
        <v>0</v>
      </c>
      <c r="Q1454">
        <v>11</v>
      </c>
      <c r="R1454" t="str">
        <f t="shared" si="88"/>
        <v>publishing</v>
      </c>
      <c r="S1454" t="s">
        <v>8316</v>
      </c>
      <c r="T1454" t="str">
        <f t="shared" si="89"/>
        <v>translations</v>
      </c>
      <c r="U1454" t="s">
        <v>8344</v>
      </c>
      <c r="V1454" s="15">
        <f t="shared" si="90"/>
        <v>41848.494942129626</v>
      </c>
      <c r="W1454" s="15">
        <f t="shared" si="91"/>
        <v>41818.494942129626</v>
      </c>
      <c r="X1454" s="16">
        <v>41848</v>
      </c>
      <c r="Y1454" s="16">
        <v>41818</v>
      </c>
    </row>
    <row r="1455" spans="1:25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v>0</v>
      </c>
      <c r="P1455">
        <v>0</v>
      </c>
      <c r="Q1455">
        <v>11</v>
      </c>
      <c r="R1455" t="str">
        <f t="shared" si="88"/>
        <v>publishing</v>
      </c>
      <c r="S1455" t="s">
        <v>8316</v>
      </c>
      <c r="T1455" t="str">
        <f t="shared" si="89"/>
        <v>translations</v>
      </c>
      <c r="U1455" t="s">
        <v>8344</v>
      </c>
      <c r="V1455" s="15">
        <f t="shared" si="90"/>
        <v>42840.446145833332</v>
      </c>
      <c r="W1455" s="15">
        <f t="shared" si="91"/>
        <v>42795.487812499996</v>
      </c>
      <c r="X1455" s="16">
        <v>42840</v>
      </c>
      <c r="Y1455" s="16">
        <v>42795</v>
      </c>
    </row>
    <row r="1456" spans="1:25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v>8.5714285714285719E-3</v>
      </c>
      <c r="P1456">
        <v>1.7142857142857142E-3</v>
      </c>
      <c r="Q1456">
        <v>11</v>
      </c>
      <c r="R1456" t="str">
        <f t="shared" si="88"/>
        <v>publishing</v>
      </c>
      <c r="S1456" t="s">
        <v>8316</v>
      </c>
      <c r="T1456" t="str">
        <f t="shared" si="89"/>
        <v>translations</v>
      </c>
      <c r="U1456" t="s">
        <v>8344</v>
      </c>
      <c r="V1456" s="15">
        <f t="shared" si="90"/>
        <v>42484.707638888889</v>
      </c>
      <c r="W1456" s="15">
        <f t="shared" si="91"/>
        <v>42463.658333333333</v>
      </c>
      <c r="X1456" s="16">
        <v>42484</v>
      </c>
      <c r="Y1456" s="16">
        <v>42463</v>
      </c>
    </row>
    <row r="1457" spans="1:25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v>0.105</v>
      </c>
      <c r="P1457">
        <v>2.0000000000000001E-4</v>
      </c>
      <c r="Q1457">
        <v>11</v>
      </c>
      <c r="R1457" t="str">
        <f t="shared" si="88"/>
        <v>publishing</v>
      </c>
      <c r="S1457" t="s">
        <v>8316</v>
      </c>
      <c r="T1457" t="str">
        <f t="shared" si="89"/>
        <v>translations</v>
      </c>
      <c r="U1457" t="s">
        <v>8344</v>
      </c>
      <c r="V1457" s="15">
        <f t="shared" si="90"/>
        <v>41887.360416666663</v>
      </c>
      <c r="W1457" s="15">
        <f t="shared" si="91"/>
        <v>41832.46435185185</v>
      </c>
      <c r="X1457" s="16">
        <v>41887</v>
      </c>
      <c r="Y1457" s="16">
        <v>41832</v>
      </c>
    </row>
    <row r="1458" spans="1:25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v>2.9000000000000001E-2</v>
      </c>
      <c r="P1458">
        <v>5.9999999999999995E-4</v>
      </c>
      <c r="Q1458">
        <v>11</v>
      </c>
      <c r="R1458" t="str">
        <f t="shared" si="88"/>
        <v>publishing</v>
      </c>
      <c r="S1458" t="s">
        <v>8316</v>
      </c>
      <c r="T1458" t="str">
        <f t="shared" si="89"/>
        <v>translations</v>
      </c>
      <c r="U1458" t="s">
        <v>8344</v>
      </c>
      <c r="V1458" s="15">
        <f t="shared" si="90"/>
        <v>42738.460243055553</v>
      </c>
      <c r="W1458" s="15">
        <f t="shared" si="91"/>
        <v>42708.460243055553</v>
      </c>
      <c r="X1458" s="16">
        <v>42738</v>
      </c>
      <c r="Y1458" s="16">
        <v>42708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v>0</v>
      </c>
      <c r="P1459">
        <v>0</v>
      </c>
      <c r="Q1459">
        <v>11</v>
      </c>
      <c r="R1459" t="str">
        <f t="shared" si="88"/>
        <v>publishing</v>
      </c>
      <c r="S1459" t="s">
        <v>8316</v>
      </c>
      <c r="T1459" t="str">
        <f t="shared" si="89"/>
        <v>translations</v>
      </c>
      <c r="U1459" t="s">
        <v>8344</v>
      </c>
      <c r="V1459" s="15">
        <f t="shared" si="90"/>
        <v>42319.729675925926</v>
      </c>
      <c r="W1459" s="15">
        <f t="shared" si="91"/>
        <v>42289.688009259255</v>
      </c>
      <c r="X1459" s="16">
        <v>42319</v>
      </c>
      <c r="Y1459" s="16">
        <v>42289</v>
      </c>
    </row>
    <row r="1460" spans="1:25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v>0</v>
      </c>
      <c r="P1460">
        <v>0</v>
      </c>
      <c r="Q1460">
        <v>11</v>
      </c>
      <c r="R1460" t="str">
        <f t="shared" si="88"/>
        <v>publishing</v>
      </c>
      <c r="S1460" t="s">
        <v>8316</v>
      </c>
      <c r="T1460" t="str">
        <f t="shared" si="89"/>
        <v>translations</v>
      </c>
      <c r="U1460" t="s">
        <v>8344</v>
      </c>
      <c r="V1460" s="15">
        <f t="shared" si="90"/>
        <v>41861.958333333328</v>
      </c>
      <c r="W1460" s="15">
        <f t="shared" si="91"/>
        <v>41831.49722222222</v>
      </c>
      <c r="X1460" s="16">
        <v>41861</v>
      </c>
      <c r="Y1460" s="16">
        <v>41831</v>
      </c>
    </row>
    <row r="1461" spans="1:25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v>0</v>
      </c>
      <c r="P1461">
        <v>0</v>
      </c>
      <c r="Q1461">
        <v>11</v>
      </c>
      <c r="R1461" t="str">
        <f t="shared" si="88"/>
        <v>publishing</v>
      </c>
      <c r="S1461" t="s">
        <v>8316</v>
      </c>
      <c r="T1461" t="str">
        <f t="shared" si="89"/>
        <v>translations</v>
      </c>
      <c r="U1461" t="s">
        <v>8344</v>
      </c>
      <c r="V1461" s="15">
        <f t="shared" si="90"/>
        <v>42340.517361111109</v>
      </c>
      <c r="W1461" s="15">
        <f t="shared" si="91"/>
        <v>42311.996481481481</v>
      </c>
      <c r="X1461" s="16">
        <v>42340</v>
      </c>
      <c r="Y1461" s="16">
        <v>42311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v>0</v>
      </c>
      <c r="P1462">
        <v>0</v>
      </c>
      <c r="Q1462">
        <v>11</v>
      </c>
      <c r="R1462" t="str">
        <f t="shared" si="88"/>
        <v>publishing</v>
      </c>
      <c r="S1462" t="s">
        <v>8316</v>
      </c>
      <c r="T1462" t="str">
        <f t="shared" si="89"/>
        <v>translations</v>
      </c>
      <c r="U1462" t="s">
        <v>8344</v>
      </c>
      <c r="V1462" s="15">
        <f t="shared" si="90"/>
        <v>41973.781249999993</v>
      </c>
      <c r="W1462" s="15">
        <f t="shared" si="91"/>
        <v>41915.688634259255</v>
      </c>
      <c r="X1462" s="16">
        <v>41973</v>
      </c>
      <c r="Y1462" s="16">
        <v>41915</v>
      </c>
    </row>
    <row r="1463" spans="1:25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v>1.012446</v>
      </c>
      <c r="P1463">
        <v>2.0000000000000001E-4</v>
      </c>
      <c r="Q1463">
        <v>11</v>
      </c>
      <c r="R1463" t="str">
        <f t="shared" si="88"/>
        <v>publishing</v>
      </c>
      <c r="S1463" t="s">
        <v>8316</v>
      </c>
      <c r="T1463" t="str">
        <f t="shared" si="89"/>
        <v>radio &amp; podcasts</v>
      </c>
      <c r="U1463" t="s">
        <v>8345</v>
      </c>
      <c r="V1463" s="15">
        <f t="shared" si="90"/>
        <v>41932.791666666664</v>
      </c>
      <c r="W1463" s="15">
        <f t="shared" si="91"/>
        <v>41899.436967592592</v>
      </c>
      <c r="X1463" s="16">
        <v>41932</v>
      </c>
      <c r="Y1463" s="16">
        <v>41899</v>
      </c>
    </row>
    <row r="1464" spans="1:25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v>1.085175</v>
      </c>
      <c r="P1464">
        <v>7.5000000000000002E-4</v>
      </c>
      <c r="Q1464">
        <v>11</v>
      </c>
      <c r="R1464" t="str">
        <f t="shared" si="88"/>
        <v>publishing</v>
      </c>
      <c r="S1464" t="s">
        <v>8316</v>
      </c>
      <c r="T1464" t="str">
        <f t="shared" si="89"/>
        <v>radio &amp; podcasts</v>
      </c>
      <c r="U1464" t="s">
        <v>8345</v>
      </c>
      <c r="V1464" s="15">
        <f t="shared" si="90"/>
        <v>41374.454525462963</v>
      </c>
      <c r="W1464" s="15">
        <f t="shared" si="91"/>
        <v>41344.454525462963</v>
      </c>
      <c r="X1464" s="16">
        <v>41374</v>
      </c>
      <c r="Y1464" s="16">
        <v>41344</v>
      </c>
    </row>
    <row r="1465" spans="1:25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v>1.4766666666666666</v>
      </c>
      <c r="P1465">
        <v>5.0000000000000001E-3</v>
      </c>
      <c r="Q1465">
        <v>11</v>
      </c>
      <c r="R1465" t="str">
        <f t="shared" si="88"/>
        <v>publishing</v>
      </c>
      <c r="S1465" t="s">
        <v>8316</v>
      </c>
      <c r="T1465" t="str">
        <f t="shared" si="89"/>
        <v>radio &amp; podcasts</v>
      </c>
      <c r="U1465" t="s">
        <v>8345</v>
      </c>
      <c r="V1465" s="15">
        <f t="shared" si="90"/>
        <v>41371.661319444444</v>
      </c>
      <c r="W1465" s="15">
        <f t="shared" si="91"/>
        <v>41326.702986111108</v>
      </c>
      <c r="X1465" s="16">
        <v>41371</v>
      </c>
      <c r="Y1465" s="16">
        <v>41326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v>1.6319999999999999</v>
      </c>
      <c r="P1466">
        <v>5.9999999999999995E-4</v>
      </c>
      <c r="Q1466">
        <v>11</v>
      </c>
      <c r="R1466" t="str">
        <f t="shared" si="88"/>
        <v>publishing</v>
      </c>
      <c r="S1466" t="s">
        <v>8316</v>
      </c>
      <c r="T1466" t="str">
        <f t="shared" si="89"/>
        <v>radio &amp; podcasts</v>
      </c>
      <c r="U1466" t="s">
        <v>8345</v>
      </c>
      <c r="V1466" s="15">
        <f t="shared" si="90"/>
        <v>41321.453217592592</v>
      </c>
      <c r="W1466" s="15">
        <f t="shared" si="91"/>
        <v>41291.453217592592</v>
      </c>
      <c r="X1466" s="16">
        <v>41321</v>
      </c>
      <c r="Y1466" s="16">
        <v>41291</v>
      </c>
    </row>
    <row r="1467" spans="1:25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v>4.5641449999999999</v>
      </c>
      <c r="P1467">
        <v>1E-4</v>
      </c>
      <c r="Q1467">
        <v>11</v>
      </c>
      <c r="R1467" t="str">
        <f t="shared" si="88"/>
        <v>publishing</v>
      </c>
      <c r="S1467" t="s">
        <v>8316</v>
      </c>
      <c r="T1467" t="str">
        <f t="shared" si="89"/>
        <v>radio &amp; podcasts</v>
      </c>
      <c r="U1467" t="s">
        <v>8345</v>
      </c>
      <c r="V1467" s="15">
        <f t="shared" si="90"/>
        <v>40989.916666666664</v>
      </c>
      <c r="W1467" s="15">
        <f t="shared" si="91"/>
        <v>40959.526064814811</v>
      </c>
      <c r="X1467" s="16">
        <v>40989</v>
      </c>
      <c r="Y1467" s="16">
        <v>40959</v>
      </c>
    </row>
    <row r="1468" spans="1:25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v>1.0787731249999999</v>
      </c>
      <c r="P1468">
        <v>1.875E-4</v>
      </c>
      <c r="Q1468">
        <v>11</v>
      </c>
      <c r="R1468" t="str">
        <f t="shared" si="88"/>
        <v>publishing</v>
      </c>
      <c r="S1468" t="s">
        <v>8316</v>
      </c>
      <c r="T1468" t="str">
        <f t="shared" si="89"/>
        <v>radio &amp; podcasts</v>
      </c>
      <c r="U1468" t="s">
        <v>8345</v>
      </c>
      <c r="V1468" s="15">
        <f t="shared" si="90"/>
        <v>42380.999999999993</v>
      </c>
      <c r="W1468" s="15">
        <f t="shared" si="91"/>
        <v>42339.963726851849</v>
      </c>
      <c r="X1468" s="16">
        <v>42381</v>
      </c>
      <c r="Y1468" s="16">
        <v>42339</v>
      </c>
    </row>
    <row r="1469" spans="1:25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v>1.1508</v>
      </c>
      <c r="P1469">
        <v>7.4999999999999993E-5</v>
      </c>
      <c r="Q1469">
        <v>11</v>
      </c>
      <c r="R1469" t="str">
        <f t="shared" si="88"/>
        <v>publishing</v>
      </c>
      <c r="S1469" t="s">
        <v>8316</v>
      </c>
      <c r="T1469" t="str">
        <f t="shared" si="89"/>
        <v>radio &amp; podcasts</v>
      </c>
      <c r="U1469" t="s">
        <v>8345</v>
      </c>
      <c r="V1469" s="15">
        <f t="shared" si="90"/>
        <v>40993.55190972222</v>
      </c>
      <c r="W1469" s="15">
        <f t="shared" si="91"/>
        <v>40933.593576388885</v>
      </c>
      <c r="X1469" s="16">
        <v>40993</v>
      </c>
      <c r="Y1469" s="16">
        <v>40933</v>
      </c>
    </row>
    <row r="1470" spans="1:25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v>1.0236842105263158</v>
      </c>
      <c r="P1470">
        <v>3.1578947368421053E-4</v>
      </c>
      <c r="Q1470">
        <v>11</v>
      </c>
      <c r="R1470" t="str">
        <f t="shared" si="88"/>
        <v>publishing</v>
      </c>
      <c r="S1470" t="s">
        <v>8316</v>
      </c>
      <c r="T1470" t="str">
        <f t="shared" si="89"/>
        <v>radio &amp; podcasts</v>
      </c>
      <c r="U1470" t="s">
        <v>8345</v>
      </c>
      <c r="V1470" s="15">
        <f t="shared" si="90"/>
        <v>40705.806122685186</v>
      </c>
      <c r="W1470" s="15">
        <f t="shared" si="91"/>
        <v>40645.806122685186</v>
      </c>
      <c r="X1470" s="16">
        <v>40705</v>
      </c>
      <c r="Y1470" s="16">
        <v>40645</v>
      </c>
    </row>
    <row r="1471" spans="1:25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v>1.0842485875706214</v>
      </c>
      <c r="P1471">
        <v>6.7796610169491525E-5</v>
      </c>
      <c r="Q1471">
        <v>11</v>
      </c>
      <c r="R1471" t="str">
        <f t="shared" si="88"/>
        <v>publishing</v>
      </c>
      <c r="S1471" t="s">
        <v>8316</v>
      </c>
      <c r="T1471" t="str">
        <f t="shared" si="89"/>
        <v>radio &amp; podcasts</v>
      </c>
      <c r="U1471" t="s">
        <v>8345</v>
      </c>
      <c r="V1471" s="15">
        <f t="shared" si="90"/>
        <v>41320.390150462961</v>
      </c>
      <c r="W1471" s="15">
        <f t="shared" si="91"/>
        <v>41290.390150462961</v>
      </c>
      <c r="X1471" s="16">
        <v>41320</v>
      </c>
      <c r="Y1471" s="16">
        <v>41290</v>
      </c>
    </row>
    <row r="1472" spans="1:25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v>1.2513333333333334</v>
      </c>
      <c r="P1472">
        <v>2E-3</v>
      </c>
      <c r="Q1472">
        <v>11</v>
      </c>
      <c r="R1472" t="str">
        <f t="shared" si="88"/>
        <v>publishing</v>
      </c>
      <c r="S1472" t="s">
        <v>8316</v>
      </c>
      <c r="T1472" t="str">
        <f t="shared" si="89"/>
        <v>radio &amp; podcasts</v>
      </c>
      <c r="U1472" t="s">
        <v>8345</v>
      </c>
      <c r="V1472" s="15">
        <f t="shared" si="90"/>
        <v>41271.618784722217</v>
      </c>
      <c r="W1472" s="15">
        <f t="shared" si="91"/>
        <v>41250.618784722217</v>
      </c>
      <c r="X1472" s="16">
        <v>41271</v>
      </c>
      <c r="Y1472" s="16">
        <v>41250</v>
      </c>
    </row>
    <row r="1473" spans="1:25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v>1.03840625</v>
      </c>
      <c r="P1473">
        <v>9.3750000000000002E-5</v>
      </c>
      <c r="Q1473">
        <v>11</v>
      </c>
      <c r="R1473" t="str">
        <f t="shared" si="88"/>
        <v>publishing</v>
      </c>
      <c r="S1473" t="s">
        <v>8316</v>
      </c>
      <c r="T1473" t="str">
        <f t="shared" si="89"/>
        <v>radio &amp; podcasts</v>
      </c>
      <c r="U1473" t="s">
        <v>8345</v>
      </c>
      <c r="V1473" s="15">
        <f t="shared" si="90"/>
        <v>42103.749236111107</v>
      </c>
      <c r="W1473" s="15">
        <f t="shared" si="91"/>
        <v>42073.749236111107</v>
      </c>
      <c r="X1473" s="16">
        <v>42103</v>
      </c>
      <c r="Y1473" s="16">
        <v>42073</v>
      </c>
    </row>
    <row r="1474" spans="1:25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v>1.3870400000000001</v>
      </c>
      <c r="P1474">
        <v>1.2E-4</v>
      </c>
      <c r="Q1474">
        <v>11</v>
      </c>
      <c r="R1474" t="str">
        <f t="shared" si="88"/>
        <v>publishing</v>
      </c>
      <c r="S1474" t="s">
        <v>8316</v>
      </c>
      <c r="T1474" t="str">
        <f t="shared" si="89"/>
        <v>radio &amp; podcasts</v>
      </c>
      <c r="U1474" t="s">
        <v>8345</v>
      </c>
      <c r="V1474" s="15">
        <f t="shared" si="90"/>
        <v>41563.33452546296</v>
      </c>
      <c r="W1474" s="15">
        <f t="shared" si="91"/>
        <v>41533.33452546296</v>
      </c>
      <c r="X1474" s="16">
        <v>41563</v>
      </c>
      <c r="Y1474" s="16">
        <v>41533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v>1.20516</v>
      </c>
      <c r="P1475">
        <v>2E-3</v>
      </c>
      <c r="Q1475">
        <v>11</v>
      </c>
      <c r="R1475" t="str">
        <f t="shared" ref="R1475:R1538" si="92">LEFT(N1475,Q1475-1)</f>
        <v>publishing</v>
      </c>
      <c r="S1475" t="s">
        <v>8316</v>
      </c>
      <c r="T1475" t="str">
        <f t="shared" ref="T1475:T1538" si="93">MID(N1475,FIND("/",N1475,1)+1,LEN(N1475))</f>
        <v>radio &amp; podcasts</v>
      </c>
      <c r="U1475" t="s">
        <v>8345</v>
      </c>
      <c r="V1475" s="15">
        <f t="shared" ref="V1475:V1538" si="94">(((I1475/60)/60)/24)+DATE(1970,1,1)+(-5/24)</f>
        <v>40969.771284722221</v>
      </c>
      <c r="W1475" s="15">
        <f t="shared" ref="W1475:W1538" si="95">(((J1475/60)/60)/24)+DATE(1970,1,1)+(-5/24)</f>
        <v>40939.771284722221</v>
      </c>
      <c r="X1475" s="16">
        <v>40969</v>
      </c>
      <c r="Y1475" s="16">
        <v>40939</v>
      </c>
    </row>
    <row r="1476" spans="1:25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v>1.1226666666666667</v>
      </c>
      <c r="P1476">
        <v>1E-3</v>
      </c>
      <c r="Q1476">
        <v>11</v>
      </c>
      <c r="R1476" t="str">
        <f t="shared" si="92"/>
        <v>publishing</v>
      </c>
      <c r="S1476" t="s">
        <v>8316</v>
      </c>
      <c r="T1476" t="str">
        <f t="shared" si="93"/>
        <v>radio &amp; podcasts</v>
      </c>
      <c r="U1476" t="s">
        <v>8345</v>
      </c>
      <c r="V1476" s="15">
        <f t="shared" si="94"/>
        <v>41530.519583333327</v>
      </c>
      <c r="W1476" s="15">
        <f t="shared" si="95"/>
        <v>41500.519583333327</v>
      </c>
      <c r="X1476" s="16">
        <v>41530</v>
      </c>
      <c r="Y1476" s="16">
        <v>41500</v>
      </c>
    </row>
    <row r="1477" spans="1:25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v>1.8866966666666667</v>
      </c>
      <c r="P1477">
        <v>2.0000000000000001E-4</v>
      </c>
      <c r="Q1477">
        <v>11</v>
      </c>
      <c r="R1477" t="str">
        <f t="shared" si="92"/>
        <v>publishing</v>
      </c>
      <c r="S1477" t="s">
        <v>8316</v>
      </c>
      <c r="T1477" t="str">
        <f t="shared" si="93"/>
        <v>radio &amp; podcasts</v>
      </c>
      <c r="U1477" t="s">
        <v>8345</v>
      </c>
      <c r="V1477" s="15">
        <f t="shared" si="94"/>
        <v>41992.999305555553</v>
      </c>
      <c r="W1477" s="15">
        <f t="shared" si="95"/>
        <v>41960.514618055553</v>
      </c>
      <c r="X1477" s="16">
        <v>41992</v>
      </c>
      <c r="Y1477" s="16">
        <v>41960</v>
      </c>
    </row>
    <row r="1478" spans="1:25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v>6.6155466666666669</v>
      </c>
      <c r="P1478">
        <v>5.0000000000000001E-4</v>
      </c>
      <c r="Q1478">
        <v>11</v>
      </c>
      <c r="R1478" t="str">
        <f t="shared" si="92"/>
        <v>publishing</v>
      </c>
      <c r="S1478" t="s">
        <v>8316</v>
      </c>
      <c r="T1478" t="str">
        <f t="shared" si="93"/>
        <v>radio &amp; podcasts</v>
      </c>
      <c r="U1478" t="s">
        <v>8345</v>
      </c>
      <c r="V1478" s="15">
        <f t="shared" si="94"/>
        <v>40795.833587962959</v>
      </c>
      <c r="W1478" s="15">
        <f t="shared" si="95"/>
        <v>40765.833587962959</v>
      </c>
      <c r="X1478" s="16">
        <v>40795</v>
      </c>
      <c r="Y1478" s="16">
        <v>40765</v>
      </c>
    </row>
    <row r="1479" spans="1:25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v>1.1131</v>
      </c>
      <c r="P1479">
        <v>1E-4</v>
      </c>
      <c r="Q1479">
        <v>11</v>
      </c>
      <c r="R1479" t="str">
        <f t="shared" si="92"/>
        <v>publishing</v>
      </c>
      <c r="S1479" t="s">
        <v>8316</v>
      </c>
      <c r="T1479" t="str">
        <f t="shared" si="93"/>
        <v>radio &amp; podcasts</v>
      </c>
      <c r="U1479" t="s">
        <v>8345</v>
      </c>
      <c r="V1479" s="15">
        <f t="shared" si="94"/>
        <v>40899.916666666664</v>
      </c>
      <c r="W1479" s="15">
        <f t="shared" si="95"/>
        <v>40840.407453703701</v>
      </c>
      <c r="X1479" s="16">
        <v>40899</v>
      </c>
      <c r="Y1479" s="16">
        <v>40840</v>
      </c>
    </row>
    <row r="1480" spans="1:25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v>11.8161422</v>
      </c>
      <c r="P1480">
        <v>6.0000000000000002E-5</v>
      </c>
      <c r="Q1480">
        <v>11</v>
      </c>
      <c r="R1480" t="str">
        <f t="shared" si="92"/>
        <v>publishing</v>
      </c>
      <c r="S1480" t="s">
        <v>8316</v>
      </c>
      <c r="T1480" t="str">
        <f t="shared" si="93"/>
        <v>radio &amp; podcasts</v>
      </c>
      <c r="U1480" t="s">
        <v>8345</v>
      </c>
      <c r="V1480" s="15">
        <f t="shared" si="94"/>
        <v>41408.663344907407</v>
      </c>
      <c r="W1480" s="15">
        <f t="shared" si="95"/>
        <v>41394.663344907407</v>
      </c>
      <c r="X1480" s="16">
        <v>41408</v>
      </c>
      <c r="Y1480" s="16">
        <v>41394</v>
      </c>
    </row>
    <row r="1481" spans="1:25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v>1.37375</v>
      </c>
      <c r="P1481">
        <v>1.8749999999999999E-3</v>
      </c>
      <c r="Q1481">
        <v>11</v>
      </c>
      <c r="R1481" t="str">
        <f t="shared" si="92"/>
        <v>publishing</v>
      </c>
      <c r="S1481" t="s">
        <v>8316</v>
      </c>
      <c r="T1481" t="str">
        <f t="shared" si="93"/>
        <v>radio &amp; podcasts</v>
      </c>
      <c r="U1481" t="s">
        <v>8345</v>
      </c>
      <c r="V1481" s="15">
        <f t="shared" si="94"/>
        <v>41768.957638888889</v>
      </c>
      <c r="W1481" s="15">
        <f t="shared" si="95"/>
        <v>41754.536909722221</v>
      </c>
      <c r="X1481" s="16">
        <v>41768</v>
      </c>
      <c r="Y1481" s="16">
        <v>41754</v>
      </c>
    </row>
    <row r="1482" spans="1:25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v>1.170404</v>
      </c>
      <c r="P1482">
        <v>6.0000000000000002E-5</v>
      </c>
      <c r="Q1482">
        <v>11</v>
      </c>
      <c r="R1482" t="str">
        <f t="shared" si="92"/>
        <v>publishing</v>
      </c>
      <c r="S1482" t="s">
        <v>8316</v>
      </c>
      <c r="T1482" t="str">
        <f t="shared" si="93"/>
        <v>radio &amp; podcasts</v>
      </c>
      <c r="U1482" t="s">
        <v>8345</v>
      </c>
      <c r="V1482" s="15">
        <f t="shared" si="94"/>
        <v>41481.5</v>
      </c>
      <c r="W1482" s="15">
        <f t="shared" si="95"/>
        <v>41464.725682870368</v>
      </c>
      <c r="X1482" s="16">
        <v>41481</v>
      </c>
      <c r="Y1482" s="16">
        <v>41464</v>
      </c>
    </row>
    <row r="1483" spans="1:25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v>2.1000000000000001E-2</v>
      </c>
      <c r="P1483">
        <v>5.9999999999999995E-4</v>
      </c>
      <c r="Q1483">
        <v>11</v>
      </c>
      <c r="R1483" t="str">
        <f t="shared" si="92"/>
        <v>publishing</v>
      </c>
      <c r="S1483" t="s">
        <v>8316</v>
      </c>
      <c r="T1483" t="str">
        <f t="shared" si="93"/>
        <v>fiction</v>
      </c>
      <c r="U1483" t="s">
        <v>8332</v>
      </c>
      <c r="V1483" s="15">
        <f t="shared" si="94"/>
        <v>41580.714641203704</v>
      </c>
      <c r="W1483" s="15">
        <f t="shared" si="95"/>
        <v>41550.714641203704</v>
      </c>
      <c r="X1483" s="16">
        <v>41580</v>
      </c>
      <c r="Y1483" s="16">
        <v>41550</v>
      </c>
    </row>
    <row r="1484" spans="1:25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v>1E-3</v>
      </c>
      <c r="P1484">
        <v>5.9999999999999995E-4</v>
      </c>
      <c r="Q1484">
        <v>11</v>
      </c>
      <c r="R1484" t="str">
        <f t="shared" si="92"/>
        <v>publishing</v>
      </c>
      <c r="S1484" t="s">
        <v>8316</v>
      </c>
      <c r="T1484" t="str">
        <f t="shared" si="93"/>
        <v>fiction</v>
      </c>
      <c r="U1484" t="s">
        <v>8332</v>
      </c>
      <c r="V1484" s="15">
        <f t="shared" si="94"/>
        <v>41159.118749999994</v>
      </c>
      <c r="W1484" s="15">
        <f t="shared" si="95"/>
        <v>41136.649722222224</v>
      </c>
      <c r="X1484" s="16">
        <v>41159</v>
      </c>
      <c r="Y1484" s="16">
        <v>41136</v>
      </c>
    </row>
    <row r="1485" spans="1:25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v>7.1428571428571426E-3</v>
      </c>
      <c r="P1485">
        <v>4.2857142857142855E-4</v>
      </c>
      <c r="Q1485">
        <v>11</v>
      </c>
      <c r="R1485" t="str">
        <f t="shared" si="92"/>
        <v>publishing</v>
      </c>
      <c r="S1485" t="s">
        <v>8316</v>
      </c>
      <c r="T1485" t="str">
        <f t="shared" si="93"/>
        <v>fiction</v>
      </c>
      <c r="U1485" t="s">
        <v>8332</v>
      </c>
      <c r="V1485" s="15">
        <f t="shared" si="94"/>
        <v>42572.984664351847</v>
      </c>
      <c r="W1485" s="15">
        <f t="shared" si="95"/>
        <v>42547.984664351847</v>
      </c>
      <c r="X1485" s="16">
        <v>42572</v>
      </c>
      <c r="Y1485" s="16">
        <v>42547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v>0</v>
      </c>
      <c r="P1486">
        <v>0</v>
      </c>
      <c r="Q1486">
        <v>11</v>
      </c>
      <c r="R1486" t="str">
        <f t="shared" si="92"/>
        <v>publishing</v>
      </c>
      <c r="S1486" t="s">
        <v>8316</v>
      </c>
      <c r="T1486" t="str">
        <f t="shared" si="93"/>
        <v>fiction</v>
      </c>
      <c r="U1486" t="s">
        <v>8332</v>
      </c>
      <c r="V1486" s="15">
        <f t="shared" si="94"/>
        <v>41111.410416666666</v>
      </c>
      <c r="W1486" s="15">
        <f t="shared" si="95"/>
        <v>41052.992627314808</v>
      </c>
      <c r="X1486" s="16">
        <v>41111</v>
      </c>
      <c r="Y1486" s="16">
        <v>41052</v>
      </c>
    </row>
    <row r="1487" spans="1:25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v>2.2388059701492536E-2</v>
      </c>
      <c r="P1487">
        <v>4.4776119402985075E-4</v>
      </c>
      <c r="Q1487">
        <v>11</v>
      </c>
      <c r="R1487" t="str">
        <f t="shared" si="92"/>
        <v>publishing</v>
      </c>
      <c r="S1487" t="s">
        <v>8316</v>
      </c>
      <c r="T1487" t="str">
        <f t="shared" si="93"/>
        <v>fiction</v>
      </c>
      <c r="U1487" t="s">
        <v>8332</v>
      </c>
      <c r="V1487" s="15">
        <f t="shared" si="94"/>
        <v>42175.587650462963</v>
      </c>
      <c r="W1487" s="15">
        <f t="shared" si="95"/>
        <v>42130.587650462963</v>
      </c>
      <c r="X1487" s="16">
        <v>42175</v>
      </c>
      <c r="Y1487" s="16">
        <v>42130</v>
      </c>
    </row>
    <row r="1488" spans="1:25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v>2.3999999999999998E-3</v>
      </c>
      <c r="P1488">
        <v>1.4999999999999999E-4</v>
      </c>
      <c r="Q1488">
        <v>11</v>
      </c>
      <c r="R1488" t="str">
        <f t="shared" si="92"/>
        <v>publishing</v>
      </c>
      <c r="S1488" t="s">
        <v>8316</v>
      </c>
      <c r="T1488" t="str">
        <f t="shared" si="93"/>
        <v>fiction</v>
      </c>
      <c r="U1488" t="s">
        <v>8332</v>
      </c>
      <c r="V1488" s="15">
        <f t="shared" si="94"/>
        <v>42061.960196759253</v>
      </c>
      <c r="W1488" s="15">
        <f t="shared" si="95"/>
        <v>42031.960196759253</v>
      </c>
      <c r="X1488" s="16">
        <v>42061</v>
      </c>
      <c r="Y1488" s="16">
        <v>42031</v>
      </c>
    </row>
    <row r="1489" spans="1:25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v>0</v>
      </c>
      <c r="P1489">
        <v>0</v>
      </c>
      <c r="Q1489">
        <v>11</v>
      </c>
      <c r="R1489" t="str">
        <f t="shared" si="92"/>
        <v>publishing</v>
      </c>
      <c r="S1489" t="s">
        <v>8316</v>
      </c>
      <c r="T1489" t="str">
        <f t="shared" si="93"/>
        <v>fiction</v>
      </c>
      <c r="U1489" t="s">
        <v>8332</v>
      </c>
      <c r="V1489" s="15">
        <f t="shared" si="94"/>
        <v>42584.709155092591</v>
      </c>
      <c r="W1489" s="15">
        <f t="shared" si="95"/>
        <v>42554.709155092591</v>
      </c>
      <c r="X1489" s="16">
        <v>42584</v>
      </c>
      <c r="Y1489" s="16">
        <v>42554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v>2.4E-2</v>
      </c>
      <c r="P1490">
        <v>2.0000000000000001E-4</v>
      </c>
      <c r="Q1490">
        <v>11</v>
      </c>
      <c r="R1490" t="str">
        <f t="shared" si="92"/>
        <v>publishing</v>
      </c>
      <c r="S1490" t="s">
        <v>8316</v>
      </c>
      <c r="T1490" t="str">
        <f t="shared" si="93"/>
        <v>fiction</v>
      </c>
      <c r="U1490" t="s">
        <v>8332</v>
      </c>
      <c r="V1490" s="15">
        <f t="shared" si="94"/>
        <v>41644.354861111111</v>
      </c>
      <c r="W1490" s="15">
        <f t="shared" si="95"/>
        <v>41614.354861111111</v>
      </c>
      <c r="X1490" s="16">
        <v>41644</v>
      </c>
      <c r="Y1490" s="16">
        <v>41614</v>
      </c>
    </row>
    <row r="1491" spans="1:25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v>0</v>
      </c>
      <c r="P1491">
        <v>0</v>
      </c>
      <c r="Q1491">
        <v>11</v>
      </c>
      <c r="R1491" t="str">
        <f t="shared" si="92"/>
        <v>publishing</v>
      </c>
      <c r="S1491" t="s">
        <v>8316</v>
      </c>
      <c r="T1491" t="str">
        <f t="shared" si="93"/>
        <v>fiction</v>
      </c>
      <c r="U1491" t="s">
        <v>8332</v>
      </c>
      <c r="V1491" s="15">
        <f t="shared" si="94"/>
        <v>41228.445046296292</v>
      </c>
      <c r="W1491" s="15">
        <f t="shared" si="95"/>
        <v>41198.403379629628</v>
      </c>
      <c r="X1491" s="16">
        <v>41228</v>
      </c>
      <c r="Y1491" s="16">
        <v>41198</v>
      </c>
    </row>
    <row r="1492" spans="1:25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v>0.30862068965517242</v>
      </c>
      <c r="P1492">
        <v>1.0344827586206897E-3</v>
      </c>
      <c r="Q1492">
        <v>11</v>
      </c>
      <c r="R1492" t="str">
        <f t="shared" si="92"/>
        <v>publishing</v>
      </c>
      <c r="S1492" t="s">
        <v>8316</v>
      </c>
      <c r="T1492" t="str">
        <f t="shared" si="93"/>
        <v>fiction</v>
      </c>
      <c r="U1492" t="s">
        <v>8332</v>
      </c>
      <c r="V1492" s="15">
        <f t="shared" si="94"/>
        <v>41549.352708333332</v>
      </c>
      <c r="W1492" s="15">
        <f t="shared" si="95"/>
        <v>41520.352708333332</v>
      </c>
      <c r="X1492" s="16">
        <v>41549</v>
      </c>
      <c r="Y1492" s="16">
        <v>41520</v>
      </c>
    </row>
    <row r="1493" spans="1:25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v>8.3333333333333329E-2</v>
      </c>
      <c r="P1493">
        <v>2.5000000000000001E-3</v>
      </c>
      <c r="Q1493">
        <v>11</v>
      </c>
      <c r="R1493" t="str">
        <f t="shared" si="92"/>
        <v>publishing</v>
      </c>
      <c r="S1493" t="s">
        <v>8316</v>
      </c>
      <c r="T1493" t="str">
        <f t="shared" si="93"/>
        <v>fiction</v>
      </c>
      <c r="U1493" t="s">
        <v>8332</v>
      </c>
      <c r="V1493" s="15">
        <f t="shared" si="94"/>
        <v>42050.443055555552</v>
      </c>
      <c r="W1493" s="15">
        <f t="shared" si="95"/>
        <v>41991.505127314813</v>
      </c>
      <c r="X1493" s="16">
        <v>42050</v>
      </c>
      <c r="Y1493" s="16">
        <v>41991</v>
      </c>
    </row>
    <row r="1494" spans="1:25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v>7.4999999999999997E-3</v>
      </c>
      <c r="P1494">
        <v>7.5000000000000002E-4</v>
      </c>
      <c r="Q1494">
        <v>11</v>
      </c>
      <c r="R1494" t="str">
        <f t="shared" si="92"/>
        <v>publishing</v>
      </c>
      <c r="S1494" t="s">
        <v>8316</v>
      </c>
      <c r="T1494" t="str">
        <f t="shared" si="93"/>
        <v>fiction</v>
      </c>
      <c r="U1494" t="s">
        <v>8332</v>
      </c>
      <c r="V1494" s="15">
        <f t="shared" si="94"/>
        <v>40712.676458333335</v>
      </c>
      <c r="W1494" s="15">
        <f t="shared" si="95"/>
        <v>40682.676458333335</v>
      </c>
      <c r="X1494" s="16">
        <v>40712</v>
      </c>
      <c r="Y1494" s="16">
        <v>40682</v>
      </c>
    </row>
    <row r="1495" spans="1:25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v>0</v>
      </c>
      <c r="P1495">
        <v>0</v>
      </c>
      <c r="Q1495">
        <v>11</v>
      </c>
      <c r="R1495" t="str">
        <f t="shared" si="92"/>
        <v>publishing</v>
      </c>
      <c r="S1495" t="s">
        <v>8316</v>
      </c>
      <c r="T1495" t="str">
        <f t="shared" si="93"/>
        <v>fiction</v>
      </c>
      <c r="U1495" t="s">
        <v>8332</v>
      </c>
      <c r="V1495" s="15">
        <f t="shared" si="94"/>
        <v>41441.658275462964</v>
      </c>
      <c r="W1495" s="15">
        <f t="shared" si="95"/>
        <v>41411.658275462964</v>
      </c>
      <c r="X1495" s="16">
        <v>41441</v>
      </c>
      <c r="Y1495" s="16">
        <v>41411</v>
      </c>
    </row>
    <row r="1496" spans="1:25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v>8.8999999999999996E-2</v>
      </c>
      <c r="P1496">
        <v>5.9999999999999995E-4</v>
      </c>
      <c r="Q1496">
        <v>11</v>
      </c>
      <c r="R1496" t="str">
        <f t="shared" si="92"/>
        <v>publishing</v>
      </c>
      <c r="S1496" t="s">
        <v>8316</v>
      </c>
      <c r="T1496" t="str">
        <f t="shared" si="93"/>
        <v>fiction</v>
      </c>
      <c r="U1496" t="s">
        <v>8332</v>
      </c>
      <c r="V1496" s="15">
        <f t="shared" si="94"/>
        <v>42097.443055555552</v>
      </c>
      <c r="W1496" s="15">
        <f t="shared" si="95"/>
        <v>42067.514039351845</v>
      </c>
      <c r="X1496" s="16">
        <v>42097</v>
      </c>
      <c r="Y1496" s="16">
        <v>42067</v>
      </c>
    </row>
    <row r="1497" spans="1:25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v>0</v>
      </c>
      <c r="P1497">
        <v>0</v>
      </c>
      <c r="Q1497">
        <v>11</v>
      </c>
      <c r="R1497" t="str">
        <f t="shared" si="92"/>
        <v>publishing</v>
      </c>
      <c r="S1497" t="s">
        <v>8316</v>
      </c>
      <c r="T1497" t="str">
        <f t="shared" si="93"/>
        <v>fiction</v>
      </c>
      <c r="U1497" t="s">
        <v>8332</v>
      </c>
      <c r="V1497" s="15">
        <f t="shared" si="94"/>
        <v>40782.581377314811</v>
      </c>
      <c r="W1497" s="15">
        <f t="shared" si="95"/>
        <v>40752.581377314811</v>
      </c>
      <c r="X1497" s="16">
        <v>40782</v>
      </c>
      <c r="Y1497" s="16">
        <v>40752</v>
      </c>
    </row>
    <row r="1498" spans="1:25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v>0</v>
      </c>
      <c r="P1498">
        <v>0</v>
      </c>
      <c r="Q1498">
        <v>11</v>
      </c>
      <c r="R1498" t="str">
        <f t="shared" si="92"/>
        <v>publishing</v>
      </c>
      <c r="S1498" t="s">
        <v>8316</v>
      </c>
      <c r="T1498" t="str">
        <f t="shared" si="93"/>
        <v>fiction</v>
      </c>
      <c r="U1498" t="s">
        <v>8332</v>
      </c>
      <c r="V1498" s="15">
        <f t="shared" si="94"/>
        <v>41898.266886574071</v>
      </c>
      <c r="W1498" s="15">
        <f t="shared" si="95"/>
        <v>41838.266886574071</v>
      </c>
      <c r="X1498" s="16">
        <v>41898</v>
      </c>
      <c r="Y1498" s="16">
        <v>41838</v>
      </c>
    </row>
    <row r="1499" spans="1:25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v>6.666666666666667E-5</v>
      </c>
      <c r="P1499">
        <v>2.0000000000000001E-4</v>
      </c>
      <c r="Q1499">
        <v>11</v>
      </c>
      <c r="R1499" t="str">
        <f t="shared" si="92"/>
        <v>publishing</v>
      </c>
      <c r="S1499" t="s">
        <v>8316</v>
      </c>
      <c r="T1499" t="str">
        <f t="shared" si="93"/>
        <v>fiction</v>
      </c>
      <c r="U1499" t="s">
        <v>8332</v>
      </c>
      <c r="V1499" s="15">
        <f t="shared" si="94"/>
        <v>41486.613194444442</v>
      </c>
      <c r="W1499" s="15">
        <f t="shared" si="95"/>
        <v>41444.434282407405</v>
      </c>
      <c r="X1499" s="16">
        <v>41486</v>
      </c>
      <c r="Y1499" s="16">
        <v>41444</v>
      </c>
    </row>
    <row r="1500" spans="1:25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v>1.9E-2</v>
      </c>
      <c r="P1500">
        <v>1E-3</v>
      </c>
      <c r="Q1500">
        <v>11</v>
      </c>
      <c r="R1500" t="str">
        <f t="shared" si="92"/>
        <v>publishing</v>
      </c>
      <c r="S1500" t="s">
        <v>8316</v>
      </c>
      <c r="T1500" t="str">
        <f t="shared" si="93"/>
        <v>fiction</v>
      </c>
      <c r="U1500" t="s">
        <v>8332</v>
      </c>
      <c r="V1500" s="15">
        <f t="shared" si="94"/>
        <v>41885.775208333333</v>
      </c>
      <c r="W1500" s="15">
        <f t="shared" si="95"/>
        <v>41840.775208333333</v>
      </c>
      <c r="X1500" s="16">
        <v>41885</v>
      </c>
      <c r="Y1500" s="16">
        <v>41840</v>
      </c>
    </row>
    <row r="1501" spans="1:25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v>2.5000000000000001E-3</v>
      </c>
      <c r="P1501">
        <v>1.5E-3</v>
      </c>
      <c r="Q1501">
        <v>11</v>
      </c>
      <c r="R1501" t="str">
        <f t="shared" si="92"/>
        <v>publishing</v>
      </c>
      <c r="S1501" t="s">
        <v>8316</v>
      </c>
      <c r="T1501" t="str">
        <f t="shared" si="93"/>
        <v>fiction</v>
      </c>
      <c r="U1501" t="s">
        <v>8332</v>
      </c>
      <c r="V1501" s="15">
        <f t="shared" si="94"/>
        <v>42586.798993055556</v>
      </c>
      <c r="W1501" s="15">
        <f t="shared" si="95"/>
        <v>42526.798993055556</v>
      </c>
      <c r="X1501" s="16">
        <v>42586</v>
      </c>
      <c r="Y1501" s="16">
        <v>42526</v>
      </c>
    </row>
    <row r="1502" spans="1:25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v>0.25035714285714283</v>
      </c>
      <c r="P1502">
        <v>1.0714285714285715E-3</v>
      </c>
      <c r="Q1502">
        <v>11</v>
      </c>
      <c r="R1502" t="str">
        <f t="shared" si="92"/>
        <v>publishing</v>
      </c>
      <c r="S1502" t="s">
        <v>8316</v>
      </c>
      <c r="T1502" t="str">
        <f t="shared" si="93"/>
        <v>fiction</v>
      </c>
      <c r="U1502" t="s">
        <v>8332</v>
      </c>
      <c r="V1502" s="15">
        <f t="shared" si="94"/>
        <v>41395.69626157407</v>
      </c>
      <c r="W1502" s="15">
        <f t="shared" si="95"/>
        <v>41365.69626157407</v>
      </c>
      <c r="X1502" s="16">
        <v>41395</v>
      </c>
      <c r="Y1502" s="16">
        <v>41365</v>
      </c>
    </row>
    <row r="1503" spans="1:25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v>1.6633076923076924</v>
      </c>
      <c r="P1503">
        <v>5.7692307692307691E-5</v>
      </c>
      <c r="Q1503">
        <v>12</v>
      </c>
      <c r="R1503" t="str">
        <f t="shared" si="92"/>
        <v>photography</v>
      </c>
      <c r="S1503" t="s">
        <v>8321</v>
      </c>
      <c r="T1503" t="str">
        <f t="shared" si="93"/>
        <v>photobooks</v>
      </c>
      <c r="U1503" t="s">
        <v>8342</v>
      </c>
      <c r="V1503" s="15">
        <f t="shared" si="94"/>
        <v>42193.3752662037</v>
      </c>
      <c r="W1503" s="15">
        <f t="shared" si="95"/>
        <v>42163.3752662037</v>
      </c>
      <c r="X1503" s="16">
        <v>42193</v>
      </c>
      <c r="Y1503" s="16">
        <v>42163</v>
      </c>
    </row>
    <row r="1504" spans="1:25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v>1.0144545454545455</v>
      </c>
      <c r="P1504">
        <v>1.3636363636363637E-4</v>
      </c>
      <c r="Q1504">
        <v>12</v>
      </c>
      <c r="R1504" t="str">
        <f t="shared" si="92"/>
        <v>photography</v>
      </c>
      <c r="S1504" t="s">
        <v>8321</v>
      </c>
      <c r="T1504" t="str">
        <f t="shared" si="93"/>
        <v>photobooks</v>
      </c>
      <c r="U1504" t="s">
        <v>8342</v>
      </c>
      <c r="V1504" s="15">
        <f t="shared" si="94"/>
        <v>42454.708333333336</v>
      </c>
      <c r="W1504" s="15">
        <f t="shared" si="95"/>
        <v>42426.33425925926</v>
      </c>
      <c r="X1504" s="16">
        <v>42454</v>
      </c>
      <c r="Y1504" s="16">
        <v>42426</v>
      </c>
    </row>
    <row r="1505" spans="1:25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v>1.0789146666666667</v>
      </c>
      <c r="P1505">
        <v>8.0000000000000004E-4</v>
      </c>
      <c r="Q1505">
        <v>12</v>
      </c>
      <c r="R1505" t="str">
        <f t="shared" si="92"/>
        <v>photography</v>
      </c>
      <c r="S1505" t="s">
        <v>8321</v>
      </c>
      <c r="T1505" t="str">
        <f t="shared" si="93"/>
        <v>photobooks</v>
      </c>
      <c r="U1505" t="s">
        <v>8342</v>
      </c>
      <c r="V1505" s="15">
        <f t="shared" si="94"/>
        <v>42666.13890046296</v>
      </c>
      <c r="W1505" s="15">
        <f t="shared" si="95"/>
        <v>42606.13890046296</v>
      </c>
      <c r="X1505" s="16">
        <v>42666</v>
      </c>
      <c r="Y1505" s="16">
        <v>42606</v>
      </c>
    </row>
    <row r="1506" spans="1:25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v>2.7793846153846156</v>
      </c>
      <c r="P1506">
        <v>4.6153846153846153E-4</v>
      </c>
      <c r="Q1506">
        <v>12</v>
      </c>
      <c r="R1506" t="str">
        <f t="shared" si="92"/>
        <v>photography</v>
      </c>
      <c r="S1506" t="s">
        <v>8321</v>
      </c>
      <c r="T1506" t="str">
        <f t="shared" si="93"/>
        <v>photobooks</v>
      </c>
      <c r="U1506" t="s">
        <v>8342</v>
      </c>
      <c r="V1506" s="15">
        <f t="shared" si="94"/>
        <v>41800.147916666661</v>
      </c>
      <c r="W1506" s="15">
        <f t="shared" si="95"/>
        <v>41772.44935185185</v>
      </c>
      <c r="X1506" s="16">
        <v>41800</v>
      </c>
      <c r="Y1506" s="16">
        <v>41772</v>
      </c>
    </row>
    <row r="1507" spans="1:25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v>1.0358125</v>
      </c>
      <c r="P1507">
        <v>1.875E-4</v>
      </c>
      <c r="Q1507">
        <v>12</v>
      </c>
      <c r="R1507" t="str">
        <f t="shared" si="92"/>
        <v>photography</v>
      </c>
      <c r="S1507" t="s">
        <v>8321</v>
      </c>
      <c r="T1507" t="str">
        <f t="shared" si="93"/>
        <v>photobooks</v>
      </c>
      <c r="U1507" t="s">
        <v>8342</v>
      </c>
      <c r="V1507" s="15">
        <f t="shared" si="94"/>
        <v>42451.625694444439</v>
      </c>
      <c r="W1507" s="15">
        <f t="shared" si="95"/>
        <v>42414.234988425924</v>
      </c>
      <c r="X1507" s="16">
        <v>42451</v>
      </c>
      <c r="Y1507" s="16">
        <v>42414</v>
      </c>
    </row>
    <row r="1508" spans="1:25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v>1.1140000000000001</v>
      </c>
      <c r="P1508">
        <v>2E-3</v>
      </c>
      <c r="Q1508">
        <v>12</v>
      </c>
      <c r="R1508" t="str">
        <f t="shared" si="92"/>
        <v>photography</v>
      </c>
      <c r="S1508" t="s">
        <v>8321</v>
      </c>
      <c r="T1508" t="str">
        <f t="shared" si="93"/>
        <v>photobooks</v>
      </c>
      <c r="U1508" t="s">
        <v>8342</v>
      </c>
      <c r="V1508" s="15">
        <f t="shared" si="94"/>
        <v>41844.577592592592</v>
      </c>
      <c r="W1508" s="15">
        <f t="shared" si="95"/>
        <v>41814.577592592592</v>
      </c>
      <c r="X1508" s="16">
        <v>41844</v>
      </c>
      <c r="Y1508" s="16">
        <v>41814</v>
      </c>
    </row>
    <row r="1509" spans="1:25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v>2.15</v>
      </c>
      <c r="P1509">
        <v>2.5000000000000001E-3</v>
      </c>
      <c r="Q1509">
        <v>12</v>
      </c>
      <c r="R1509" t="str">
        <f t="shared" si="92"/>
        <v>photography</v>
      </c>
      <c r="S1509" t="s">
        <v>8321</v>
      </c>
      <c r="T1509" t="str">
        <f t="shared" si="93"/>
        <v>photobooks</v>
      </c>
      <c r="U1509" t="s">
        <v>8342</v>
      </c>
      <c r="V1509" s="15">
        <f t="shared" si="94"/>
        <v>40313.131944444445</v>
      </c>
      <c r="W1509" s="15">
        <f t="shared" si="95"/>
        <v>40254.242002314815</v>
      </c>
      <c r="X1509" s="16">
        <v>40313</v>
      </c>
      <c r="Y1509" s="16">
        <v>40254</v>
      </c>
    </row>
    <row r="1510" spans="1:25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v>1.1076216216216217</v>
      </c>
      <c r="P1510">
        <v>1.6216216216216215E-4</v>
      </c>
      <c r="Q1510">
        <v>12</v>
      </c>
      <c r="R1510" t="str">
        <f t="shared" si="92"/>
        <v>photography</v>
      </c>
      <c r="S1510" t="s">
        <v>8321</v>
      </c>
      <c r="T1510" t="str">
        <f t="shared" si="93"/>
        <v>photobooks</v>
      </c>
      <c r="U1510" t="s">
        <v>8342</v>
      </c>
      <c r="V1510" s="15">
        <f t="shared" si="94"/>
        <v>41817.406030092592</v>
      </c>
      <c r="W1510" s="15">
        <f t="shared" si="95"/>
        <v>41786.406030092592</v>
      </c>
      <c r="X1510" s="16">
        <v>41817</v>
      </c>
      <c r="Y1510" s="16">
        <v>41786</v>
      </c>
    </row>
    <row r="1511" spans="1:25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v>1.2364125714285714</v>
      </c>
      <c r="P1511">
        <v>1.7142857142857143E-4</v>
      </c>
      <c r="Q1511">
        <v>12</v>
      </c>
      <c r="R1511" t="str">
        <f t="shared" si="92"/>
        <v>photography</v>
      </c>
      <c r="S1511" t="s">
        <v>8321</v>
      </c>
      <c r="T1511" t="str">
        <f t="shared" si="93"/>
        <v>photobooks</v>
      </c>
      <c r="U1511" t="s">
        <v>8342</v>
      </c>
      <c r="V1511" s="15">
        <f t="shared" si="94"/>
        <v>42780.749305555553</v>
      </c>
      <c r="W1511" s="15">
        <f t="shared" si="95"/>
        <v>42751.325057870366</v>
      </c>
      <c r="X1511" s="16">
        <v>42780</v>
      </c>
      <c r="Y1511" s="16">
        <v>42751</v>
      </c>
    </row>
    <row r="1512" spans="1:25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v>1.0103500000000001</v>
      </c>
      <c r="P1512">
        <v>1.875E-4</v>
      </c>
      <c r="Q1512">
        <v>12</v>
      </c>
      <c r="R1512" t="str">
        <f t="shared" si="92"/>
        <v>photography</v>
      </c>
      <c r="S1512" t="s">
        <v>8321</v>
      </c>
      <c r="T1512" t="str">
        <f t="shared" si="93"/>
        <v>photobooks</v>
      </c>
      <c r="U1512" t="s">
        <v>8342</v>
      </c>
      <c r="V1512" s="15">
        <f t="shared" si="94"/>
        <v>41839.176828703698</v>
      </c>
      <c r="W1512" s="15">
        <f t="shared" si="95"/>
        <v>41809.176828703698</v>
      </c>
      <c r="X1512" s="16">
        <v>41839</v>
      </c>
      <c r="Y1512" s="16">
        <v>41809</v>
      </c>
    </row>
    <row r="1513" spans="1:25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v>1.1179285714285714</v>
      </c>
      <c r="P1513">
        <v>2.1428571428571427E-4</v>
      </c>
      <c r="Q1513">
        <v>12</v>
      </c>
      <c r="R1513" t="str">
        <f t="shared" si="92"/>
        <v>photography</v>
      </c>
      <c r="S1513" t="s">
        <v>8321</v>
      </c>
      <c r="T1513" t="str">
        <f t="shared" si="93"/>
        <v>photobooks</v>
      </c>
      <c r="U1513" t="s">
        <v>8342</v>
      </c>
      <c r="V1513" s="15">
        <f t="shared" si="94"/>
        <v>42326.416712962957</v>
      </c>
      <c r="W1513" s="15">
        <f t="shared" si="95"/>
        <v>42296.375046296293</v>
      </c>
      <c r="X1513" s="16">
        <v>42326</v>
      </c>
      <c r="Y1513" s="16">
        <v>42296</v>
      </c>
    </row>
    <row r="1514" spans="1:25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v>5.5877142857142861</v>
      </c>
      <c r="P1514">
        <v>8.571428571428571E-4</v>
      </c>
      <c r="Q1514">
        <v>12</v>
      </c>
      <c r="R1514" t="str">
        <f t="shared" si="92"/>
        <v>photography</v>
      </c>
      <c r="S1514" t="s">
        <v>8321</v>
      </c>
      <c r="T1514" t="str">
        <f t="shared" si="93"/>
        <v>photobooks</v>
      </c>
      <c r="U1514" t="s">
        <v>8342</v>
      </c>
      <c r="V1514" s="15">
        <f t="shared" si="94"/>
        <v>42771.476145833331</v>
      </c>
      <c r="W1514" s="15">
        <f t="shared" si="95"/>
        <v>42741.476145833331</v>
      </c>
      <c r="X1514" s="16">
        <v>42771</v>
      </c>
      <c r="Y1514" s="16">
        <v>42741</v>
      </c>
    </row>
    <row r="1515" spans="1:25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v>1.5001875</v>
      </c>
      <c r="P1515">
        <v>3.7500000000000001E-4</v>
      </c>
      <c r="Q1515">
        <v>12</v>
      </c>
      <c r="R1515" t="str">
        <f t="shared" si="92"/>
        <v>photography</v>
      </c>
      <c r="S1515" t="s">
        <v>8321</v>
      </c>
      <c r="T1515" t="str">
        <f t="shared" si="93"/>
        <v>photobooks</v>
      </c>
      <c r="U1515" t="s">
        <v>8342</v>
      </c>
      <c r="V1515" s="15">
        <f t="shared" si="94"/>
        <v>41836.42900462963</v>
      </c>
      <c r="W1515" s="15">
        <f t="shared" si="95"/>
        <v>41806.42900462963</v>
      </c>
      <c r="X1515" s="16">
        <v>41836</v>
      </c>
      <c r="Y1515" s="16">
        <v>41806</v>
      </c>
    </row>
    <row r="1516" spans="1:25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v>1.0647599999999999</v>
      </c>
      <c r="P1516">
        <v>1.2E-4</v>
      </c>
      <c r="Q1516">
        <v>12</v>
      </c>
      <c r="R1516" t="str">
        <f t="shared" si="92"/>
        <v>photography</v>
      </c>
      <c r="S1516" t="s">
        <v>8321</v>
      </c>
      <c r="T1516" t="str">
        <f t="shared" si="93"/>
        <v>photobooks</v>
      </c>
      <c r="U1516" t="s">
        <v>8342</v>
      </c>
      <c r="V1516" s="15">
        <f t="shared" si="94"/>
        <v>42274.389351851853</v>
      </c>
      <c r="W1516" s="15">
        <f t="shared" si="95"/>
        <v>42234.389351851853</v>
      </c>
      <c r="X1516" s="16">
        <v>42274</v>
      </c>
      <c r="Y1516" s="16">
        <v>42234</v>
      </c>
    </row>
    <row r="1517" spans="1:25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v>1.57189</v>
      </c>
      <c r="P1517">
        <v>1.0000000000000001E-5</v>
      </c>
      <c r="Q1517">
        <v>12</v>
      </c>
      <c r="R1517" t="str">
        <f t="shared" si="92"/>
        <v>photography</v>
      </c>
      <c r="S1517" t="s">
        <v>8321</v>
      </c>
      <c r="T1517" t="str">
        <f t="shared" si="93"/>
        <v>photobooks</v>
      </c>
      <c r="U1517" t="s">
        <v>8342</v>
      </c>
      <c r="V1517" s="15">
        <f t="shared" si="94"/>
        <v>42445.003437499996</v>
      </c>
      <c r="W1517" s="15">
        <f t="shared" si="95"/>
        <v>42415.04510416666</v>
      </c>
      <c r="X1517" s="16">
        <v>42445</v>
      </c>
      <c r="Y1517" s="16">
        <v>42415</v>
      </c>
    </row>
    <row r="1518" spans="1:25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v>1.0865882352941176</v>
      </c>
      <c r="P1518">
        <v>1.7647058823529413E-4</v>
      </c>
      <c r="Q1518">
        <v>12</v>
      </c>
      <c r="R1518" t="str">
        <f t="shared" si="92"/>
        <v>photography</v>
      </c>
      <c r="S1518" t="s">
        <v>8321</v>
      </c>
      <c r="T1518" t="str">
        <f t="shared" si="93"/>
        <v>photobooks</v>
      </c>
      <c r="U1518" t="s">
        <v>8342</v>
      </c>
      <c r="V1518" s="15">
        <f t="shared" si="94"/>
        <v>42649.374999999993</v>
      </c>
      <c r="W1518" s="15">
        <f t="shared" si="95"/>
        <v>42619.258009259262</v>
      </c>
      <c r="X1518" s="16">
        <v>42649</v>
      </c>
      <c r="Y1518" s="16">
        <v>42619</v>
      </c>
    </row>
    <row r="1519" spans="1:25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v>1.6197999999999999</v>
      </c>
      <c r="P1519">
        <v>2.0000000000000001E-4</v>
      </c>
      <c r="Q1519">
        <v>12</v>
      </c>
      <c r="R1519" t="str">
        <f t="shared" si="92"/>
        <v>photography</v>
      </c>
      <c r="S1519" t="s">
        <v>8321</v>
      </c>
      <c r="T1519" t="str">
        <f t="shared" si="93"/>
        <v>photobooks</v>
      </c>
      <c r="U1519" t="s">
        <v>8342</v>
      </c>
      <c r="V1519" s="15">
        <f t="shared" si="94"/>
        <v>41979.041666666664</v>
      </c>
      <c r="W1519" s="15">
        <f t="shared" si="95"/>
        <v>41948.358252314814</v>
      </c>
      <c r="X1519" s="16">
        <v>41979</v>
      </c>
      <c r="Y1519" s="16">
        <v>41948</v>
      </c>
    </row>
    <row r="1520" spans="1:25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v>2.0536666666666665</v>
      </c>
      <c r="P1520">
        <v>2.0000000000000001E-4</v>
      </c>
      <c r="Q1520">
        <v>12</v>
      </c>
      <c r="R1520" t="str">
        <f t="shared" si="92"/>
        <v>photography</v>
      </c>
      <c r="S1520" t="s">
        <v>8321</v>
      </c>
      <c r="T1520" t="str">
        <f t="shared" si="93"/>
        <v>photobooks</v>
      </c>
      <c r="U1520" t="s">
        <v>8342</v>
      </c>
      <c r="V1520" s="15">
        <f t="shared" si="94"/>
        <v>41790.611712962964</v>
      </c>
      <c r="W1520" s="15">
        <f t="shared" si="95"/>
        <v>41760.611712962964</v>
      </c>
      <c r="X1520" s="16">
        <v>41790</v>
      </c>
      <c r="Y1520" s="16">
        <v>41760</v>
      </c>
    </row>
    <row r="1521" spans="1:25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v>1.033638888888889</v>
      </c>
      <c r="P1521">
        <v>3.3333333333333332E-4</v>
      </c>
      <c r="Q1521">
        <v>12</v>
      </c>
      <c r="R1521" t="str">
        <f t="shared" si="92"/>
        <v>photography</v>
      </c>
      <c r="S1521" t="s">
        <v>8321</v>
      </c>
      <c r="T1521" t="str">
        <f t="shared" si="93"/>
        <v>photobooks</v>
      </c>
      <c r="U1521" t="s">
        <v>8342</v>
      </c>
      <c r="V1521" s="15">
        <f t="shared" si="94"/>
        <v>41810.707638888889</v>
      </c>
      <c r="W1521" s="15">
        <f t="shared" si="95"/>
        <v>41782.533368055556</v>
      </c>
      <c r="X1521" s="16">
        <v>41810</v>
      </c>
      <c r="Y1521" s="16">
        <v>41782</v>
      </c>
    </row>
    <row r="1522" spans="1:25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v>1.0347222222222223</v>
      </c>
      <c r="P1522">
        <v>1.6666666666666666E-4</v>
      </c>
      <c r="Q1522">
        <v>12</v>
      </c>
      <c r="R1522" t="str">
        <f t="shared" si="92"/>
        <v>photography</v>
      </c>
      <c r="S1522" t="s">
        <v>8321</v>
      </c>
      <c r="T1522" t="str">
        <f t="shared" si="93"/>
        <v>photobooks</v>
      </c>
      <c r="U1522" t="s">
        <v>8342</v>
      </c>
      <c r="V1522" s="15">
        <f t="shared" si="94"/>
        <v>41991.958333333336</v>
      </c>
      <c r="W1522" s="15">
        <f t="shared" si="95"/>
        <v>41955.649456018517</v>
      </c>
      <c r="X1522" s="16">
        <v>41991</v>
      </c>
      <c r="Y1522" s="16">
        <v>41955</v>
      </c>
    </row>
    <row r="1523" spans="1:25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v>1.0681333333333334</v>
      </c>
      <c r="P1523">
        <v>8.0000000000000007E-5</v>
      </c>
      <c r="Q1523">
        <v>12</v>
      </c>
      <c r="R1523" t="str">
        <f t="shared" si="92"/>
        <v>photography</v>
      </c>
      <c r="S1523" t="s">
        <v>8321</v>
      </c>
      <c r="T1523" t="str">
        <f t="shared" si="93"/>
        <v>photobooks</v>
      </c>
      <c r="U1523" t="s">
        <v>8342</v>
      </c>
      <c r="V1523" s="15">
        <f t="shared" si="94"/>
        <v>42527.959386574068</v>
      </c>
      <c r="W1523" s="15">
        <f t="shared" si="95"/>
        <v>42492.959386574068</v>
      </c>
      <c r="X1523" s="16">
        <v>42527</v>
      </c>
      <c r="Y1523" s="16">
        <v>42492</v>
      </c>
    </row>
    <row r="1524" spans="1:25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v>1.3896574712643677</v>
      </c>
      <c r="P1524">
        <v>6.8965517241379313E-5</v>
      </c>
      <c r="Q1524">
        <v>12</v>
      </c>
      <c r="R1524" t="str">
        <f t="shared" si="92"/>
        <v>photography</v>
      </c>
      <c r="S1524" t="s">
        <v>8321</v>
      </c>
      <c r="T1524" t="str">
        <f t="shared" si="93"/>
        <v>photobooks</v>
      </c>
      <c r="U1524" t="s">
        <v>8342</v>
      </c>
      <c r="V1524" s="15">
        <f t="shared" si="94"/>
        <v>41929.621979166666</v>
      </c>
      <c r="W1524" s="15">
        <f t="shared" si="95"/>
        <v>41899.621979166666</v>
      </c>
      <c r="X1524" s="16">
        <v>41929</v>
      </c>
      <c r="Y1524" s="16">
        <v>41899</v>
      </c>
    </row>
    <row r="1525" spans="1:25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v>1.2484324324324325</v>
      </c>
      <c r="P1525">
        <v>1.6216216216216215E-4</v>
      </c>
      <c r="Q1525">
        <v>12</v>
      </c>
      <c r="R1525" t="str">
        <f t="shared" si="92"/>
        <v>photography</v>
      </c>
      <c r="S1525" t="s">
        <v>8321</v>
      </c>
      <c r="T1525" t="str">
        <f t="shared" si="93"/>
        <v>photobooks</v>
      </c>
      <c r="U1525" t="s">
        <v>8342</v>
      </c>
      <c r="V1525" s="15">
        <f t="shared" si="94"/>
        <v>41995.791666666664</v>
      </c>
      <c r="W1525" s="15">
        <f t="shared" si="95"/>
        <v>41964.543009259258</v>
      </c>
      <c r="X1525" s="16">
        <v>41995</v>
      </c>
      <c r="Y1525" s="16">
        <v>41964</v>
      </c>
    </row>
    <row r="1526" spans="1:25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v>2.0699999999999998</v>
      </c>
      <c r="P1526">
        <v>1E-3</v>
      </c>
      <c r="Q1526">
        <v>12</v>
      </c>
      <c r="R1526" t="str">
        <f t="shared" si="92"/>
        <v>photography</v>
      </c>
      <c r="S1526" t="s">
        <v>8321</v>
      </c>
      <c r="T1526" t="str">
        <f t="shared" si="93"/>
        <v>photobooks</v>
      </c>
      <c r="U1526" t="s">
        <v>8342</v>
      </c>
      <c r="V1526" s="15">
        <f t="shared" si="94"/>
        <v>42786.292708333327</v>
      </c>
      <c r="W1526" s="15">
        <f t="shared" si="95"/>
        <v>42756.292708333327</v>
      </c>
      <c r="X1526" s="16">
        <v>42786</v>
      </c>
      <c r="Y1526" s="16">
        <v>42756</v>
      </c>
    </row>
    <row r="1527" spans="1:25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v>1.7400576923076922</v>
      </c>
      <c r="P1527">
        <v>1.153846153846154E-3</v>
      </c>
      <c r="Q1527">
        <v>12</v>
      </c>
      <c r="R1527" t="str">
        <f t="shared" si="92"/>
        <v>photography</v>
      </c>
      <c r="S1527" t="s">
        <v>8321</v>
      </c>
      <c r="T1527" t="str">
        <f t="shared" si="93"/>
        <v>photobooks</v>
      </c>
      <c r="U1527" t="s">
        <v>8342</v>
      </c>
      <c r="V1527" s="15">
        <f t="shared" si="94"/>
        <v>42600.494652777772</v>
      </c>
      <c r="W1527" s="15">
        <f t="shared" si="95"/>
        <v>42570.494652777772</v>
      </c>
      <c r="X1527" s="16">
        <v>42600</v>
      </c>
      <c r="Y1527" s="16">
        <v>42570</v>
      </c>
    </row>
    <row r="1528" spans="1:25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v>1.2032608695652174</v>
      </c>
      <c r="P1528">
        <v>1.3043478260869564E-4</v>
      </c>
      <c r="Q1528">
        <v>12</v>
      </c>
      <c r="R1528" t="str">
        <f t="shared" si="92"/>
        <v>photography</v>
      </c>
      <c r="S1528" t="s">
        <v>8321</v>
      </c>
      <c r="T1528" t="str">
        <f t="shared" si="93"/>
        <v>photobooks</v>
      </c>
      <c r="U1528" t="s">
        <v>8342</v>
      </c>
      <c r="V1528" s="15">
        <f t="shared" si="94"/>
        <v>42388.067673611113</v>
      </c>
      <c r="W1528" s="15">
        <f t="shared" si="95"/>
        <v>42339.067673611113</v>
      </c>
      <c r="X1528" s="16">
        <v>42388</v>
      </c>
      <c r="Y1528" s="16">
        <v>42339</v>
      </c>
    </row>
    <row r="1529" spans="1:25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v>1.1044428571428573</v>
      </c>
      <c r="P1529">
        <v>8.571428571428571E-4</v>
      </c>
      <c r="Q1529">
        <v>12</v>
      </c>
      <c r="R1529" t="str">
        <f t="shared" si="92"/>
        <v>photography</v>
      </c>
      <c r="S1529" t="s">
        <v>8321</v>
      </c>
      <c r="T1529" t="str">
        <f t="shared" si="93"/>
        <v>photobooks</v>
      </c>
      <c r="U1529" t="s">
        <v>8342</v>
      </c>
      <c r="V1529" s="15">
        <f t="shared" si="94"/>
        <v>42808.350532407399</v>
      </c>
      <c r="W1529" s="15">
        <f t="shared" si="95"/>
        <v>42780.392199074071</v>
      </c>
      <c r="X1529" s="16">
        <v>42808</v>
      </c>
      <c r="Y1529" s="16">
        <v>42780</v>
      </c>
    </row>
    <row r="1530" spans="1:25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v>2.8156666666666665</v>
      </c>
      <c r="P1530">
        <v>1E-3</v>
      </c>
      <c r="Q1530">
        <v>12</v>
      </c>
      <c r="R1530" t="str">
        <f t="shared" si="92"/>
        <v>photography</v>
      </c>
      <c r="S1530" t="s">
        <v>8321</v>
      </c>
      <c r="T1530" t="str">
        <f t="shared" si="93"/>
        <v>photobooks</v>
      </c>
      <c r="U1530" t="s">
        <v>8342</v>
      </c>
      <c r="V1530" s="15">
        <f t="shared" si="94"/>
        <v>42766.791666666664</v>
      </c>
      <c r="W1530" s="15">
        <f t="shared" si="95"/>
        <v>42736.524560185186</v>
      </c>
      <c r="X1530" s="16">
        <v>42766</v>
      </c>
      <c r="Y1530" s="16">
        <v>42736</v>
      </c>
    </row>
    <row r="1531" spans="1:25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v>1.0067894736842105</v>
      </c>
      <c r="P1531">
        <v>1.5789473684210527E-4</v>
      </c>
      <c r="Q1531">
        <v>12</v>
      </c>
      <c r="R1531" t="str">
        <f t="shared" si="92"/>
        <v>photography</v>
      </c>
      <c r="S1531" t="s">
        <v>8321</v>
      </c>
      <c r="T1531" t="str">
        <f t="shared" si="93"/>
        <v>photobooks</v>
      </c>
      <c r="U1531" t="s">
        <v>8342</v>
      </c>
      <c r="V1531" s="15">
        <f t="shared" si="94"/>
        <v>42082.378703703704</v>
      </c>
      <c r="W1531" s="15">
        <f t="shared" si="95"/>
        <v>42052.420370370368</v>
      </c>
      <c r="X1531" s="16">
        <v>42082</v>
      </c>
      <c r="Y1531" s="16">
        <v>42052</v>
      </c>
    </row>
    <row r="1532" spans="1:25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v>1.3482571428571428</v>
      </c>
      <c r="P1532">
        <v>8.5714285714285713E-5</v>
      </c>
      <c r="Q1532">
        <v>12</v>
      </c>
      <c r="R1532" t="str">
        <f t="shared" si="92"/>
        <v>photography</v>
      </c>
      <c r="S1532" t="s">
        <v>8321</v>
      </c>
      <c r="T1532" t="str">
        <f t="shared" si="93"/>
        <v>photobooks</v>
      </c>
      <c r="U1532" t="s">
        <v>8342</v>
      </c>
      <c r="V1532" s="15">
        <f t="shared" si="94"/>
        <v>42300.558969907412</v>
      </c>
      <c r="W1532" s="15">
        <f t="shared" si="95"/>
        <v>42275.558969907412</v>
      </c>
      <c r="X1532" s="16">
        <v>42300</v>
      </c>
      <c r="Y1532" s="16">
        <v>42275</v>
      </c>
    </row>
    <row r="1533" spans="1:25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v>1.7595744680851064</v>
      </c>
      <c r="P1533">
        <v>1.276595744680851E-3</v>
      </c>
      <c r="Q1533">
        <v>12</v>
      </c>
      <c r="R1533" t="str">
        <f t="shared" si="92"/>
        <v>photography</v>
      </c>
      <c r="S1533" t="s">
        <v>8321</v>
      </c>
      <c r="T1533" t="str">
        <f t="shared" si="93"/>
        <v>photobooks</v>
      </c>
      <c r="U1533" t="s">
        <v>8342</v>
      </c>
      <c r="V1533" s="15">
        <f t="shared" si="94"/>
        <v>41973.916666666664</v>
      </c>
      <c r="W1533" s="15">
        <f t="shared" si="95"/>
        <v>41941.594050925924</v>
      </c>
      <c r="X1533" s="16">
        <v>41973</v>
      </c>
      <c r="Y1533" s="16">
        <v>41941</v>
      </c>
    </row>
    <row r="1534" spans="1:25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v>4.8402000000000003</v>
      </c>
      <c r="P1534">
        <v>5.9999999999999995E-4</v>
      </c>
      <c r="Q1534">
        <v>12</v>
      </c>
      <c r="R1534" t="str">
        <f t="shared" si="92"/>
        <v>photography</v>
      </c>
      <c r="S1534" t="s">
        <v>8321</v>
      </c>
      <c r="T1534" t="str">
        <f t="shared" si="93"/>
        <v>photobooks</v>
      </c>
      <c r="U1534" t="s">
        <v>8342</v>
      </c>
      <c r="V1534" s="15">
        <f t="shared" si="94"/>
        <v>42415.416666666664</v>
      </c>
      <c r="W1534" s="15">
        <f t="shared" si="95"/>
        <v>42391.266956018517</v>
      </c>
      <c r="X1534" s="16">
        <v>42415</v>
      </c>
      <c r="Y1534" s="16">
        <v>42391</v>
      </c>
    </row>
    <row r="1535" spans="1:25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v>1.4514</v>
      </c>
      <c r="P1535">
        <v>6.666666666666667E-5</v>
      </c>
      <c r="Q1535">
        <v>12</v>
      </c>
      <c r="R1535" t="str">
        <f t="shared" si="92"/>
        <v>photography</v>
      </c>
      <c r="S1535" t="s">
        <v>8321</v>
      </c>
      <c r="T1535" t="str">
        <f t="shared" si="93"/>
        <v>photobooks</v>
      </c>
      <c r="U1535" t="s">
        <v>8342</v>
      </c>
      <c r="V1535" s="15">
        <f t="shared" si="94"/>
        <v>42491.957638888889</v>
      </c>
      <c r="W1535" s="15">
        <f t="shared" si="95"/>
        <v>42442.793715277774</v>
      </c>
      <c r="X1535" s="16">
        <v>42491</v>
      </c>
      <c r="Y1535" s="16">
        <v>42442</v>
      </c>
    </row>
    <row r="1536" spans="1:25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v>4.1773333333333333</v>
      </c>
      <c r="P1536">
        <v>4.0000000000000002E-4</v>
      </c>
      <c r="Q1536">
        <v>12</v>
      </c>
      <c r="R1536" t="str">
        <f t="shared" si="92"/>
        <v>photography</v>
      </c>
      <c r="S1536" t="s">
        <v>8321</v>
      </c>
      <c r="T1536" t="str">
        <f t="shared" si="93"/>
        <v>photobooks</v>
      </c>
      <c r="U1536" t="s">
        <v>8342</v>
      </c>
      <c r="V1536" s="15">
        <f t="shared" si="94"/>
        <v>42251.465995370374</v>
      </c>
      <c r="W1536" s="15">
        <f t="shared" si="95"/>
        <v>42221.465995370374</v>
      </c>
      <c r="X1536" s="16">
        <v>42251</v>
      </c>
      <c r="Y1536" s="16">
        <v>42221</v>
      </c>
    </row>
    <row r="1537" spans="1:25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v>1.3242499999999999</v>
      </c>
      <c r="P1537">
        <v>7.5000000000000002E-4</v>
      </c>
      <c r="Q1537">
        <v>12</v>
      </c>
      <c r="R1537" t="str">
        <f t="shared" si="92"/>
        <v>photography</v>
      </c>
      <c r="S1537" t="s">
        <v>8321</v>
      </c>
      <c r="T1537" t="str">
        <f t="shared" si="93"/>
        <v>photobooks</v>
      </c>
      <c r="U1537" t="s">
        <v>8342</v>
      </c>
      <c r="V1537" s="15">
        <f t="shared" si="94"/>
        <v>42513.708333333336</v>
      </c>
      <c r="W1537" s="15">
        <f t="shared" si="95"/>
        <v>42484.620729166665</v>
      </c>
      <c r="X1537" s="16">
        <v>42513</v>
      </c>
      <c r="Y1537" s="16">
        <v>42484</v>
      </c>
    </row>
    <row r="1538" spans="1:25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v>2.5030841666666666</v>
      </c>
      <c r="P1538">
        <v>2.5000000000000001E-4</v>
      </c>
      <c r="Q1538">
        <v>12</v>
      </c>
      <c r="R1538" t="str">
        <f t="shared" si="92"/>
        <v>photography</v>
      </c>
      <c r="S1538" t="s">
        <v>8321</v>
      </c>
      <c r="T1538" t="str">
        <f t="shared" si="93"/>
        <v>photobooks</v>
      </c>
      <c r="U1538" t="s">
        <v>8342</v>
      </c>
      <c r="V1538" s="15">
        <f t="shared" si="94"/>
        <v>42243.593865740739</v>
      </c>
      <c r="W1538" s="15">
        <f t="shared" si="95"/>
        <v>42213.593865740739</v>
      </c>
      <c r="X1538" s="16">
        <v>42243</v>
      </c>
      <c r="Y1538" s="16">
        <v>42213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v>1.7989999999999999</v>
      </c>
      <c r="P1539">
        <v>2.5000000000000001E-4</v>
      </c>
      <c r="Q1539">
        <v>12</v>
      </c>
      <c r="R1539" t="str">
        <f t="shared" ref="R1539:R1602" si="96">LEFT(N1539,Q1539-1)</f>
        <v>photography</v>
      </c>
      <c r="S1539" t="s">
        <v>8321</v>
      </c>
      <c r="T1539" t="str">
        <f t="shared" ref="T1539:T1602" si="97">MID(N1539,FIND("/",N1539,1)+1,LEN(N1539))</f>
        <v>photobooks</v>
      </c>
      <c r="U1539" t="s">
        <v>8342</v>
      </c>
      <c r="V1539" s="15">
        <f t="shared" ref="V1539:V1602" si="98">(((I1539/60)/60)/24)+DATE(1970,1,1)+(-5/24)</f>
        <v>42588.541666666664</v>
      </c>
      <c r="W1539" s="15">
        <f t="shared" ref="W1539:W1602" si="99">(((J1539/60)/60)/24)+DATE(1970,1,1)+(-5/24)</f>
        <v>42552.106793981475</v>
      </c>
      <c r="X1539" s="16">
        <v>42588</v>
      </c>
      <c r="Y1539" s="16">
        <v>42552</v>
      </c>
    </row>
    <row r="1540" spans="1:25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v>1.0262857142857142</v>
      </c>
      <c r="P1540">
        <v>4.2857142857142855E-4</v>
      </c>
      <c r="Q1540">
        <v>12</v>
      </c>
      <c r="R1540" t="str">
        <f t="shared" si="96"/>
        <v>photography</v>
      </c>
      <c r="S1540" t="s">
        <v>8321</v>
      </c>
      <c r="T1540" t="str">
        <f t="shared" si="97"/>
        <v>photobooks</v>
      </c>
      <c r="U1540" t="s">
        <v>8342</v>
      </c>
      <c r="V1540" s="15">
        <f t="shared" si="98"/>
        <v>42026.57372685185</v>
      </c>
      <c r="W1540" s="15">
        <f t="shared" si="99"/>
        <v>41981.57372685185</v>
      </c>
      <c r="X1540" s="16">
        <v>42026</v>
      </c>
      <c r="Y1540" s="16">
        <v>41981</v>
      </c>
    </row>
    <row r="1541" spans="1:25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v>1.359861</v>
      </c>
      <c r="P1541">
        <v>1.4999999999999999E-4</v>
      </c>
      <c r="Q1541">
        <v>12</v>
      </c>
      <c r="R1541" t="str">
        <f t="shared" si="96"/>
        <v>photography</v>
      </c>
      <c r="S1541" t="s">
        <v>8321</v>
      </c>
      <c r="T1541" t="str">
        <f t="shared" si="97"/>
        <v>photobooks</v>
      </c>
      <c r="U1541" t="s">
        <v>8342</v>
      </c>
      <c r="V1541" s="15">
        <f t="shared" si="98"/>
        <v>42738.710868055547</v>
      </c>
      <c r="W1541" s="15">
        <f t="shared" si="99"/>
        <v>42705.710868055547</v>
      </c>
      <c r="X1541" s="16">
        <v>42738</v>
      </c>
      <c r="Y1541" s="16">
        <v>42705</v>
      </c>
    </row>
    <row r="1542" spans="1:25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v>1.1786666666666668</v>
      </c>
      <c r="P1542">
        <v>2.0000000000000001E-4</v>
      </c>
      <c r="Q1542">
        <v>12</v>
      </c>
      <c r="R1542" t="str">
        <f t="shared" si="96"/>
        <v>photography</v>
      </c>
      <c r="S1542" t="s">
        <v>8321</v>
      </c>
      <c r="T1542" t="str">
        <f t="shared" si="97"/>
        <v>photobooks</v>
      </c>
      <c r="U1542" t="s">
        <v>8342</v>
      </c>
      <c r="V1542" s="15">
        <f t="shared" si="98"/>
        <v>41968.843749999993</v>
      </c>
      <c r="W1542" s="15">
        <f t="shared" si="99"/>
        <v>41938.798796296294</v>
      </c>
      <c r="X1542" s="16">
        <v>41968</v>
      </c>
      <c r="Y1542" s="16">
        <v>41938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v>3.3333333333333332E-4</v>
      </c>
      <c r="P1543">
        <v>1.6666666666666666E-4</v>
      </c>
      <c r="Q1543">
        <v>12</v>
      </c>
      <c r="R1543" t="str">
        <f t="shared" si="96"/>
        <v>photography</v>
      </c>
      <c r="S1543" t="s">
        <v>8321</v>
      </c>
      <c r="T1543" t="str">
        <f t="shared" si="97"/>
        <v>nature</v>
      </c>
      <c r="U1543" t="s">
        <v>8346</v>
      </c>
      <c r="V1543" s="15">
        <f t="shared" si="98"/>
        <v>42004.503912037035</v>
      </c>
      <c r="W1543" s="15">
        <f t="shared" si="99"/>
        <v>41974.503912037035</v>
      </c>
      <c r="X1543" s="16">
        <v>42004</v>
      </c>
      <c r="Y1543" s="16">
        <v>41974</v>
      </c>
    </row>
    <row r="1544" spans="1:25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v>0.04</v>
      </c>
      <c r="P1544">
        <v>6.0000000000000001E-3</v>
      </c>
      <c r="Q1544">
        <v>12</v>
      </c>
      <c r="R1544" t="str">
        <f t="shared" si="96"/>
        <v>photography</v>
      </c>
      <c r="S1544" t="s">
        <v>8321</v>
      </c>
      <c r="T1544" t="str">
        <f t="shared" si="97"/>
        <v>nature</v>
      </c>
      <c r="U1544" t="s">
        <v>8346</v>
      </c>
      <c r="V1544" s="15">
        <f t="shared" si="98"/>
        <v>42185.788194444445</v>
      </c>
      <c r="W1544" s="15">
        <f t="shared" si="99"/>
        <v>42170.788194444445</v>
      </c>
      <c r="X1544" s="16">
        <v>42185</v>
      </c>
      <c r="Y1544" s="16">
        <v>42170</v>
      </c>
    </row>
    <row r="1545" spans="1:25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v>4.4444444444444444E-3</v>
      </c>
      <c r="P1545">
        <v>1.3333333333333333E-3</v>
      </c>
      <c r="Q1545">
        <v>12</v>
      </c>
      <c r="R1545" t="str">
        <f t="shared" si="96"/>
        <v>photography</v>
      </c>
      <c r="S1545" t="s">
        <v>8321</v>
      </c>
      <c r="T1545" t="str">
        <f t="shared" si="97"/>
        <v>nature</v>
      </c>
      <c r="U1545" t="s">
        <v>8346</v>
      </c>
      <c r="V1545" s="15">
        <f t="shared" si="98"/>
        <v>41965.342986111107</v>
      </c>
      <c r="W1545" s="15">
        <f t="shared" si="99"/>
        <v>41935.301319444443</v>
      </c>
      <c r="X1545" s="16">
        <v>41965</v>
      </c>
      <c r="Y1545" s="16">
        <v>41935</v>
      </c>
    </row>
    <row r="1546" spans="1:25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v>0</v>
      </c>
      <c r="P1546">
        <v>0</v>
      </c>
      <c r="Q1546">
        <v>12</v>
      </c>
      <c r="R1546" t="str">
        <f t="shared" si="96"/>
        <v>photography</v>
      </c>
      <c r="S1546" t="s">
        <v>8321</v>
      </c>
      <c r="T1546" t="str">
        <f t="shared" si="97"/>
        <v>nature</v>
      </c>
      <c r="U1546" t="s">
        <v>8346</v>
      </c>
      <c r="V1546" s="15">
        <f t="shared" si="98"/>
        <v>42094.804166666661</v>
      </c>
      <c r="W1546" s="15">
        <f t="shared" si="99"/>
        <v>42052.842870370368</v>
      </c>
      <c r="X1546" s="16">
        <v>42094</v>
      </c>
      <c r="Y1546" s="16">
        <v>42052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v>3.3333333333333332E-4</v>
      </c>
      <c r="P1547">
        <v>1E-3</v>
      </c>
      <c r="Q1547">
        <v>12</v>
      </c>
      <c r="R1547" t="str">
        <f t="shared" si="96"/>
        <v>photography</v>
      </c>
      <c r="S1547" t="s">
        <v>8321</v>
      </c>
      <c r="T1547" t="str">
        <f t="shared" si="97"/>
        <v>nature</v>
      </c>
      <c r="U1547" t="s">
        <v>8346</v>
      </c>
      <c r="V1547" s="15">
        <f t="shared" si="98"/>
        <v>42065.677777777775</v>
      </c>
      <c r="W1547" s="15">
        <f t="shared" si="99"/>
        <v>42031.676319444443</v>
      </c>
      <c r="X1547" s="16">
        <v>42065</v>
      </c>
      <c r="Y1547" s="16">
        <v>42031</v>
      </c>
    </row>
    <row r="1548" spans="1:25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v>0.28899999999999998</v>
      </c>
      <c r="P1548">
        <v>3.0000000000000001E-3</v>
      </c>
      <c r="Q1548">
        <v>12</v>
      </c>
      <c r="R1548" t="str">
        <f t="shared" si="96"/>
        <v>photography</v>
      </c>
      <c r="S1548" t="s">
        <v>8321</v>
      </c>
      <c r="T1548" t="str">
        <f t="shared" si="97"/>
        <v>nature</v>
      </c>
      <c r="U1548" t="s">
        <v>8346</v>
      </c>
      <c r="V1548" s="15">
        <f t="shared" si="98"/>
        <v>41899.004618055551</v>
      </c>
      <c r="W1548" s="15">
        <f t="shared" si="99"/>
        <v>41839.004618055551</v>
      </c>
      <c r="X1548" s="16">
        <v>41899</v>
      </c>
      <c r="Y1548" s="16">
        <v>41839</v>
      </c>
    </row>
    <row r="1549" spans="1:25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v>0</v>
      </c>
      <c r="P1549">
        <v>0</v>
      </c>
      <c r="Q1549">
        <v>12</v>
      </c>
      <c r="R1549" t="str">
        <f t="shared" si="96"/>
        <v>photography</v>
      </c>
      <c r="S1549" t="s">
        <v>8321</v>
      </c>
      <c r="T1549" t="str">
        <f t="shared" si="97"/>
        <v>nature</v>
      </c>
      <c r="U1549" t="s">
        <v>8346</v>
      </c>
      <c r="V1549" s="15">
        <f t="shared" si="98"/>
        <v>42789.218541666669</v>
      </c>
      <c r="W1549" s="15">
        <f t="shared" si="99"/>
        <v>42782.218541666669</v>
      </c>
      <c r="X1549" s="16">
        <v>42789</v>
      </c>
      <c r="Y1549" s="16">
        <v>42782</v>
      </c>
    </row>
    <row r="1550" spans="1:25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v>8.5714285714285715E-2</v>
      </c>
      <c r="P1550">
        <v>4.2857142857142859E-3</v>
      </c>
      <c r="Q1550">
        <v>12</v>
      </c>
      <c r="R1550" t="str">
        <f t="shared" si="96"/>
        <v>photography</v>
      </c>
      <c r="S1550" t="s">
        <v>8321</v>
      </c>
      <c r="T1550" t="str">
        <f t="shared" si="97"/>
        <v>nature</v>
      </c>
      <c r="U1550" t="s">
        <v>8346</v>
      </c>
      <c r="V1550" s="15">
        <f t="shared" si="98"/>
        <v>42316.715509259251</v>
      </c>
      <c r="W1550" s="15">
        <f t="shared" si="99"/>
        <v>42286.673842592594</v>
      </c>
      <c r="X1550" s="16">
        <v>42316</v>
      </c>
      <c r="Y1550" s="16">
        <v>42286</v>
      </c>
    </row>
    <row r="1551" spans="1:25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v>0.34</v>
      </c>
      <c r="P1551">
        <v>6.0000000000000001E-3</v>
      </c>
      <c r="Q1551">
        <v>12</v>
      </c>
      <c r="R1551" t="str">
        <f t="shared" si="96"/>
        <v>photography</v>
      </c>
      <c r="S1551" t="s">
        <v>8321</v>
      </c>
      <c r="T1551" t="str">
        <f t="shared" si="97"/>
        <v>nature</v>
      </c>
      <c r="U1551" t="s">
        <v>8346</v>
      </c>
      <c r="V1551" s="15">
        <f t="shared" si="98"/>
        <v>42310.96943287037</v>
      </c>
      <c r="W1551" s="15">
        <f t="shared" si="99"/>
        <v>42280.927766203698</v>
      </c>
      <c r="X1551" s="16">
        <v>42310</v>
      </c>
      <c r="Y1551" s="16">
        <v>42280</v>
      </c>
    </row>
    <row r="1552" spans="1:25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v>0.13466666666666666</v>
      </c>
      <c r="P1552">
        <v>4.0000000000000001E-3</v>
      </c>
      <c r="Q1552">
        <v>12</v>
      </c>
      <c r="R1552" t="str">
        <f t="shared" si="96"/>
        <v>photography</v>
      </c>
      <c r="S1552" t="s">
        <v>8321</v>
      </c>
      <c r="T1552" t="str">
        <f t="shared" si="97"/>
        <v>nature</v>
      </c>
      <c r="U1552" t="s">
        <v>8346</v>
      </c>
      <c r="V1552" s="15">
        <f t="shared" si="98"/>
        <v>42502.24113425926</v>
      </c>
      <c r="W1552" s="15">
        <f t="shared" si="99"/>
        <v>42472.24113425926</v>
      </c>
      <c r="X1552" s="16">
        <v>42502</v>
      </c>
      <c r="Y1552" s="16">
        <v>42472</v>
      </c>
    </row>
    <row r="1553" spans="1:25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v>0</v>
      </c>
      <c r="P1553">
        <v>0</v>
      </c>
      <c r="Q1553">
        <v>12</v>
      </c>
      <c r="R1553" t="str">
        <f t="shared" si="96"/>
        <v>photography</v>
      </c>
      <c r="S1553" t="s">
        <v>8321</v>
      </c>
      <c r="T1553" t="str">
        <f t="shared" si="97"/>
        <v>nature</v>
      </c>
      <c r="U1553" t="s">
        <v>8346</v>
      </c>
      <c r="V1553" s="15">
        <f t="shared" si="98"/>
        <v>42151.616192129623</v>
      </c>
      <c r="W1553" s="15">
        <f t="shared" si="99"/>
        <v>42121.616192129623</v>
      </c>
      <c r="X1553" s="16">
        <v>42151</v>
      </c>
      <c r="Y1553" s="16">
        <v>42121</v>
      </c>
    </row>
    <row r="1554" spans="1:25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v>0.49186046511627907</v>
      </c>
      <c r="P1554">
        <v>6.9767441860465117E-4</v>
      </c>
      <c r="Q1554">
        <v>12</v>
      </c>
      <c r="R1554" t="str">
        <f t="shared" si="96"/>
        <v>photography</v>
      </c>
      <c r="S1554" t="s">
        <v>8321</v>
      </c>
      <c r="T1554" t="str">
        <f t="shared" si="97"/>
        <v>nature</v>
      </c>
      <c r="U1554" t="s">
        <v>8346</v>
      </c>
      <c r="V1554" s="15">
        <f t="shared" si="98"/>
        <v>41912.957638888889</v>
      </c>
      <c r="W1554" s="15">
        <f t="shared" si="99"/>
        <v>41892.480416666665</v>
      </c>
      <c r="X1554" s="16">
        <v>41912</v>
      </c>
      <c r="Y1554" s="16">
        <v>41892</v>
      </c>
    </row>
    <row r="1555" spans="1:25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v>0</v>
      </c>
      <c r="P1555">
        <v>0</v>
      </c>
      <c r="Q1555">
        <v>12</v>
      </c>
      <c r="R1555" t="str">
        <f t="shared" si="96"/>
        <v>photography</v>
      </c>
      <c r="S1555" t="s">
        <v>8321</v>
      </c>
      <c r="T1555" t="str">
        <f t="shared" si="97"/>
        <v>nature</v>
      </c>
      <c r="U1555" t="s">
        <v>8346</v>
      </c>
      <c r="V1555" s="15">
        <f t="shared" si="98"/>
        <v>42249.074618055551</v>
      </c>
      <c r="W1555" s="15">
        <f t="shared" si="99"/>
        <v>42219.074618055551</v>
      </c>
      <c r="X1555" s="16">
        <v>42249</v>
      </c>
      <c r="Y1555" s="16">
        <v>42219</v>
      </c>
    </row>
    <row r="1556" spans="1:25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v>0</v>
      </c>
      <c r="P1556">
        <v>0</v>
      </c>
      <c r="Q1556">
        <v>12</v>
      </c>
      <c r="R1556" t="str">
        <f t="shared" si="96"/>
        <v>photography</v>
      </c>
      <c r="S1556" t="s">
        <v>8321</v>
      </c>
      <c r="T1556" t="str">
        <f t="shared" si="97"/>
        <v>nature</v>
      </c>
      <c r="U1556" t="s">
        <v>8346</v>
      </c>
      <c r="V1556" s="15">
        <f t="shared" si="98"/>
        <v>42218.043865740743</v>
      </c>
      <c r="W1556" s="15">
        <f t="shared" si="99"/>
        <v>42188.043865740743</v>
      </c>
      <c r="X1556" s="16">
        <v>42218</v>
      </c>
      <c r="Y1556" s="16">
        <v>42188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v>0</v>
      </c>
      <c r="P1557">
        <v>0</v>
      </c>
      <c r="Q1557">
        <v>12</v>
      </c>
      <c r="R1557" t="str">
        <f t="shared" si="96"/>
        <v>photography</v>
      </c>
      <c r="S1557" t="s">
        <v>8321</v>
      </c>
      <c r="T1557" t="str">
        <f t="shared" si="97"/>
        <v>nature</v>
      </c>
      <c r="U1557" t="s">
        <v>8346</v>
      </c>
      <c r="V1557" s="15">
        <f t="shared" si="98"/>
        <v>42264.499999999993</v>
      </c>
      <c r="W1557" s="15">
        <f t="shared" si="99"/>
        <v>42241.405462962961</v>
      </c>
      <c r="X1557" s="16">
        <v>42264</v>
      </c>
      <c r="Y1557" s="16">
        <v>42241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v>0.45133333333333331</v>
      </c>
      <c r="P1558">
        <v>2E-3</v>
      </c>
      <c r="Q1558">
        <v>12</v>
      </c>
      <c r="R1558" t="str">
        <f t="shared" si="96"/>
        <v>photography</v>
      </c>
      <c r="S1558" t="s">
        <v>8321</v>
      </c>
      <c r="T1558" t="str">
        <f t="shared" si="97"/>
        <v>nature</v>
      </c>
      <c r="U1558" t="s">
        <v>8346</v>
      </c>
      <c r="V1558" s="15">
        <f t="shared" si="98"/>
        <v>42554.944722222215</v>
      </c>
      <c r="W1558" s="15">
        <f t="shared" si="99"/>
        <v>42524.944722222215</v>
      </c>
      <c r="X1558" s="16">
        <v>42554</v>
      </c>
      <c r="Y1558" s="16">
        <v>42524</v>
      </c>
    </row>
    <row r="1559" spans="1:25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v>0.04</v>
      </c>
      <c r="P1559">
        <v>1.1999999999999999E-3</v>
      </c>
      <c r="Q1559">
        <v>12</v>
      </c>
      <c r="R1559" t="str">
        <f t="shared" si="96"/>
        <v>photography</v>
      </c>
      <c r="S1559" t="s">
        <v>8321</v>
      </c>
      <c r="T1559" t="str">
        <f t="shared" si="97"/>
        <v>nature</v>
      </c>
      <c r="U1559" t="s">
        <v>8346</v>
      </c>
      <c r="V1559" s="15">
        <f t="shared" si="98"/>
        <v>41902.444826388884</v>
      </c>
      <c r="W1559" s="15">
        <f t="shared" si="99"/>
        <v>41871.444826388884</v>
      </c>
      <c r="X1559" s="16">
        <v>41902</v>
      </c>
      <c r="Y1559" s="16">
        <v>41871</v>
      </c>
    </row>
    <row r="1560" spans="1:25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v>4.6666666666666669E-2</v>
      </c>
      <c r="P1560">
        <v>4.0000000000000001E-3</v>
      </c>
      <c r="Q1560">
        <v>12</v>
      </c>
      <c r="R1560" t="str">
        <f t="shared" si="96"/>
        <v>photography</v>
      </c>
      <c r="S1560" t="s">
        <v>8321</v>
      </c>
      <c r="T1560" t="str">
        <f t="shared" si="97"/>
        <v>nature</v>
      </c>
      <c r="U1560" t="s">
        <v>8346</v>
      </c>
      <c r="V1560" s="15">
        <f t="shared" si="98"/>
        <v>42244.299999999996</v>
      </c>
      <c r="W1560" s="15">
        <f t="shared" si="99"/>
        <v>42185.189340277771</v>
      </c>
      <c r="X1560" s="16">
        <v>42244</v>
      </c>
      <c r="Y1560" s="16">
        <v>42185</v>
      </c>
    </row>
    <row r="1561" spans="1:25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v>3.3333333333333335E-3</v>
      </c>
      <c r="P1561">
        <v>2.0000000000000001E-4</v>
      </c>
      <c r="Q1561">
        <v>12</v>
      </c>
      <c r="R1561" t="str">
        <f t="shared" si="96"/>
        <v>photography</v>
      </c>
      <c r="S1561" t="s">
        <v>8321</v>
      </c>
      <c r="T1561" t="str">
        <f t="shared" si="97"/>
        <v>nature</v>
      </c>
      <c r="U1561" t="s">
        <v>8346</v>
      </c>
      <c r="V1561" s="15">
        <f t="shared" si="98"/>
        <v>42122.844895833325</v>
      </c>
      <c r="W1561" s="15">
        <f t="shared" si="99"/>
        <v>42107.844895833325</v>
      </c>
      <c r="X1561" s="16">
        <v>42122</v>
      </c>
      <c r="Y1561" s="16">
        <v>42107</v>
      </c>
    </row>
    <row r="1562" spans="1:25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v>3.7600000000000001E-2</v>
      </c>
      <c r="P1562">
        <v>1.1999999999999999E-3</v>
      </c>
      <c r="Q1562">
        <v>12</v>
      </c>
      <c r="R1562" t="str">
        <f t="shared" si="96"/>
        <v>photography</v>
      </c>
      <c r="S1562" t="s">
        <v>8321</v>
      </c>
      <c r="T1562" t="str">
        <f t="shared" si="97"/>
        <v>nature</v>
      </c>
      <c r="U1562" t="s">
        <v>8346</v>
      </c>
      <c r="V1562" s="15">
        <f t="shared" si="98"/>
        <v>41955.854085648149</v>
      </c>
      <c r="W1562" s="15">
        <f t="shared" si="99"/>
        <v>41935.812418981477</v>
      </c>
      <c r="X1562" s="16">
        <v>41955</v>
      </c>
      <c r="Y1562" s="16">
        <v>41935</v>
      </c>
    </row>
    <row r="1563" spans="1:25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v>6.7000000000000002E-3</v>
      </c>
      <c r="P1563">
        <v>2.9999999999999997E-4</v>
      </c>
      <c r="Q1563">
        <v>11</v>
      </c>
      <c r="R1563" t="str">
        <f t="shared" si="96"/>
        <v>publishing</v>
      </c>
      <c r="S1563" t="s">
        <v>8316</v>
      </c>
      <c r="T1563" t="str">
        <f t="shared" si="97"/>
        <v>art books</v>
      </c>
      <c r="U1563" t="s">
        <v>8347</v>
      </c>
      <c r="V1563" s="15">
        <f t="shared" si="98"/>
        <v>41584.875034722223</v>
      </c>
      <c r="W1563" s="15">
        <f t="shared" si="99"/>
        <v>41554.833368055552</v>
      </c>
      <c r="X1563" s="16">
        <v>41584</v>
      </c>
      <c r="Y1563" s="16">
        <v>41554</v>
      </c>
    </row>
    <row r="1564" spans="1:25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v>0</v>
      </c>
      <c r="P1564">
        <v>0</v>
      </c>
      <c r="Q1564">
        <v>11</v>
      </c>
      <c r="R1564" t="str">
        <f t="shared" si="96"/>
        <v>publishing</v>
      </c>
      <c r="S1564" t="s">
        <v>8316</v>
      </c>
      <c r="T1564" t="str">
        <f t="shared" si="97"/>
        <v>art books</v>
      </c>
      <c r="U1564" t="s">
        <v>8347</v>
      </c>
      <c r="V1564" s="15">
        <f t="shared" si="98"/>
        <v>40148.826388888883</v>
      </c>
      <c r="W1564" s="15">
        <f t="shared" si="99"/>
        <v>40079.357824074068</v>
      </c>
      <c r="X1564" s="16">
        <v>40148</v>
      </c>
      <c r="Y1564" s="16">
        <v>40079</v>
      </c>
    </row>
    <row r="1565" spans="1:25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v>1.4166666666666666E-2</v>
      </c>
      <c r="P1565">
        <v>5.0000000000000001E-4</v>
      </c>
      <c r="Q1565">
        <v>11</v>
      </c>
      <c r="R1565" t="str">
        <f t="shared" si="96"/>
        <v>publishing</v>
      </c>
      <c r="S1565" t="s">
        <v>8316</v>
      </c>
      <c r="T1565" t="str">
        <f t="shared" si="97"/>
        <v>art books</v>
      </c>
      <c r="U1565" t="s">
        <v>8347</v>
      </c>
      <c r="V1565" s="15">
        <f t="shared" si="98"/>
        <v>41712.492488425924</v>
      </c>
      <c r="W1565" s="15">
        <f t="shared" si="99"/>
        <v>41652.534155092588</v>
      </c>
      <c r="X1565" s="16">
        <v>41712</v>
      </c>
      <c r="Y1565" s="16">
        <v>41652</v>
      </c>
    </row>
    <row r="1566" spans="1:25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v>1E-3</v>
      </c>
      <c r="P1566">
        <v>2.9999999999999997E-4</v>
      </c>
      <c r="Q1566">
        <v>11</v>
      </c>
      <c r="R1566" t="str">
        <f t="shared" si="96"/>
        <v>publishing</v>
      </c>
      <c r="S1566" t="s">
        <v>8316</v>
      </c>
      <c r="T1566" t="str">
        <f t="shared" si="97"/>
        <v>art books</v>
      </c>
      <c r="U1566" t="s">
        <v>8347</v>
      </c>
      <c r="V1566" s="15">
        <f t="shared" si="98"/>
        <v>42152.628472222219</v>
      </c>
      <c r="W1566" s="15">
        <f t="shared" si="99"/>
        <v>42121.158668981479</v>
      </c>
      <c r="X1566" s="16">
        <v>42152</v>
      </c>
      <c r="Y1566" s="16">
        <v>42121</v>
      </c>
    </row>
    <row r="1567" spans="1:25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v>2.5000000000000001E-2</v>
      </c>
      <c r="P1567">
        <v>7.5000000000000002E-4</v>
      </c>
      <c r="Q1567">
        <v>11</v>
      </c>
      <c r="R1567" t="str">
        <f t="shared" si="96"/>
        <v>publishing</v>
      </c>
      <c r="S1567" t="s">
        <v>8316</v>
      </c>
      <c r="T1567" t="str">
        <f t="shared" si="97"/>
        <v>art books</v>
      </c>
      <c r="U1567" t="s">
        <v>8347</v>
      </c>
      <c r="V1567" s="15">
        <f t="shared" si="98"/>
        <v>40702.521539351852</v>
      </c>
      <c r="W1567" s="15">
        <f t="shared" si="99"/>
        <v>40672.521539351852</v>
      </c>
      <c r="X1567" s="16">
        <v>40702</v>
      </c>
      <c r="Y1567" s="16">
        <v>40672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v>0.21249999999999999</v>
      </c>
      <c r="P1568">
        <v>1E-4</v>
      </c>
      <c r="Q1568">
        <v>11</v>
      </c>
      <c r="R1568" t="str">
        <f t="shared" si="96"/>
        <v>publishing</v>
      </c>
      <c r="S1568" t="s">
        <v>8316</v>
      </c>
      <c r="T1568" t="str">
        <f t="shared" si="97"/>
        <v>art books</v>
      </c>
      <c r="U1568" t="s">
        <v>8347</v>
      </c>
      <c r="V1568" s="15">
        <f t="shared" si="98"/>
        <v>42578.708333333336</v>
      </c>
      <c r="W1568" s="15">
        <f t="shared" si="99"/>
        <v>42549.708379629628</v>
      </c>
      <c r="X1568" s="16">
        <v>42578</v>
      </c>
      <c r="Y1568" s="16">
        <v>42549</v>
      </c>
    </row>
    <row r="1569" spans="1:25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v>4.1176470588235294E-2</v>
      </c>
      <c r="P1569">
        <v>3.5294117647058826E-4</v>
      </c>
      <c r="Q1569">
        <v>11</v>
      </c>
      <c r="R1569" t="str">
        <f t="shared" si="96"/>
        <v>publishing</v>
      </c>
      <c r="S1569" t="s">
        <v>8316</v>
      </c>
      <c r="T1569" t="str">
        <f t="shared" si="97"/>
        <v>art books</v>
      </c>
      <c r="U1569" t="s">
        <v>8347</v>
      </c>
      <c r="V1569" s="15">
        <f t="shared" si="98"/>
        <v>41686.791666666664</v>
      </c>
      <c r="W1569" s="15">
        <f t="shared" si="99"/>
        <v>41671.728530092587</v>
      </c>
      <c r="X1569" s="16">
        <v>41686</v>
      </c>
      <c r="Y1569" s="16">
        <v>41671</v>
      </c>
    </row>
    <row r="1570" spans="1:25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v>0.13639999999999999</v>
      </c>
      <c r="P1570">
        <v>1.2E-4</v>
      </c>
      <c r="Q1570">
        <v>11</v>
      </c>
      <c r="R1570" t="str">
        <f t="shared" si="96"/>
        <v>publishing</v>
      </c>
      <c r="S1570" t="s">
        <v>8316</v>
      </c>
      <c r="T1570" t="str">
        <f t="shared" si="97"/>
        <v>art books</v>
      </c>
      <c r="U1570" t="s">
        <v>8347</v>
      </c>
      <c r="V1570" s="15">
        <f t="shared" si="98"/>
        <v>41996.853993055549</v>
      </c>
      <c r="W1570" s="15">
        <f t="shared" si="99"/>
        <v>41961.853993055549</v>
      </c>
      <c r="X1570" s="16">
        <v>41996</v>
      </c>
      <c r="Y1570" s="16">
        <v>41961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v>0</v>
      </c>
      <c r="P1571">
        <v>0</v>
      </c>
      <c r="Q1571">
        <v>11</v>
      </c>
      <c r="R1571" t="str">
        <f t="shared" si="96"/>
        <v>publishing</v>
      </c>
      <c r="S1571" t="s">
        <v>8316</v>
      </c>
      <c r="T1571" t="str">
        <f t="shared" si="97"/>
        <v>art books</v>
      </c>
      <c r="U1571" t="s">
        <v>8347</v>
      </c>
      <c r="V1571" s="15">
        <f t="shared" si="98"/>
        <v>41419.471226851849</v>
      </c>
      <c r="W1571" s="15">
        <f t="shared" si="99"/>
        <v>41389.471226851849</v>
      </c>
      <c r="X1571" s="16">
        <v>41419</v>
      </c>
      <c r="Y1571" s="16">
        <v>41389</v>
      </c>
    </row>
    <row r="1572" spans="1:25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v>0.41399999999999998</v>
      </c>
      <c r="P1572">
        <v>5.0000000000000001E-4</v>
      </c>
      <c r="Q1572">
        <v>11</v>
      </c>
      <c r="R1572" t="str">
        <f t="shared" si="96"/>
        <v>publishing</v>
      </c>
      <c r="S1572" t="s">
        <v>8316</v>
      </c>
      <c r="T1572" t="str">
        <f t="shared" si="97"/>
        <v>art books</v>
      </c>
      <c r="U1572" t="s">
        <v>8347</v>
      </c>
      <c r="V1572" s="15">
        <f t="shared" si="98"/>
        <v>42468.56344907407</v>
      </c>
      <c r="W1572" s="15">
        <f t="shared" si="99"/>
        <v>42438.605115740742</v>
      </c>
      <c r="X1572" s="16">
        <v>42468</v>
      </c>
      <c r="Y1572" s="16">
        <v>42438</v>
      </c>
    </row>
    <row r="1573" spans="1:25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v>6.6115702479338841E-3</v>
      </c>
      <c r="P1573">
        <v>2.4793388429752067E-4</v>
      </c>
      <c r="Q1573">
        <v>11</v>
      </c>
      <c r="R1573" t="str">
        <f t="shared" si="96"/>
        <v>publishing</v>
      </c>
      <c r="S1573" t="s">
        <v>8316</v>
      </c>
      <c r="T1573" t="str">
        <f t="shared" si="97"/>
        <v>art books</v>
      </c>
      <c r="U1573" t="s">
        <v>8347</v>
      </c>
      <c r="V1573" s="15">
        <f t="shared" si="98"/>
        <v>42174.561145833337</v>
      </c>
      <c r="W1573" s="15">
        <f t="shared" si="99"/>
        <v>42144.561145833337</v>
      </c>
      <c r="X1573" s="16">
        <v>42174</v>
      </c>
      <c r="Y1573" s="16">
        <v>42144</v>
      </c>
    </row>
    <row r="1574" spans="1:25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v>0.05</v>
      </c>
      <c r="P1574">
        <v>1.1999999999999999E-3</v>
      </c>
      <c r="Q1574">
        <v>11</v>
      </c>
      <c r="R1574" t="str">
        <f t="shared" si="96"/>
        <v>publishing</v>
      </c>
      <c r="S1574" t="s">
        <v>8316</v>
      </c>
      <c r="T1574" t="str">
        <f t="shared" si="97"/>
        <v>art books</v>
      </c>
      <c r="U1574" t="s">
        <v>8347</v>
      </c>
      <c r="V1574" s="15">
        <f t="shared" si="98"/>
        <v>42428.790972222218</v>
      </c>
      <c r="W1574" s="15">
        <f t="shared" si="99"/>
        <v>42403.824756944443</v>
      </c>
      <c r="X1574" s="16">
        <v>42428</v>
      </c>
      <c r="Y1574" s="16">
        <v>42403</v>
      </c>
    </row>
    <row r="1575" spans="1:25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v>2.4777777777777777E-2</v>
      </c>
      <c r="P1575">
        <v>3.3333333333333332E-4</v>
      </c>
      <c r="Q1575">
        <v>11</v>
      </c>
      <c r="R1575" t="str">
        <f t="shared" si="96"/>
        <v>publishing</v>
      </c>
      <c r="S1575" t="s">
        <v>8316</v>
      </c>
      <c r="T1575" t="str">
        <f t="shared" si="97"/>
        <v>art books</v>
      </c>
      <c r="U1575" t="s">
        <v>8347</v>
      </c>
      <c r="V1575" s="15">
        <f t="shared" si="98"/>
        <v>42825.957638888889</v>
      </c>
      <c r="W1575" s="15">
        <f t="shared" si="99"/>
        <v>42785.791689814818</v>
      </c>
      <c r="X1575" s="16">
        <v>42825</v>
      </c>
      <c r="Y1575" s="16">
        <v>42785</v>
      </c>
    </row>
    <row r="1576" spans="1:25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v>5.0599999999999999E-2</v>
      </c>
      <c r="P1576">
        <v>2.9999999999999997E-4</v>
      </c>
      <c r="Q1576">
        <v>11</v>
      </c>
      <c r="R1576" t="str">
        <f t="shared" si="96"/>
        <v>publishing</v>
      </c>
      <c r="S1576" t="s">
        <v>8316</v>
      </c>
      <c r="T1576" t="str">
        <f t="shared" si="97"/>
        <v>art books</v>
      </c>
      <c r="U1576" t="s">
        <v>8347</v>
      </c>
      <c r="V1576" s="15">
        <f t="shared" si="98"/>
        <v>42052.719085648147</v>
      </c>
      <c r="W1576" s="15">
        <f t="shared" si="99"/>
        <v>42017.719085648147</v>
      </c>
      <c r="X1576" s="16">
        <v>42052</v>
      </c>
      <c r="Y1576" s="16">
        <v>42017</v>
      </c>
    </row>
    <row r="1577" spans="1:25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v>0.2291</v>
      </c>
      <c r="P1577">
        <v>2.9999999999999997E-4</v>
      </c>
      <c r="Q1577">
        <v>11</v>
      </c>
      <c r="R1577" t="str">
        <f t="shared" si="96"/>
        <v>publishing</v>
      </c>
      <c r="S1577" t="s">
        <v>8316</v>
      </c>
      <c r="T1577" t="str">
        <f t="shared" si="97"/>
        <v>art books</v>
      </c>
      <c r="U1577" t="s">
        <v>8347</v>
      </c>
      <c r="V1577" s="15">
        <f t="shared" si="98"/>
        <v>41829.315925925926</v>
      </c>
      <c r="W1577" s="15">
        <f t="shared" si="99"/>
        <v>41799.315925925926</v>
      </c>
      <c r="X1577" s="16">
        <v>41829</v>
      </c>
      <c r="Y1577" s="16">
        <v>41799</v>
      </c>
    </row>
    <row r="1578" spans="1:25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v>0.13</v>
      </c>
      <c r="P1578">
        <v>5.9999999999999995E-4</v>
      </c>
      <c r="Q1578">
        <v>11</v>
      </c>
      <c r="R1578" t="str">
        <f t="shared" si="96"/>
        <v>publishing</v>
      </c>
      <c r="S1578" t="s">
        <v>8316</v>
      </c>
      <c r="T1578" t="str">
        <f t="shared" si="97"/>
        <v>art books</v>
      </c>
      <c r="U1578" t="s">
        <v>8347</v>
      </c>
      <c r="V1578" s="15">
        <f t="shared" si="98"/>
        <v>42185.670925925922</v>
      </c>
      <c r="W1578" s="15">
        <f t="shared" si="99"/>
        <v>42140.670925925922</v>
      </c>
      <c r="X1578" s="16">
        <v>42185</v>
      </c>
      <c r="Y1578" s="16">
        <v>42140</v>
      </c>
    </row>
    <row r="1579" spans="1:25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v>5.4999999999999997E-3</v>
      </c>
      <c r="P1579">
        <v>2.9999999999999997E-4</v>
      </c>
      <c r="Q1579">
        <v>11</v>
      </c>
      <c r="R1579" t="str">
        <f t="shared" si="96"/>
        <v>publishing</v>
      </c>
      <c r="S1579" t="s">
        <v>8316</v>
      </c>
      <c r="T1579" t="str">
        <f t="shared" si="97"/>
        <v>art books</v>
      </c>
      <c r="U1579" t="s">
        <v>8347</v>
      </c>
      <c r="V1579" s="15">
        <f t="shared" si="98"/>
        <v>41114.639444444445</v>
      </c>
      <c r="W1579" s="15">
        <f t="shared" si="99"/>
        <v>41054.639444444445</v>
      </c>
      <c r="X1579" s="16">
        <v>41114</v>
      </c>
      <c r="Y1579" s="16">
        <v>41054</v>
      </c>
    </row>
    <row r="1580" spans="1:25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v>0.10806536636794939</v>
      </c>
      <c r="P1580">
        <v>1.5814443858724301E-3</v>
      </c>
      <c r="Q1580">
        <v>11</v>
      </c>
      <c r="R1580" t="str">
        <f t="shared" si="96"/>
        <v>publishing</v>
      </c>
      <c r="S1580" t="s">
        <v>8316</v>
      </c>
      <c r="T1580" t="str">
        <f t="shared" si="97"/>
        <v>art books</v>
      </c>
      <c r="U1580" t="s">
        <v>8347</v>
      </c>
      <c r="V1580" s="15">
        <f t="shared" si="98"/>
        <v>40422.875</v>
      </c>
      <c r="W1580" s="15">
        <f t="shared" si="99"/>
        <v>40398.857534722221</v>
      </c>
      <c r="X1580" s="16">
        <v>40422</v>
      </c>
      <c r="Y1580" s="16">
        <v>40398</v>
      </c>
    </row>
    <row r="1581" spans="1:25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v>8.4008400840084006E-3</v>
      </c>
      <c r="P1581">
        <v>9.0009000900090005E-4</v>
      </c>
      <c r="Q1581">
        <v>11</v>
      </c>
      <c r="R1581" t="str">
        <f t="shared" si="96"/>
        <v>publishing</v>
      </c>
      <c r="S1581" t="s">
        <v>8316</v>
      </c>
      <c r="T1581" t="str">
        <f t="shared" si="97"/>
        <v>art books</v>
      </c>
      <c r="U1581" t="s">
        <v>8347</v>
      </c>
      <c r="V1581" s="15">
        <f t="shared" si="98"/>
        <v>41514.788090277776</v>
      </c>
      <c r="W1581" s="15">
        <f t="shared" si="99"/>
        <v>41481.788090277776</v>
      </c>
      <c r="X1581" s="16">
        <v>41514</v>
      </c>
      <c r="Y1581" s="16">
        <v>41481</v>
      </c>
    </row>
    <row r="1582" spans="1:25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v>0</v>
      </c>
      <c r="P1582">
        <v>0</v>
      </c>
      <c r="Q1582">
        <v>11</v>
      </c>
      <c r="R1582" t="str">
        <f t="shared" si="96"/>
        <v>publishing</v>
      </c>
      <c r="S1582" t="s">
        <v>8316</v>
      </c>
      <c r="T1582" t="str">
        <f t="shared" si="97"/>
        <v>art books</v>
      </c>
      <c r="U1582" t="s">
        <v>8347</v>
      </c>
      <c r="V1582" s="15">
        <f t="shared" si="98"/>
        <v>41049.841736111113</v>
      </c>
      <c r="W1582" s="15">
        <f t="shared" si="99"/>
        <v>40989.841736111113</v>
      </c>
      <c r="X1582" s="16">
        <v>41049</v>
      </c>
      <c r="Y1582" s="16">
        <v>40989</v>
      </c>
    </row>
    <row r="1583" spans="1:25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v>5.0000000000000001E-3</v>
      </c>
      <c r="P1583">
        <v>3.0000000000000001E-3</v>
      </c>
      <c r="Q1583">
        <v>12</v>
      </c>
      <c r="R1583" t="str">
        <f t="shared" si="96"/>
        <v>photography</v>
      </c>
      <c r="S1583" t="s">
        <v>8321</v>
      </c>
      <c r="T1583" t="str">
        <f t="shared" si="97"/>
        <v>places</v>
      </c>
      <c r="U1583" t="s">
        <v>8348</v>
      </c>
      <c r="V1583" s="15">
        <f t="shared" si="98"/>
        <v>42357.240624999999</v>
      </c>
      <c r="W1583" s="15">
        <f t="shared" si="99"/>
        <v>42325.240624999999</v>
      </c>
      <c r="X1583" s="16">
        <v>42357</v>
      </c>
      <c r="Y1583" s="16">
        <v>42325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v>9.2999999999999999E-2</v>
      </c>
      <c r="P1584">
        <v>3.0000000000000001E-3</v>
      </c>
      <c r="Q1584">
        <v>12</v>
      </c>
      <c r="R1584" t="str">
        <f t="shared" si="96"/>
        <v>photography</v>
      </c>
      <c r="S1584" t="s">
        <v>8321</v>
      </c>
      <c r="T1584" t="str">
        <f t="shared" si="97"/>
        <v>places</v>
      </c>
      <c r="U1584" t="s">
        <v>8348</v>
      </c>
      <c r="V1584" s="15">
        <f t="shared" si="98"/>
        <v>42303.680555555555</v>
      </c>
      <c r="W1584" s="15">
        <f t="shared" si="99"/>
        <v>42246.581631944442</v>
      </c>
      <c r="X1584" s="16">
        <v>42303</v>
      </c>
      <c r="Y1584" s="16">
        <v>42246</v>
      </c>
    </row>
    <row r="1585" spans="1:25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v>7.5000000000000002E-4</v>
      </c>
      <c r="P1585">
        <v>1.4999999999999999E-4</v>
      </c>
      <c r="Q1585">
        <v>12</v>
      </c>
      <c r="R1585" t="str">
        <f t="shared" si="96"/>
        <v>photography</v>
      </c>
      <c r="S1585" t="s">
        <v>8321</v>
      </c>
      <c r="T1585" t="str">
        <f t="shared" si="97"/>
        <v>places</v>
      </c>
      <c r="U1585" t="s">
        <v>8348</v>
      </c>
      <c r="V1585" s="15">
        <f t="shared" si="98"/>
        <v>41907.696655092594</v>
      </c>
      <c r="W1585" s="15">
        <f t="shared" si="99"/>
        <v>41877.696655092594</v>
      </c>
      <c r="X1585" s="16">
        <v>41907</v>
      </c>
      <c r="Y1585" s="16">
        <v>41877</v>
      </c>
    </row>
    <row r="1586" spans="1:25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v>0</v>
      </c>
      <c r="P1586">
        <v>0</v>
      </c>
      <c r="Q1586">
        <v>12</v>
      </c>
      <c r="R1586" t="str">
        <f t="shared" si="96"/>
        <v>photography</v>
      </c>
      <c r="S1586" t="s">
        <v>8321</v>
      </c>
      <c r="T1586" t="str">
        <f t="shared" si="97"/>
        <v>places</v>
      </c>
      <c r="U1586" t="s">
        <v>8348</v>
      </c>
      <c r="V1586" s="15">
        <f t="shared" si="98"/>
        <v>41789.440983796296</v>
      </c>
      <c r="W1586" s="15">
        <f t="shared" si="99"/>
        <v>41779.440983796296</v>
      </c>
      <c r="X1586" s="16">
        <v>41789</v>
      </c>
      <c r="Y1586" s="16">
        <v>41779</v>
      </c>
    </row>
    <row r="1587" spans="1:25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v>0.79</v>
      </c>
      <c r="P1587">
        <v>1.5E-3</v>
      </c>
      <c r="Q1587">
        <v>12</v>
      </c>
      <c r="R1587" t="str">
        <f t="shared" si="96"/>
        <v>photography</v>
      </c>
      <c r="S1587" t="s">
        <v>8321</v>
      </c>
      <c r="T1587" t="str">
        <f t="shared" si="97"/>
        <v>places</v>
      </c>
      <c r="U1587" t="s">
        <v>8348</v>
      </c>
      <c r="V1587" s="15">
        <f t="shared" si="98"/>
        <v>42729.249999999993</v>
      </c>
      <c r="W1587" s="15">
        <f t="shared" si="99"/>
        <v>42707.687129629623</v>
      </c>
      <c r="X1587" s="16">
        <v>42729</v>
      </c>
      <c r="Y1587" s="16">
        <v>42707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v>0</v>
      </c>
      <c r="P1588">
        <v>0</v>
      </c>
      <c r="Q1588">
        <v>12</v>
      </c>
      <c r="R1588" t="str">
        <f t="shared" si="96"/>
        <v>photography</v>
      </c>
      <c r="S1588" t="s">
        <v>8321</v>
      </c>
      <c r="T1588" t="str">
        <f t="shared" si="97"/>
        <v>places</v>
      </c>
      <c r="U1588" t="s">
        <v>8348</v>
      </c>
      <c r="V1588" s="15">
        <f t="shared" si="98"/>
        <v>42098.854421296295</v>
      </c>
      <c r="W1588" s="15">
        <f t="shared" si="99"/>
        <v>42068.896087962967</v>
      </c>
      <c r="X1588" s="16">
        <v>42098</v>
      </c>
      <c r="Y1588" s="16">
        <v>42068</v>
      </c>
    </row>
    <row r="1589" spans="1:25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v>1.3333333333333334E-4</v>
      </c>
      <c r="P1589">
        <v>4.0000000000000002E-4</v>
      </c>
      <c r="Q1589">
        <v>12</v>
      </c>
      <c r="R1589" t="str">
        <f t="shared" si="96"/>
        <v>photography</v>
      </c>
      <c r="S1589" t="s">
        <v>8321</v>
      </c>
      <c r="T1589" t="str">
        <f t="shared" si="97"/>
        <v>places</v>
      </c>
      <c r="U1589" t="s">
        <v>8348</v>
      </c>
      <c r="V1589" s="15">
        <f t="shared" si="98"/>
        <v>41986.742650462962</v>
      </c>
      <c r="W1589" s="15">
        <f t="shared" si="99"/>
        <v>41956.742650462962</v>
      </c>
      <c r="X1589" s="16">
        <v>41986</v>
      </c>
      <c r="Y1589" s="16">
        <v>41956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v>0</v>
      </c>
      <c r="P1590">
        <v>0</v>
      </c>
      <c r="Q1590">
        <v>12</v>
      </c>
      <c r="R1590" t="str">
        <f t="shared" si="96"/>
        <v>photography</v>
      </c>
      <c r="S1590" t="s">
        <v>8321</v>
      </c>
      <c r="T1590" t="str">
        <f t="shared" si="97"/>
        <v>places</v>
      </c>
      <c r="U1590" t="s">
        <v>8348</v>
      </c>
      <c r="V1590" s="15">
        <f t="shared" si="98"/>
        <v>42035.633333333331</v>
      </c>
      <c r="W1590" s="15">
        <f t="shared" si="99"/>
        <v>42005.041655092595</v>
      </c>
      <c r="X1590" s="16">
        <v>42035</v>
      </c>
      <c r="Y1590" s="16">
        <v>42005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v>0</v>
      </c>
      <c r="P1591">
        <v>0</v>
      </c>
      <c r="Q1591">
        <v>12</v>
      </c>
      <c r="R1591" t="str">
        <f t="shared" si="96"/>
        <v>photography</v>
      </c>
      <c r="S1591" t="s">
        <v>8321</v>
      </c>
      <c r="T1591" t="str">
        <f t="shared" si="97"/>
        <v>places</v>
      </c>
      <c r="U1591" t="s">
        <v>8348</v>
      </c>
      <c r="V1591" s="15">
        <f t="shared" si="98"/>
        <v>42286.776458333326</v>
      </c>
      <c r="W1591" s="15">
        <f t="shared" si="99"/>
        <v>42256.776458333326</v>
      </c>
      <c r="X1591" s="16">
        <v>42286</v>
      </c>
      <c r="Y1591" s="16">
        <v>42256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v>1.7000000000000001E-2</v>
      </c>
      <c r="P1592">
        <v>5.0000000000000002E-5</v>
      </c>
      <c r="Q1592">
        <v>12</v>
      </c>
      <c r="R1592" t="str">
        <f t="shared" si="96"/>
        <v>photography</v>
      </c>
      <c r="S1592" t="s">
        <v>8321</v>
      </c>
      <c r="T1592" t="str">
        <f t="shared" si="97"/>
        <v>places</v>
      </c>
      <c r="U1592" t="s">
        <v>8348</v>
      </c>
      <c r="V1592" s="15">
        <f t="shared" si="98"/>
        <v>42270.648888888885</v>
      </c>
      <c r="W1592" s="15">
        <f t="shared" si="99"/>
        <v>42240.648888888885</v>
      </c>
      <c r="X1592" s="16">
        <v>42270</v>
      </c>
      <c r="Y1592" s="16">
        <v>42240</v>
      </c>
    </row>
    <row r="1593" spans="1:25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v>0.29228571428571426</v>
      </c>
      <c r="P1593">
        <v>2.1428571428571427E-4</v>
      </c>
      <c r="Q1593">
        <v>12</v>
      </c>
      <c r="R1593" t="str">
        <f t="shared" si="96"/>
        <v>photography</v>
      </c>
      <c r="S1593" t="s">
        <v>8321</v>
      </c>
      <c r="T1593" t="str">
        <f t="shared" si="97"/>
        <v>places</v>
      </c>
      <c r="U1593" t="s">
        <v>8348</v>
      </c>
      <c r="V1593" s="15">
        <f t="shared" si="98"/>
        <v>42463.476168981484</v>
      </c>
      <c r="W1593" s="15">
        <f t="shared" si="99"/>
        <v>42433.517835648141</v>
      </c>
      <c r="X1593" s="16">
        <v>42463</v>
      </c>
      <c r="Y1593" s="16">
        <v>42433</v>
      </c>
    </row>
    <row r="1594" spans="1:25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v>0</v>
      </c>
      <c r="P1594">
        <v>0</v>
      </c>
      <c r="Q1594">
        <v>12</v>
      </c>
      <c r="R1594" t="str">
        <f t="shared" si="96"/>
        <v>photography</v>
      </c>
      <c r="S1594" t="s">
        <v>8321</v>
      </c>
      <c r="T1594" t="str">
        <f t="shared" si="97"/>
        <v>places</v>
      </c>
      <c r="U1594" t="s">
        <v>8348</v>
      </c>
      <c r="V1594" s="15">
        <f t="shared" si="98"/>
        <v>42090.822743055549</v>
      </c>
      <c r="W1594" s="15">
        <f t="shared" si="99"/>
        <v>42045.86440972222</v>
      </c>
      <c r="X1594" s="16">
        <v>42090</v>
      </c>
      <c r="Y1594" s="16">
        <v>42045</v>
      </c>
    </row>
    <row r="1595" spans="1:25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v>1.3636363636363637E-4</v>
      </c>
      <c r="P1595">
        <v>1.3636363636363637E-4</v>
      </c>
      <c r="Q1595">
        <v>12</v>
      </c>
      <c r="R1595" t="str">
        <f t="shared" si="96"/>
        <v>photography</v>
      </c>
      <c r="S1595" t="s">
        <v>8321</v>
      </c>
      <c r="T1595" t="str">
        <f t="shared" si="97"/>
        <v>places</v>
      </c>
      <c r="U1595" t="s">
        <v>8348</v>
      </c>
      <c r="V1595" s="15">
        <f t="shared" si="98"/>
        <v>42063.63721064815</v>
      </c>
      <c r="W1595" s="15">
        <f t="shared" si="99"/>
        <v>42033.63721064815</v>
      </c>
      <c r="X1595" s="16">
        <v>42063</v>
      </c>
      <c r="Y1595" s="16">
        <v>42033</v>
      </c>
    </row>
    <row r="1596" spans="1:25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v>0.20499999999999999</v>
      </c>
      <c r="P1596">
        <v>3.0000000000000001E-3</v>
      </c>
      <c r="Q1596">
        <v>12</v>
      </c>
      <c r="R1596" t="str">
        <f t="shared" si="96"/>
        <v>photography</v>
      </c>
      <c r="S1596" t="s">
        <v>8321</v>
      </c>
      <c r="T1596" t="str">
        <f t="shared" si="97"/>
        <v>places</v>
      </c>
      <c r="U1596" t="s">
        <v>8348</v>
      </c>
      <c r="V1596" s="15">
        <f t="shared" si="98"/>
        <v>42505.472916666658</v>
      </c>
      <c r="W1596" s="15">
        <f t="shared" si="99"/>
        <v>42445.504421296289</v>
      </c>
      <c r="X1596" s="16">
        <v>42505</v>
      </c>
      <c r="Y1596" s="16">
        <v>42445</v>
      </c>
    </row>
    <row r="1597" spans="1:25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v>2.8E-3</v>
      </c>
      <c r="P1597">
        <v>3.0000000000000001E-5</v>
      </c>
      <c r="Q1597">
        <v>12</v>
      </c>
      <c r="R1597" t="str">
        <f t="shared" si="96"/>
        <v>photography</v>
      </c>
      <c r="S1597" t="s">
        <v>8321</v>
      </c>
      <c r="T1597" t="str">
        <f t="shared" si="97"/>
        <v>places</v>
      </c>
      <c r="U1597" t="s">
        <v>8348</v>
      </c>
      <c r="V1597" s="15">
        <f t="shared" si="98"/>
        <v>41808.634027777778</v>
      </c>
      <c r="W1597" s="15">
        <f t="shared" si="99"/>
        <v>41779.84175925926</v>
      </c>
      <c r="X1597" s="16">
        <v>41808</v>
      </c>
      <c r="Y1597" s="16">
        <v>41779</v>
      </c>
    </row>
    <row r="1598" spans="1:25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v>2.3076923076923078E-2</v>
      </c>
      <c r="P1598">
        <v>9.2307692307692305E-4</v>
      </c>
      <c r="Q1598">
        <v>12</v>
      </c>
      <c r="R1598" t="str">
        <f t="shared" si="96"/>
        <v>photography</v>
      </c>
      <c r="S1598" t="s">
        <v>8321</v>
      </c>
      <c r="T1598" t="str">
        <f t="shared" si="97"/>
        <v>places</v>
      </c>
      <c r="U1598" t="s">
        <v>8348</v>
      </c>
      <c r="V1598" s="15">
        <f t="shared" si="98"/>
        <v>41986.26353009259</v>
      </c>
      <c r="W1598" s="15">
        <f t="shared" si="99"/>
        <v>41941.221863425926</v>
      </c>
      <c r="X1598" s="16">
        <v>41986</v>
      </c>
      <c r="Y1598" s="16">
        <v>41941</v>
      </c>
    </row>
    <row r="1599" spans="1:25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v>0</v>
      </c>
      <c r="P1599">
        <v>0</v>
      </c>
      <c r="Q1599">
        <v>12</v>
      </c>
      <c r="R1599" t="str">
        <f t="shared" si="96"/>
        <v>photography</v>
      </c>
      <c r="S1599" t="s">
        <v>8321</v>
      </c>
      <c r="T1599" t="str">
        <f t="shared" si="97"/>
        <v>places</v>
      </c>
      <c r="U1599" t="s">
        <v>8348</v>
      </c>
      <c r="V1599" s="15">
        <f t="shared" si="98"/>
        <v>42633.145798611113</v>
      </c>
      <c r="W1599" s="15">
        <f t="shared" si="99"/>
        <v>42603.145798611113</v>
      </c>
      <c r="X1599" s="16">
        <v>42633</v>
      </c>
      <c r="Y1599" s="16">
        <v>42603</v>
      </c>
    </row>
    <row r="1600" spans="1:25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v>1.25E-3</v>
      </c>
      <c r="P1600">
        <v>3.7499999999999999E-3</v>
      </c>
      <c r="Q1600">
        <v>12</v>
      </c>
      <c r="R1600" t="str">
        <f t="shared" si="96"/>
        <v>photography</v>
      </c>
      <c r="S1600" t="s">
        <v>8321</v>
      </c>
      <c r="T1600" t="str">
        <f t="shared" si="97"/>
        <v>places</v>
      </c>
      <c r="U1600" t="s">
        <v>8348</v>
      </c>
      <c r="V1600" s="15">
        <f t="shared" si="98"/>
        <v>42211.459004629629</v>
      </c>
      <c r="W1600" s="15">
        <f t="shared" si="99"/>
        <v>42151.459004629629</v>
      </c>
      <c r="X1600" s="16">
        <v>42211</v>
      </c>
      <c r="Y1600" s="16">
        <v>42151</v>
      </c>
    </row>
    <row r="1601" spans="1:25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v>0</v>
      </c>
      <c r="P1601">
        <v>0</v>
      </c>
      <c r="Q1601">
        <v>12</v>
      </c>
      <c r="R1601" t="str">
        <f t="shared" si="96"/>
        <v>photography</v>
      </c>
      <c r="S1601" t="s">
        <v>8321</v>
      </c>
      <c r="T1601" t="str">
        <f t="shared" si="97"/>
        <v>places</v>
      </c>
      <c r="U1601" t="s">
        <v>8348</v>
      </c>
      <c r="V1601" s="15">
        <f t="shared" si="98"/>
        <v>42468.289074074077</v>
      </c>
      <c r="W1601" s="15">
        <f t="shared" si="99"/>
        <v>42438.330740740734</v>
      </c>
      <c r="X1601" s="16">
        <v>42468</v>
      </c>
      <c r="Y1601" s="16">
        <v>42438</v>
      </c>
    </row>
    <row r="1602" spans="1:25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v>7.3400000000000007E-2</v>
      </c>
      <c r="P1602">
        <v>5.9999999999999995E-4</v>
      </c>
      <c r="Q1602">
        <v>12</v>
      </c>
      <c r="R1602" t="str">
        <f t="shared" si="96"/>
        <v>photography</v>
      </c>
      <c r="S1602" t="s">
        <v>8321</v>
      </c>
      <c r="T1602" t="str">
        <f t="shared" si="97"/>
        <v>places</v>
      </c>
      <c r="U1602" t="s">
        <v>8348</v>
      </c>
      <c r="V1602" s="15">
        <f t="shared" si="98"/>
        <v>41835.007638888885</v>
      </c>
      <c r="W1602" s="15">
        <f t="shared" si="99"/>
        <v>41790.848981481482</v>
      </c>
      <c r="X1602" s="16">
        <v>41835</v>
      </c>
      <c r="Y1602" s="16">
        <v>41790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v>1.082492</v>
      </c>
      <c r="P1603">
        <v>1.1999999999999999E-3</v>
      </c>
      <c r="Q1603">
        <v>6</v>
      </c>
      <c r="R1603" t="str">
        <f t="shared" ref="R1603:R1666" si="100">LEFT(N1603,Q1603-1)</f>
        <v>music</v>
      </c>
      <c r="S1603" t="s">
        <v>8317</v>
      </c>
      <c r="T1603" t="str">
        <f t="shared" ref="T1603:T1666" si="101">MID(N1603,FIND("/",N1603,1)+1,LEN(N1603))</f>
        <v>rock</v>
      </c>
      <c r="U1603" t="s">
        <v>8333</v>
      </c>
      <c r="V1603" s="15">
        <f t="shared" ref="V1603:V1666" si="102">(((I1603/60)/60)/24)+DATE(1970,1,1)+(-5/24)</f>
        <v>40667.884641203702</v>
      </c>
      <c r="W1603" s="15">
        <f t="shared" ref="W1603:W1666" si="103">(((J1603/60)/60)/24)+DATE(1970,1,1)+(-5/24)</f>
        <v>40637.884641203702</v>
      </c>
      <c r="X1603" s="16">
        <v>40667</v>
      </c>
      <c r="Y1603" s="16">
        <v>40637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v>1.0016666666666667</v>
      </c>
      <c r="P1604">
        <v>2E-3</v>
      </c>
      <c r="Q1604">
        <v>6</v>
      </c>
      <c r="R1604" t="str">
        <f t="shared" si="100"/>
        <v>music</v>
      </c>
      <c r="S1604" t="s">
        <v>8317</v>
      </c>
      <c r="T1604" t="str">
        <f t="shared" si="101"/>
        <v>rock</v>
      </c>
      <c r="U1604" t="s">
        <v>8333</v>
      </c>
      <c r="V1604" s="15">
        <f t="shared" si="102"/>
        <v>40830.75</v>
      </c>
      <c r="W1604" s="15">
        <f t="shared" si="103"/>
        <v>40788.089317129627</v>
      </c>
      <c r="X1604" s="16">
        <v>40830</v>
      </c>
      <c r="Y1604" s="16">
        <v>40788</v>
      </c>
    </row>
    <row r="1605" spans="1:25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v>1.0003299999999999</v>
      </c>
      <c r="P1605">
        <v>1.5E-3</v>
      </c>
      <c r="Q1605">
        <v>6</v>
      </c>
      <c r="R1605" t="str">
        <f t="shared" si="100"/>
        <v>music</v>
      </c>
      <c r="S1605" t="s">
        <v>8317</v>
      </c>
      <c r="T1605" t="str">
        <f t="shared" si="101"/>
        <v>rock</v>
      </c>
      <c r="U1605" t="s">
        <v>8333</v>
      </c>
      <c r="V1605" s="15">
        <f t="shared" si="102"/>
        <v>40935.961331018516</v>
      </c>
      <c r="W1605" s="15">
        <f t="shared" si="103"/>
        <v>40875.961331018516</v>
      </c>
      <c r="X1605" s="16">
        <v>40935</v>
      </c>
      <c r="Y1605" s="16">
        <v>40875</v>
      </c>
    </row>
    <row r="1606" spans="1:25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v>1.2210714285714286</v>
      </c>
      <c r="P1606">
        <v>1.0714285714285715E-3</v>
      </c>
      <c r="Q1606">
        <v>6</v>
      </c>
      <c r="R1606" t="str">
        <f t="shared" si="100"/>
        <v>music</v>
      </c>
      <c r="S1606" t="s">
        <v>8317</v>
      </c>
      <c r="T1606" t="str">
        <f t="shared" si="101"/>
        <v>rock</v>
      </c>
      <c r="U1606" t="s">
        <v>8333</v>
      </c>
      <c r="V1606" s="15">
        <f t="shared" si="102"/>
        <v>40985.595312499994</v>
      </c>
      <c r="W1606" s="15">
        <f t="shared" si="103"/>
        <v>40945.636979166666</v>
      </c>
      <c r="X1606" s="16">
        <v>40985</v>
      </c>
      <c r="Y1606" s="16">
        <v>40945</v>
      </c>
    </row>
    <row r="1607" spans="1:25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v>1.0069333333333335</v>
      </c>
      <c r="P1607">
        <v>5.0000000000000001E-4</v>
      </c>
      <c r="Q1607">
        <v>6</v>
      </c>
      <c r="R1607" t="str">
        <f t="shared" si="100"/>
        <v>music</v>
      </c>
      <c r="S1607" t="s">
        <v>8317</v>
      </c>
      <c r="T1607" t="str">
        <f t="shared" si="101"/>
        <v>rock</v>
      </c>
      <c r="U1607" t="s">
        <v>8333</v>
      </c>
      <c r="V1607" s="15">
        <f t="shared" si="102"/>
        <v>40756.083333333328</v>
      </c>
      <c r="W1607" s="15">
        <f t="shared" si="103"/>
        <v>40746.804548611108</v>
      </c>
      <c r="X1607" s="16">
        <v>40756</v>
      </c>
      <c r="Y1607" s="16">
        <v>40746</v>
      </c>
    </row>
    <row r="1608" spans="1:25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v>1.01004125</v>
      </c>
      <c r="P1608">
        <v>3.7500000000000001E-4</v>
      </c>
      <c r="Q1608">
        <v>6</v>
      </c>
      <c r="R1608" t="str">
        <f t="shared" si="100"/>
        <v>music</v>
      </c>
      <c r="S1608" t="s">
        <v>8317</v>
      </c>
      <c r="T1608" t="str">
        <f t="shared" si="101"/>
        <v>rock</v>
      </c>
      <c r="U1608" t="s">
        <v>8333</v>
      </c>
      <c r="V1608" s="15">
        <f t="shared" si="102"/>
        <v>40625.861550925925</v>
      </c>
      <c r="W1608" s="15">
        <f t="shared" si="103"/>
        <v>40535.903217592589</v>
      </c>
      <c r="X1608" s="16">
        <v>40625</v>
      </c>
      <c r="Y1608" s="16">
        <v>40535</v>
      </c>
    </row>
    <row r="1609" spans="1:25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v>1.4511000000000001</v>
      </c>
      <c r="P1609">
        <v>2.9999999999999997E-4</v>
      </c>
      <c r="Q1609">
        <v>6</v>
      </c>
      <c r="R1609" t="str">
        <f t="shared" si="100"/>
        <v>music</v>
      </c>
      <c r="S1609" t="s">
        <v>8317</v>
      </c>
      <c r="T1609" t="str">
        <f t="shared" si="101"/>
        <v>rock</v>
      </c>
      <c r="U1609" t="s">
        <v>8333</v>
      </c>
      <c r="V1609" s="15">
        <f t="shared" si="102"/>
        <v>41074.600127314814</v>
      </c>
      <c r="W1609" s="15">
        <f t="shared" si="103"/>
        <v>41053.600127314814</v>
      </c>
      <c r="X1609" s="16">
        <v>41074</v>
      </c>
      <c r="Y1609" s="16">
        <v>41053</v>
      </c>
    </row>
    <row r="1610" spans="1:25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v>1.0125</v>
      </c>
      <c r="P1610">
        <v>2.5000000000000001E-3</v>
      </c>
      <c r="Q1610">
        <v>6</v>
      </c>
      <c r="R1610" t="str">
        <f t="shared" si="100"/>
        <v>music</v>
      </c>
      <c r="S1610" t="s">
        <v>8317</v>
      </c>
      <c r="T1610" t="str">
        <f t="shared" si="101"/>
        <v>rock</v>
      </c>
      <c r="U1610" t="s">
        <v>8333</v>
      </c>
      <c r="V1610" s="15">
        <f t="shared" si="102"/>
        <v>41640.018055555556</v>
      </c>
      <c r="W1610" s="15">
        <f t="shared" si="103"/>
        <v>41607.622523148144</v>
      </c>
      <c r="X1610" s="16">
        <v>41640</v>
      </c>
      <c r="Y1610" s="16">
        <v>41607</v>
      </c>
    </row>
    <row r="1611" spans="1:25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v>1.1833333333333333</v>
      </c>
      <c r="P1611">
        <v>2E-3</v>
      </c>
      <c r="Q1611">
        <v>6</v>
      </c>
      <c r="R1611" t="str">
        <f t="shared" si="100"/>
        <v>music</v>
      </c>
      <c r="S1611" t="s">
        <v>8317</v>
      </c>
      <c r="T1611" t="str">
        <f t="shared" si="101"/>
        <v>rock</v>
      </c>
      <c r="U1611" t="s">
        <v>8333</v>
      </c>
      <c r="V1611" s="15">
        <f t="shared" si="102"/>
        <v>40849.125</v>
      </c>
      <c r="W1611" s="15">
        <f t="shared" si="103"/>
        <v>40795.792928240735</v>
      </c>
      <c r="X1611" s="16">
        <v>40849</v>
      </c>
      <c r="Y1611" s="16">
        <v>40795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v>2.7185000000000001</v>
      </c>
      <c r="P1612">
        <v>1.5E-3</v>
      </c>
      <c r="Q1612">
        <v>6</v>
      </c>
      <c r="R1612" t="str">
        <f t="shared" si="100"/>
        <v>music</v>
      </c>
      <c r="S1612" t="s">
        <v>8317</v>
      </c>
      <c r="T1612" t="str">
        <f t="shared" si="101"/>
        <v>rock</v>
      </c>
      <c r="U1612" t="s">
        <v>8333</v>
      </c>
      <c r="V1612" s="15">
        <f t="shared" si="102"/>
        <v>41258.716550925921</v>
      </c>
      <c r="W1612" s="15">
        <f t="shared" si="103"/>
        <v>41228.716550925921</v>
      </c>
      <c r="X1612" s="16">
        <v>41258</v>
      </c>
      <c r="Y1612" s="16">
        <v>41228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v>1.25125</v>
      </c>
      <c r="P1613">
        <v>3.7499999999999999E-3</v>
      </c>
      <c r="Q1613">
        <v>6</v>
      </c>
      <c r="R1613" t="str">
        <f t="shared" si="100"/>
        <v>music</v>
      </c>
      <c r="S1613" t="s">
        <v>8317</v>
      </c>
      <c r="T1613" t="str">
        <f t="shared" si="101"/>
        <v>rock</v>
      </c>
      <c r="U1613" t="s">
        <v>8333</v>
      </c>
      <c r="V1613" s="15">
        <f t="shared" si="102"/>
        <v>41429.792037037034</v>
      </c>
      <c r="W1613" s="15">
        <f t="shared" si="103"/>
        <v>41408.792037037034</v>
      </c>
      <c r="X1613" s="16">
        <v>41429</v>
      </c>
      <c r="Y1613" s="16">
        <v>41408</v>
      </c>
    </row>
    <row r="1614" spans="1:25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v>1.1000000000000001</v>
      </c>
      <c r="P1614">
        <v>6.0000000000000001E-3</v>
      </c>
      <c r="Q1614">
        <v>6</v>
      </c>
      <c r="R1614" t="str">
        <f t="shared" si="100"/>
        <v>music</v>
      </c>
      <c r="S1614" t="s">
        <v>8317</v>
      </c>
      <c r="T1614" t="str">
        <f t="shared" si="101"/>
        <v>rock</v>
      </c>
      <c r="U1614" t="s">
        <v>8333</v>
      </c>
      <c r="V1614" s="15">
        <f t="shared" si="102"/>
        <v>41276.666481481479</v>
      </c>
      <c r="W1614" s="15">
        <f t="shared" si="103"/>
        <v>41246.666481481479</v>
      </c>
      <c r="X1614" s="16">
        <v>41276</v>
      </c>
      <c r="Y1614" s="16">
        <v>41246</v>
      </c>
    </row>
    <row r="1615" spans="1:25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v>1.0149999999999999</v>
      </c>
      <c r="P1615">
        <v>3.0000000000000001E-3</v>
      </c>
      <c r="Q1615">
        <v>6</v>
      </c>
      <c r="R1615" t="str">
        <f t="shared" si="100"/>
        <v>music</v>
      </c>
      <c r="S1615" t="s">
        <v>8317</v>
      </c>
      <c r="T1615" t="str">
        <f t="shared" si="101"/>
        <v>rock</v>
      </c>
      <c r="U1615" t="s">
        <v>8333</v>
      </c>
      <c r="V1615" s="15">
        <f t="shared" si="102"/>
        <v>41111.861134259256</v>
      </c>
      <c r="W1615" s="15">
        <f t="shared" si="103"/>
        <v>41081.861134259256</v>
      </c>
      <c r="X1615" s="16">
        <v>41111</v>
      </c>
      <c r="Y1615" s="16">
        <v>41081</v>
      </c>
    </row>
    <row r="1616" spans="1:25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v>1.0269999999999999</v>
      </c>
      <c r="P1616">
        <v>5.9999999999999995E-4</v>
      </c>
      <c r="Q1616">
        <v>6</v>
      </c>
      <c r="R1616" t="str">
        <f t="shared" si="100"/>
        <v>music</v>
      </c>
      <c r="S1616" t="s">
        <v>8317</v>
      </c>
      <c r="T1616" t="str">
        <f t="shared" si="101"/>
        <v>rock</v>
      </c>
      <c r="U1616" t="s">
        <v>8333</v>
      </c>
      <c r="V1616" s="15">
        <f t="shared" si="102"/>
        <v>41854.5</v>
      </c>
      <c r="W1616" s="15">
        <f t="shared" si="103"/>
        <v>41794.772789351846</v>
      </c>
      <c r="X1616" s="16">
        <v>41854</v>
      </c>
      <c r="Y1616" s="16">
        <v>41794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v>1.1412500000000001</v>
      </c>
      <c r="P1617">
        <v>3.7500000000000001E-4</v>
      </c>
      <c r="Q1617">
        <v>6</v>
      </c>
      <c r="R1617" t="str">
        <f t="shared" si="100"/>
        <v>music</v>
      </c>
      <c r="S1617" t="s">
        <v>8317</v>
      </c>
      <c r="T1617" t="str">
        <f t="shared" si="101"/>
        <v>rock</v>
      </c>
      <c r="U1617" t="s">
        <v>8333</v>
      </c>
      <c r="V1617" s="15">
        <f t="shared" si="102"/>
        <v>40889.884212962963</v>
      </c>
      <c r="W1617" s="15">
        <f t="shared" si="103"/>
        <v>40844.842546296291</v>
      </c>
      <c r="X1617" s="16">
        <v>40889</v>
      </c>
      <c r="Y1617" s="16">
        <v>40844</v>
      </c>
    </row>
    <row r="1618" spans="1:25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v>1.042</v>
      </c>
      <c r="P1618">
        <v>2.9999999999999997E-4</v>
      </c>
      <c r="Q1618">
        <v>6</v>
      </c>
      <c r="R1618" t="str">
        <f t="shared" si="100"/>
        <v>music</v>
      </c>
      <c r="S1618" t="s">
        <v>8317</v>
      </c>
      <c r="T1618" t="str">
        <f t="shared" si="101"/>
        <v>rock</v>
      </c>
      <c r="U1618" t="s">
        <v>8333</v>
      </c>
      <c r="V1618" s="15">
        <f t="shared" si="102"/>
        <v>41235.708333333328</v>
      </c>
      <c r="W1618" s="15">
        <f t="shared" si="103"/>
        <v>41194.507187499999</v>
      </c>
      <c r="X1618" s="16">
        <v>41235</v>
      </c>
      <c r="Y1618" s="16">
        <v>41194</v>
      </c>
    </row>
    <row r="1619" spans="1:25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v>1.4585714285714286</v>
      </c>
      <c r="P1619">
        <v>4.2857142857142855E-4</v>
      </c>
      <c r="Q1619">
        <v>6</v>
      </c>
      <c r="R1619" t="str">
        <f t="shared" si="100"/>
        <v>music</v>
      </c>
      <c r="S1619" t="s">
        <v>8317</v>
      </c>
      <c r="T1619" t="str">
        <f t="shared" si="101"/>
        <v>rock</v>
      </c>
      <c r="U1619" t="s">
        <v>8333</v>
      </c>
      <c r="V1619" s="15">
        <f t="shared" si="102"/>
        <v>41579.583333333328</v>
      </c>
      <c r="W1619" s="15">
        <f t="shared" si="103"/>
        <v>41546.455879629626</v>
      </c>
      <c r="X1619" s="16">
        <v>41579</v>
      </c>
      <c r="Y1619" s="16">
        <v>41546</v>
      </c>
    </row>
    <row r="1620" spans="1:25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v>1.0506666666666666</v>
      </c>
      <c r="P1620">
        <v>2E-3</v>
      </c>
      <c r="Q1620">
        <v>6</v>
      </c>
      <c r="R1620" t="str">
        <f t="shared" si="100"/>
        <v>music</v>
      </c>
      <c r="S1620" t="s">
        <v>8317</v>
      </c>
      <c r="T1620" t="str">
        <f t="shared" si="101"/>
        <v>rock</v>
      </c>
      <c r="U1620" t="s">
        <v>8333</v>
      </c>
      <c r="V1620" s="15">
        <f t="shared" si="102"/>
        <v>41341.446006944439</v>
      </c>
      <c r="W1620" s="15">
        <f t="shared" si="103"/>
        <v>41301.446006944439</v>
      </c>
      <c r="X1620" s="16">
        <v>41341</v>
      </c>
      <c r="Y1620" s="16">
        <v>41301</v>
      </c>
    </row>
    <row r="1621" spans="1:25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v>1.3333333333333333</v>
      </c>
      <c r="P1621">
        <v>2E-3</v>
      </c>
      <c r="Q1621">
        <v>6</v>
      </c>
      <c r="R1621" t="str">
        <f t="shared" si="100"/>
        <v>music</v>
      </c>
      <c r="S1621" t="s">
        <v>8317</v>
      </c>
      <c r="T1621" t="str">
        <f t="shared" si="101"/>
        <v>rock</v>
      </c>
      <c r="U1621" t="s">
        <v>8333</v>
      </c>
      <c r="V1621" s="15">
        <f t="shared" si="102"/>
        <v>41896.977847222224</v>
      </c>
      <c r="W1621" s="15">
        <f t="shared" si="103"/>
        <v>41875.977847222224</v>
      </c>
      <c r="X1621" s="16">
        <v>41896</v>
      </c>
      <c r="Y1621" s="16">
        <v>41875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v>1.1299999999999999</v>
      </c>
      <c r="P1622">
        <v>3.0000000000000001E-3</v>
      </c>
      <c r="Q1622">
        <v>6</v>
      </c>
      <c r="R1622" t="str">
        <f t="shared" si="100"/>
        <v>music</v>
      </c>
      <c r="S1622" t="s">
        <v>8317</v>
      </c>
      <c r="T1622" t="str">
        <f t="shared" si="101"/>
        <v>rock</v>
      </c>
      <c r="U1622" t="s">
        <v>8333</v>
      </c>
      <c r="V1622" s="15">
        <f t="shared" si="102"/>
        <v>41328.131249999999</v>
      </c>
      <c r="W1622" s="15">
        <f t="shared" si="103"/>
        <v>41321.131249999999</v>
      </c>
      <c r="X1622" s="16">
        <v>41328</v>
      </c>
      <c r="Y1622" s="16">
        <v>41321</v>
      </c>
    </row>
    <row r="1623" spans="1:25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v>1.212</v>
      </c>
      <c r="P1623">
        <v>5.9999999999999995E-4</v>
      </c>
      <c r="Q1623">
        <v>6</v>
      </c>
      <c r="R1623" t="str">
        <f t="shared" si="100"/>
        <v>music</v>
      </c>
      <c r="S1623" t="s">
        <v>8317</v>
      </c>
      <c r="T1623" t="str">
        <f t="shared" si="101"/>
        <v>rock</v>
      </c>
      <c r="U1623" t="s">
        <v>8333</v>
      </c>
      <c r="V1623" s="15">
        <f t="shared" si="102"/>
        <v>41056.957638888889</v>
      </c>
      <c r="W1623" s="15">
        <f t="shared" si="103"/>
        <v>41003.398321759254</v>
      </c>
      <c r="X1623" s="16">
        <v>41056</v>
      </c>
      <c r="Y1623" s="16">
        <v>41003</v>
      </c>
    </row>
    <row r="1624" spans="1:25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v>1.0172463768115942</v>
      </c>
      <c r="P1624">
        <v>4.3478260869565219E-4</v>
      </c>
      <c r="Q1624">
        <v>6</v>
      </c>
      <c r="R1624" t="str">
        <f t="shared" si="100"/>
        <v>music</v>
      </c>
      <c r="S1624" t="s">
        <v>8317</v>
      </c>
      <c r="T1624" t="str">
        <f t="shared" si="101"/>
        <v>rock</v>
      </c>
      <c r="U1624" t="s">
        <v>8333</v>
      </c>
      <c r="V1624" s="15">
        <f t="shared" si="102"/>
        <v>41990.124305555553</v>
      </c>
      <c r="W1624" s="15">
        <f t="shared" si="103"/>
        <v>41950.086504629624</v>
      </c>
      <c r="X1624" s="16">
        <v>41990</v>
      </c>
      <c r="Y1624" s="16">
        <v>41950</v>
      </c>
    </row>
    <row r="1625" spans="1:25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v>1.0106666666666666</v>
      </c>
      <c r="P1625">
        <v>4.0000000000000001E-3</v>
      </c>
      <c r="Q1625">
        <v>6</v>
      </c>
      <c r="R1625" t="str">
        <f t="shared" si="100"/>
        <v>music</v>
      </c>
      <c r="S1625" t="s">
        <v>8317</v>
      </c>
      <c r="T1625" t="str">
        <f t="shared" si="101"/>
        <v>rock</v>
      </c>
      <c r="U1625" t="s">
        <v>8333</v>
      </c>
      <c r="V1625" s="15">
        <f t="shared" si="102"/>
        <v>41513.480196759258</v>
      </c>
      <c r="W1625" s="15">
        <f t="shared" si="103"/>
        <v>41453.480196759258</v>
      </c>
      <c r="X1625" s="16">
        <v>41513</v>
      </c>
      <c r="Y1625" s="16">
        <v>41453</v>
      </c>
    </row>
    <row r="1626" spans="1:25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v>1.18</v>
      </c>
      <c r="P1626">
        <v>3.0000000000000001E-3</v>
      </c>
      <c r="Q1626">
        <v>6</v>
      </c>
      <c r="R1626" t="str">
        <f t="shared" si="100"/>
        <v>music</v>
      </c>
      <c r="S1626" t="s">
        <v>8317</v>
      </c>
      <c r="T1626" t="str">
        <f t="shared" si="101"/>
        <v>rock</v>
      </c>
      <c r="U1626" t="s">
        <v>8333</v>
      </c>
      <c r="V1626" s="15">
        <f t="shared" si="102"/>
        <v>41283.158969907403</v>
      </c>
      <c r="W1626" s="15">
        <f t="shared" si="103"/>
        <v>41243.158969907403</v>
      </c>
      <c r="X1626" s="16">
        <v>41283</v>
      </c>
      <c r="Y1626" s="16">
        <v>41243</v>
      </c>
    </row>
    <row r="1627" spans="1:25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v>1.5533333333333332</v>
      </c>
      <c r="P1627">
        <v>4.0000000000000002E-4</v>
      </c>
      <c r="Q1627">
        <v>6</v>
      </c>
      <c r="R1627" t="str">
        <f t="shared" si="100"/>
        <v>music</v>
      </c>
      <c r="S1627" t="s">
        <v>8317</v>
      </c>
      <c r="T1627" t="str">
        <f t="shared" si="101"/>
        <v>rock</v>
      </c>
      <c r="U1627" t="s">
        <v>8333</v>
      </c>
      <c r="V1627" s="15">
        <f t="shared" si="102"/>
        <v>41163.491354166668</v>
      </c>
      <c r="W1627" s="15">
        <f t="shared" si="103"/>
        <v>41135.491354166668</v>
      </c>
      <c r="X1627" s="16">
        <v>41163</v>
      </c>
      <c r="Y1627" s="16">
        <v>41135</v>
      </c>
    </row>
    <row r="1628" spans="1:25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v>1.0118750000000001</v>
      </c>
      <c r="P1628">
        <v>3.7500000000000001E-4</v>
      </c>
      <c r="Q1628">
        <v>6</v>
      </c>
      <c r="R1628" t="str">
        <f t="shared" si="100"/>
        <v>music</v>
      </c>
      <c r="S1628" t="s">
        <v>8317</v>
      </c>
      <c r="T1628" t="str">
        <f t="shared" si="101"/>
        <v>rock</v>
      </c>
      <c r="U1628" t="s">
        <v>8333</v>
      </c>
      <c r="V1628" s="15">
        <f t="shared" si="102"/>
        <v>41609.681331018517</v>
      </c>
      <c r="W1628" s="15">
        <f t="shared" si="103"/>
        <v>41579.639664351853</v>
      </c>
      <c r="X1628" s="16">
        <v>41609</v>
      </c>
      <c r="Y1628" s="16">
        <v>41579</v>
      </c>
    </row>
    <row r="1629" spans="1:25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v>1.17</v>
      </c>
      <c r="P1629">
        <v>1.5E-3</v>
      </c>
      <c r="Q1629">
        <v>6</v>
      </c>
      <c r="R1629" t="str">
        <f t="shared" si="100"/>
        <v>music</v>
      </c>
      <c r="S1629" t="s">
        <v>8317</v>
      </c>
      <c r="T1629" t="str">
        <f t="shared" si="101"/>
        <v>rock</v>
      </c>
      <c r="U1629" t="s">
        <v>8333</v>
      </c>
      <c r="V1629" s="15">
        <f t="shared" si="102"/>
        <v>41238.999305555553</v>
      </c>
      <c r="W1629" s="15">
        <f t="shared" si="103"/>
        <v>41205.498715277776</v>
      </c>
      <c r="X1629" s="16">
        <v>41238</v>
      </c>
      <c r="Y1629" s="16">
        <v>41205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v>1.00925</v>
      </c>
      <c r="P1630">
        <v>7.5000000000000002E-4</v>
      </c>
      <c r="Q1630">
        <v>6</v>
      </c>
      <c r="R1630" t="str">
        <f t="shared" si="100"/>
        <v>music</v>
      </c>
      <c r="S1630" t="s">
        <v>8317</v>
      </c>
      <c r="T1630" t="str">
        <f t="shared" si="101"/>
        <v>rock</v>
      </c>
      <c r="U1630" t="s">
        <v>8333</v>
      </c>
      <c r="V1630" s="15">
        <f t="shared" si="102"/>
        <v>41807.528726851851</v>
      </c>
      <c r="W1630" s="15">
        <f t="shared" si="103"/>
        <v>41774.528726851851</v>
      </c>
      <c r="X1630" s="16">
        <v>41807</v>
      </c>
      <c r="Y1630" s="16">
        <v>41774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v>1.0366666666666666</v>
      </c>
      <c r="P1631">
        <v>5.0000000000000001E-4</v>
      </c>
      <c r="Q1631">
        <v>6</v>
      </c>
      <c r="R1631" t="str">
        <f t="shared" si="100"/>
        <v>music</v>
      </c>
      <c r="S1631" t="s">
        <v>8317</v>
      </c>
      <c r="T1631" t="str">
        <f t="shared" si="101"/>
        <v>rock</v>
      </c>
      <c r="U1631" t="s">
        <v>8333</v>
      </c>
      <c r="V1631" s="15">
        <f t="shared" si="102"/>
        <v>41690.658946759257</v>
      </c>
      <c r="W1631" s="15">
        <f t="shared" si="103"/>
        <v>41645.658946759257</v>
      </c>
      <c r="X1631" s="16">
        <v>41690</v>
      </c>
      <c r="Y1631" s="16">
        <v>41645</v>
      </c>
    </row>
    <row r="1632" spans="1:25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v>2.6524999999999999</v>
      </c>
      <c r="P1632">
        <v>7.5000000000000002E-4</v>
      </c>
      <c r="Q1632">
        <v>6</v>
      </c>
      <c r="R1632" t="str">
        <f t="shared" si="100"/>
        <v>music</v>
      </c>
      <c r="S1632" t="s">
        <v>8317</v>
      </c>
      <c r="T1632" t="str">
        <f t="shared" si="101"/>
        <v>rock</v>
      </c>
      <c r="U1632" t="s">
        <v>8333</v>
      </c>
      <c r="V1632" s="15">
        <f t="shared" si="102"/>
        <v>40970.082638888889</v>
      </c>
      <c r="W1632" s="15">
        <f t="shared" si="103"/>
        <v>40939.629340277774</v>
      </c>
      <c r="X1632" s="16">
        <v>40970</v>
      </c>
      <c r="Y1632" s="16">
        <v>40939</v>
      </c>
    </row>
    <row r="1633" spans="1:25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v>1.5590999999999999</v>
      </c>
      <c r="P1633">
        <v>2.9999999999999997E-4</v>
      </c>
      <c r="Q1633">
        <v>6</v>
      </c>
      <c r="R1633" t="str">
        <f t="shared" si="100"/>
        <v>music</v>
      </c>
      <c r="S1633" t="s">
        <v>8317</v>
      </c>
      <c r="T1633" t="str">
        <f t="shared" si="101"/>
        <v>rock</v>
      </c>
      <c r="U1633" t="s">
        <v>8333</v>
      </c>
      <c r="V1633" s="15">
        <f t="shared" si="102"/>
        <v>41194.65116898148</v>
      </c>
      <c r="W1633" s="15">
        <f t="shared" si="103"/>
        <v>41164.65116898148</v>
      </c>
      <c r="X1633" s="16">
        <v>41194</v>
      </c>
      <c r="Y1633" s="16">
        <v>41164</v>
      </c>
    </row>
    <row r="1634" spans="1:25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v>1.0162500000000001</v>
      </c>
      <c r="P1634">
        <v>7.5000000000000002E-4</v>
      </c>
      <c r="Q1634">
        <v>6</v>
      </c>
      <c r="R1634" t="str">
        <f t="shared" si="100"/>
        <v>music</v>
      </c>
      <c r="S1634" t="s">
        <v>8317</v>
      </c>
      <c r="T1634" t="str">
        <f t="shared" si="101"/>
        <v>rock</v>
      </c>
      <c r="U1634" t="s">
        <v>8333</v>
      </c>
      <c r="V1634" s="15">
        <f t="shared" si="102"/>
        <v>40810.132569444439</v>
      </c>
      <c r="W1634" s="15">
        <f t="shared" si="103"/>
        <v>40750.132569444439</v>
      </c>
      <c r="X1634" s="16">
        <v>40810</v>
      </c>
      <c r="Y1634" s="16">
        <v>40750</v>
      </c>
    </row>
    <row r="1635" spans="1:25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v>1</v>
      </c>
      <c r="P1635">
        <v>2.9999999999999997E-4</v>
      </c>
      <c r="Q1635">
        <v>6</v>
      </c>
      <c r="R1635" t="str">
        <f t="shared" si="100"/>
        <v>music</v>
      </c>
      <c r="S1635" t="s">
        <v>8317</v>
      </c>
      <c r="T1635" t="str">
        <f t="shared" si="101"/>
        <v>rock</v>
      </c>
      <c r="U1635" t="s">
        <v>8333</v>
      </c>
      <c r="V1635" s="15">
        <f t="shared" si="102"/>
        <v>40924</v>
      </c>
      <c r="W1635" s="15">
        <f t="shared" si="103"/>
        <v>40896.675416666665</v>
      </c>
      <c r="X1635" s="16">
        <v>40924</v>
      </c>
      <c r="Y1635" s="16">
        <v>40896</v>
      </c>
    </row>
    <row r="1636" spans="1:25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v>1.0049999999999999</v>
      </c>
      <c r="P1636">
        <v>1.5E-3</v>
      </c>
      <c r="Q1636">
        <v>6</v>
      </c>
      <c r="R1636" t="str">
        <f t="shared" si="100"/>
        <v>music</v>
      </c>
      <c r="S1636" t="s">
        <v>8317</v>
      </c>
      <c r="T1636" t="str">
        <f t="shared" si="101"/>
        <v>rock</v>
      </c>
      <c r="U1636" t="s">
        <v>8333</v>
      </c>
      <c r="V1636" s="15">
        <f t="shared" si="102"/>
        <v>40696.040972222218</v>
      </c>
      <c r="W1636" s="15">
        <f t="shared" si="103"/>
        <v>40657.981493055551</v>
      </c>
      <c r="X1636" s="16">
        <v>40696</v>
      </c>
      <c r="Y1636" s="16">
        <v>40657</v>
      </c>
    </row>
    <row r="1637" spans="1:25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v>1.2529999999999999</v>
      </c>
      <c r="P1637">
        <v>1.5E-3</v>
      </c>
      <c r="Q1637">
        <v>6</v>
      </c>
      <c r="R1637" t="str">
        <f t="shared" si="100"/>
        <v>music</v>
      </c>
      <c r="S1637" t="s">
        <v>8317</v>
      </c>
      <c r="T1637" t="str">
        <f t="shared" si="101"/>
        <v>rock</v>
      </c>
      <c r="U1637" t="s">
        <v>8333</v>
      </c>
      <c r="V1637" s="15">
        <f t="shared" si="102"/>
        <v>42562.660428240742</v>
      </c>
      <c r="W1637" s="15">
        <f t="shared" si="103"/>
        <v>42502.660428240742</v>
      </c>
      <c r="X1637" s="16">
        <v>42562</v>
      </c>
      <c r="Y1637" s="16">
        <v>42502</v>
      </c>
    </row>
    <row r="1638" spans="1:25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v>1.0355555555555556</v>
      </c>
      <c r="P1638">
        <v>6.6666666666666664E-4</v>
      </c>
      <c r="Q1638">
        <v>6</v>
      </c>
      <c r="R1638" t="str">
        <f t="shared" si="100"/>
        <v>music</v>
      </c>
      <c r="S1638" t="s">
        <v>8317</v>
      </c>
      <c r="T1638" t="str">
        <f t="shared" si="101"/>
        <v>rock</v>
      </c>
      <c r="U1638" t="s">
        <v>8333</v>
      </c>
      <c r="V1638" s="15">
        <f t="shared" si="102"/>
        <v>40705.958333333328</v>
      </c>
      <c r="W1638" s="15">
        <f t="shared" si="103"/>
        <v>40662.878333333334</v>
      </c>
      <c r="X1638" s="16">
        <v>40705</v>
      </c>
      <c r="Y1638" s="16">
        <v>40662</v>
      </c>
    </row>
    <row r="1639" spans="1:25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v>1.038</v>
      </c>
      <c r="P1639">
        <v>6.0000000000000001E-3</v>
      </c>
      <c r="Q1639">
        <v>6</v>
      </c>
      <c r="R1639" t="str">
        <f t="shared" si="100"/>
        <v>music</v>
      </c>
      <c r="S1639" t="s">
        <v>8317</v>
      </c>
      <c r="T1639" t="str">
        <f t="shared" si="101"/>
        <v>rock</v>
      </c>
      <c r="U1639" t="s">
        <v>8333</v>
      </c>
      <c r="V1639" s="15">
        <f t="shared" si="102"/>
        <v>40178.777083333334</v>
      </c>
      <c r="W1639" s="15">
        <f t="shared" si="103"/>
        <v>40122.543287037035</v>
      </c>
      <c r="X1639" s="16">
        <v>40178</v>
      </c>
      <c r="Y1639" s="16">
        <v>40122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v>1.05</v>
      </c>
      <c r="P1640">
        <v>3.0000000000000001E-3</v>
      </c>
      <c r="Q1640">
        <v>6</v>
      </c>
      <c r="R1640" t="str">
        <f t="shared" si="100"/>
        <v>music</v>
      </c>
      <c r="S1640" t="s">
        <v>8317</v>
      </c>
      <c r="T1640" t="str">
        <f t="shared" si="101"/>
        <v>rock</v>
      </c>
      <c r="U1640" t="s">
        <v>8333</v>
      </c>
      <c r="V1640" s="15">
        <f t="shared" si="102"/>
        <v>41333.684027777774</v>
      </c>
      <c r="W1640" s="15">
        <f t="shared" si="103"/>
        <v>41288.478796296295</v>
      </c>
      <c r="X1640" s="16">
        <v>41333</v>
      </c>
      <c r="Y1640" s="16">
        <v>41288</v>
      </c>
    </row>
    <row r="1641" spans="1:25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v>1</v>
      </c>
      <c r="P1641">
        <v>1.6666666666666668E-3</v>
      </c>
      <c r="Q1641">
        <v>6</v>
      </c>
      <c r="R1641" t="str">
        <f t="shared" si="100"/>
        <v>music</v>
      </c>
      <c r="S1641" t="s">
        <v>8317</v>
      </c>
      <c r="T1641" t="str">
        <f t="shared" si="101"/>
        <v>rock</v>
      </c>
      <c r="U1641" t="s">
        <v>8333</v>
      </c>
      <c r="V1641" s="15">
        <f t="shared" si="102"/>
        <v>40971.444039351853</v>
      </c>
      <c r="W1641" s="15">
        <f t="shared" si="103"/>
        <v>40941.444039351853</v>
      </c>
      <c r="X1641" s="16">
        <v>40971</v>
      </c>
      <c r="Y1641" s="16">
        <v>40941</v>
      </c>
    </row>
    <row r="1642" spans="1:25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v>1.6986000000000001</v>
      </c>
      <c r="P1642">
        <v>7.4999999999999997E-3</v>
      </c>
      <c r="Q1642">
        <v>6</v>
      </c>
      <c r="R1642" t="str">
        <f t="shared" si="100"/>
        <v>music</v>
      </c>
      <c r="S1642" t="s">
        <v>8317</v>
      </c>
      <c r="T1642" t="str">
        <f t="shared" si="101"/>
        <v>rock</v>
      </c>
      <c r="U1642" t="s">
        <v>8333</v>
      </c>
      <c r="V1642" s="15">
        <f t="shared" si="102"/>
        <v>40392.874305555553</v>
      </c>
      <c r="W1642" s="15">
        <f t="shared" si="103"/>
        <v>40379.022627314815</v>
      </c>
      <c r="X1642" s="16">
        <v>40392</v>
      </c>
      <c r="Y1642" s="16">
        <v>40379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v>1.014</v>
      </c>
      <c r="P1643">
        <v>1.1999999999999999E-3</v>
      </c>
      <c r="Q1643">
        <v>6</v>
      </c>
      <c r="R1643" t="str">
        <f t="shared" si="100"/>
        <v>music</v>
      </c>
      <c r="S1643" t="s">
        <v>8317</v>
      </c>
      <c r="T1643" t="str">
        <f t="shared" si="101"/>
        <v>pop</v>
      </c>
      <c r="U1643" t="s">
        <v>8349</v>
      </c>
      <c r="V1643" s="15">
        <f t="shared" si="102"/>
        <v>41992.388240740744</v>
      </c>
      <c r="W1643" s="15">
        <f t="shared" si="103"/>
        <v>41962.388240740744</v>
      </c>
      <c r="X1643" s="16">
        <v>41992</v>
      </c>
      <c r="Y1643" s="16">
        <v>41962</v>
      </c>
    </row>
    <row r="1644" spans="1:25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v>1</v>
      </c>
      <c r="P1644">
        <v>2.5000000000000001E-3</v>
      </c>
      <c r="Q1644">
        <v>6</v>
      </c>
      <c r="R1644" t="str">
        <f t="shared" si="100"/>
        <v>music</v>
      </c>
      <c r="S1644" t="s">
        <v>8317</v>
      </c>
      <c r="T1644" t="str">
        <f t="shared" si="101"/>
        <v>pop</v>
      </c>
      <c r="U1644" t="s">
        <v>8349</v>
      </c>
      <c r="V1644" s="15">
        <f t="shared" si="102"/>
        <v>40707.816284722219</v>
      </c>
      <c r="W1644" s="15">
        <f t="shared" si="103"/>
        <v>40687.816284722219</v>
      </c>
      <c r="X1644" s="16">
        <v>40707</v>
      </c>
      <c r="Y1644" s="16">
        <v>40687</v>
      </c>
    </row>
    <row r="1645" spans="1:25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v>1.2470000000000001</v>
      </c>
      <c r="P1645">
        <v>5.9999999999999995E-4</v>
      </c>
      <c r="Q1645">
        <v>6</v>
      </c>
      <c r="R1645" t="str">
        <f t="shared" si="100"/>
        <v>music</v>
      </c>
      <c r="S1645" t="s">
        <v>8317</v>
      </c>
      <c r="T1645" t="str">
        <f t="shared" si="101"/>
        <v>pop</v>
      </c>
      <c r="U1645" t="s">
        <v>8349</v>
      </c>
      <c r="V1645" s="15">
        <f t="shared" si="102"/>
        <v>41176.615879629629</v>
      </c>
      <c r="W1645" s="15">
        <f t="shared" si="103"/>
        <v>41146.615879629629</v>
      </c>
      <c r="X1645" s="16">
        <v>41176</v>
      </c>
      <c r="Y1645" s="16">
        <v>41146</v>
      </c>
    </row>
    <row r="1646" spans="1:25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v>1.095</v>
      </c>
      <c r="P1646">
        <v>2.9999999999999997E-4</v>
      </c>
      <c r="Q1646">
        <v>6</v>
      </c>
      <c r="R1646" t="str">
        <f t="shared" si="100"/>
        <v>music</v>
      </c>
      <c r="S1646" t="s">
        <v>8317</v>
      </c>
      <c r="T1646" t="str">
        <f t="shared" si="101"/>
        <v>pop</v>
      </c>
      <c r="U1646" t="s">
        <v>8349</v>
      </c>
      <c r="V1646" s="15">
        <f t="shared" si="102"/>
        <v>41234.893055555556</v>
      </c>
      <c r="W1646" s="15">
        <f t="shared" si="103"/>
        <v>41174.851388888885</v>
      </c>
      <c r="X1646" s="16">
        <v>41234</v>
      </c>
      <c r="Y1646" s="16">
        <v>41174</v>
      </c>
    </row>
    <row r="1647" spans="1:25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v>1.1080000000000001</v>
      </c>
      <c r="P1647">
        <v>5.9999999999999995E-4</v>
      </c>
      <c r="Q1647">
        <v>6</v>
      </c>
      <c r="R1647" t="str">
        <f t="shared" si="100"/>
        <v>music</v>
      </c>
      <c r="S1647" t="s">
        <v>8317</v>
      </c>
      <c r="T1647" t="str">
        <f t="shared" si="101"/>
        <v>pop</v>
      </c>
      <c r="U1647" t="s">
        <v>8349</v>
      </c>
      <c r="V1647" s="15">
        <f t="shared" si="102"/>
        <v>41535.409027777772</v>
      </c>
      <c r="W1647" s="15">
        <f t="shared" si="103"/>
        <v>41521.409027777772</v>
      </c>
      <c r="X1647" s="16">
        <v>41535</v>
      </c>
      <c r="Y1647" s="16">
        <v>41521</v>
      </c>
    </row>
    <row r="1648" spans="1:25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v>1.1020000000000001</v>
      </c>
      <c r="P1648">
        <v>1.5E-3</v>
      </c>
      <c r="Q1648">
        <v>6</v>
      </c>
      <c r="R1648" t="str">
        <f t="shared" si="100"/>
        <v>music</v>
      </c>
      <c r="S1648" t="s">
        <v>8317</v>
      </c>
      <c r="T1648" t="str">
        <f t="shared" si="101"/>
        <v>pop</v>
      </c>
      <c r="U1648" t="s">
        <v>8349</v>
      </c>
      <c r="V1648" s="15">
        <f t="shared" si="102"/>
        <v>41865.549305555556</v>
      </c>
      <c r="W1648" s="15">
        <f t="shared" si="103"/>
        <v>41833.241932870369</v>
      </c>
      <c r="X1648" s="16">
        <v>41865</v>
      </c>
      <c r="Y1648" s="16">
        <v>41833</v>
      </c>
    </row>
    <row r="1649" spans="1:25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v>1.0471999999999999</v>
      </c>
      <c r="P1649">
        <v>5.9999999999999995E-4</v>
      </c>
      <c r="Q1649">
        <v>6</v>
      </c>
      <c r="R1649" t="str">
        <f t="shared" si="100"/>
        <v>music</v>
      </c>
      <c r="S1649" t="s">
        <v>8317</v>
      </c>
      <c r="T1649" t="str">
        <f t="shared" si="101"/>
        <v>pop</v>
      </c>
      <c r="U1649" t="s">
        <v>8349</v>
      </c>
      <c r="V1649" s="15">
        <f t="shared" si="102"/>
        <v>41069.201122685183</v>
      </c>
      <c r="W1649" s="15">
        <f t="shared" si="103"/>
        <v>41039.201122685183</v>
      </c>
      <c r="X1649" s="16">
        <v>41069</v>
      </c>
      <c r="Y1649" s="16">
        <v>41039</v>
      </c>
    </row>
    <row r="1650" spans="1:25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v>1.2526086956521738</v>
      </c>
      <c r="P1650">
        <v>1.3043478260869566E-3</v>
      </c>
      <c r="Q1650">
        <v>6</v>
      </c>
      <c r="R1650" t="str">
        <f t="shared" si="100"/>
        <v>music</v>
      </c>
      <c r="S1650" t="s">
        <v>8317</v>
      </c>
      <c r="T1650" t="str">
        <f t="shared" si="101"/>
        <v>pop</v>
      </c>
      <c r="U1650" t="s">
        <v>8349</v>
      </c>
      <c r="V1650" s="15">
        <f t="shared" si="102"/>
        <v>40622.454652777778</v>
      </c>
      <c r="W1650" s="15">
        <f t="shared" si="103"/>
        <v>40592.496319444443</v>
      </c>
      <c r="X1650" s="16">
        <v>40622</v>
      </c>
      <c r="Y1650" s="16">
        <v>40592</v>
      </c>
    </row>
    <row r="1651" spans="1:25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v>1.0058763157894737</v>
      </c>
      <c r="P1651">
        <v>7.894736842105263E-4</v>
      </c>
      <c r="Q1651">
        <v>6</v>
      </c>
      <c r="R1651" t="str">
        <f t="shared" si="100"/>
        <v>music</v>
      </c>
      <c r="S1651" t="s">
        <v>8317</v>
      </c>
      <c r="T1651" t="str">
        <f t="shared" si="101"/>
        <v>pop</v>
      </c>
      <c r="U1651" t="s">
        <v>8349</v>
      </c>
      <c r="V1651" s="15">
        <f t="shared" si="102"/>
        <v>41782.476331018515</v>
      </c>
      <c r="W1651" s="15">
        <f t="shared" si="103"/>
        <v>41737.476331018515</v>
      </c>
      <c r="X1651" s="16">
        <v>41782</v>
      </c>
      <c r="Y1651" s="16">
        <v>41737</v>
      </c>
    </row>
    <row r="1652" spans="1:25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v>1.4155</v>
      </c>
      <c r="P1652">
        <v>1.5E-3</v>
      </c>
      <c r="Q1652">
        <v>6</v>
      </c>
      <c r="R1652" t="str">
        <f t="shared" si="100"/>
        <v>music</v>
      </c>
      <c r="S1652" t="s">
        <v>8317</v>
      </c>
      <c r="T1652" t="str">
        <f t="shared" si="101"/>
        <v>pop</v>
      </c>
      <c r="U1652" t="s">
        <v>8349</v>
      </c>
      <c r="V1652" s="15">
        <f t="shared" si="102"/>
        <v>41556.227280092593</v>
      </c>
      <c r="W1652" s="15">
        <f t="shared" si="103"/>
        <v>41526.227280092593</v>
      </c>
      <c r="X1652" s="16">
        <v>41556</v>
      </c>
      <c r="Y1652" s="16">
        <v>41526</v>
      </c>
    </row>
    <row r="1653" spans="1:25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v>1.0075000000000001</v>
      </c>
      <c r="P1653">
        <v>1.5E-3</v>
      </c>
      <c r="Q1653">
        <v>6</v>
      </c>
      <c r="R1653" t="str">
        <f t="shared" si="100"/>
        <v>music</v>
      </c>
      <c r="S1653" t="s">
        <v>8317</v>
      </c>
      <c r="T1653" t="str">
        <f t="shared" si="101"/>
        <v>pop</v>
      </c>
      <c r="U1653" t="s">
        <v>8349</v>
      </c>
      <c r="V1653" s="15">
        <f t="shared" si="102"/>
        <v>40659.082638888889</v>
      </c>
      <c r="W1653" s="15">
        <f t="shared" si="103"/>
        <v>40625.692361111105</v>
      </c>
      <c r="X1653" s="16">
        <v>40659</v>
      </c>
      <c r="Y1653" s="16">
        <v>40625</v>
      </c>
    </row>
    <row r="1654" spans="1:25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v>1.0066666666666666</v>
      </c>
      <c r="P1654">
        <v>6.6666666666666664E-4</v>
      </c>
      <c r="Q1654">
        <v>6</v>
      </c>
      <c r="R1654" t="str">
        <f t="shared" si="100"/>
        <v>music</v>
      </c>
      <c r="S1654" t="s">
        <v>8317</v>
      </c>
      <c r="T1654" t="str">
        <f t="shared" si="101"/>
        <v>pop</v>
      </c>
      <c r="U1654" t="s">
        <v>8349</v>
      </c>
      <c r="V1654" s="15">
        <f t="shared" si="102"/>
        <v>41602.326307870368</v>
      </c>
      <c r="W1654" s="15">
        <f t="shared" si="103"/>
        <v>41572.284641203703</v>
      </c>
      <c r="X1654" s="16">
        <v>41602</v>
      </c>
      <c r="Y1654" s="16">
        <v>41572</v>
      </c>
    </row>
    <row r="1655" spans="1:25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v>1.7423040000000001</v>
      </c>
      <c r="P1655">
        <v>5.9999999999999995E-4</v>
      </c>
      <c r="Q1655">
        <v>6</v>
      </c>
      <c r="R1655" t="str">
        <f t="shared" si="100"/>
        <v>music</v>
      </c>
      <c r="S1655" t="s">
        <v>8317</v>
      </c>
      <c r="T1655" t="str">
        <f t="shared" si="101"/>
        <v>pop</v>
      </c>
      <c r="U1655" t="s">
        <v>8349</v>
      </c>
      <c r="V1655" s="15">
        <f t="shared" si="102"/>
        <v>40657.626111111109</v>
      </c>
      <c r="W1655" s="15">
        <f t="shared" si="103"/>
        <v>40626.626111111109</v>
      </c>
      <c r="X1655" s="16">
        <v>40657</v>
      </c>
      <c r="Y1655" s="16">
        <v>40626</v>
      </c>
    </row>
    <row r="1656" spans="1:25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v>1.199090909090909</v>
      </c>
      <c r="P1656">
        <v>2.7272727272727275E-3</v>
      </c>
      <c r="Q1656">
        <v>6</v>
      </c>
      <c r="R1656" t="str">
        <f t="shared" si="100"/>
        <v>music</v>
      </c>
      <c r="S1656" t="s">
        <v>8317</v>
      </c>
      <c r="T1656" t="str">
        <f t="shared" si="101"/>
        <v>pop</v>
      </c>
      <c r="U1656" t="s">
        <v>8349</v>
      </c>
      <c r="V1656" s="15">
        <f t="shared" si="102"/>
        <v>41017.682407407403</v>
      </c>
      <c r="W1656" s="15">
        <f t="shared" si="103"/>
        <v>40987.682407407403</v>
      </c>
      <c r="X1656" s="16">
        <v>41017</v>
      </c>
      <c r="Y1656" s="16">
        <v>40987</v>
      </c>
    </row>
    <row r="1657" spans="1:25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v>1.4286666666666668</v>
      </c>
      <c r="P1657">
        <v>2E-3</v>
      </c>
      <c r="Q1657">
        <v>6</v>
      </c>
      <c r="R1657" t="str">
        <f t="shared" si="100"/>
        <v>music</v>
      </c>
      <c r="S1657" t="s">
        <v>8317</v>
      </c>
      <c r="T1657" t="str">
        <f t="shared" si="101"/>
        <v>pop</v>
      </c>
      <c r="U1657" t="s">
        <v>8349</v>
      </c>
      <c r="V1657" s="15">
        <f t="shared" si="102"/>
        <v>41004.541898148142</v>
      </c>
      <c r="W1657" s="15">
        <f t="shared" si="103"/>
        <v>40974.583564814813</v>
      </c>
      <c r="X1657" s="16">
        <v>41004</v>
      </c>
      <c r="Y1657" s="16">
        <v>40974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v>1.0033493333333334</v>
      </c>
      <c r="P1658">
        <v>4.0000000000000002E-4</v>
      </c>
      <c r="Q1658">
        <v>6</v>
      </c>
      <c r="R1658" t="str">
        <f t="shared" si="100"/>
        <v>music</v>
      </c>
      <c r="S1658" t="s">
        <v>8317</v>
      </c>
      <c r="T1658" t="str">
        <f t="shared" si="101"/>
        <v>pop</v>
      </c>
      <c r="U1658" t="s">
        <v>8349</v>
      </c>
      <c r="V1658" s="15">
        <f t="shared" si="102"/>
        <v>41256.720509259256</v>
      </c>
      <c r="W1658" s="15">
        <f t="shared" si="103"/>
        <v>41226.720509259256</v>
      </c>
      <c r="X1658" s="16">
        <v>41256</v>
      </c>
      <c r="Y1658" s="16">
        <v>41226</v>
      </c>
    </row>
    <row r="1659" spans="1:25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v>1.0493380000000001</v>
      </c>
      <c r="P1659">
        <v>1.2E-4</v>
      </c>
      <c r="Q1659">
        <v>6</v>
      </c>
      <c r="R1659" t="str">
        <f t="shared" si="100"/>
        <v>music</v>
      </c>
      <c r="S1659" t="s">
        <v>8317</v>
      </c>
      <c r="T1659" t="str">
        <f t="shared" si="101"/>
        <v>pop</v>
      </c>
      <c r="U1659" t="s">
        <v>8349</v>
      </c>
      <c r="V1659" s="15">
        <f t="shared" si="102"/>
        <v>41053.573703703703</v>
      </c>
      <c r="W1659" s="15">
        <f t="shared" si="103"/>
        <v>41023.573703703703</v>
      </c>
      <c r="X1659" s="16">
        <v>41053</v>
      </c>
      <c r="Y1659" s="16">
        <v>41023</v>
      </c>
    </row>
    <row r="1660" spans="1:25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v>1.3223333333333334</v>
      </c>
      <c r="P1660">
        <v>5.0000000000000001E-4</v>
      </c>
      <c r="Q1660">
        <v>6</v>
      </c>
      <c r="R1660" t="str">
        <f t="shared" si="100"/>
        <v>music</v>
      </c>
      <c r="S1660" t="s">
        <v>8317</v>
      </c>
      <c r="T1660" t="str">
        <f t="shared" si="101"/>
        <v>pop</v>
      </c>
      <c r="U1660" t="s">
        <v>8349</v>
      </c>
      <c r="V1660" s="15">
        <f t="shared" si="102"/>
        <v>41261.388888888883</v>
      </c>
      <c r="W1660" s="15">
        <f t="shared" si="103"/>
        <v>41223.013506944444</v>
      </c>
      <c r="X1660" s="16">
        <v>41261</v>
      </c>
      <c r="Y1660" s="16">
        <v>41223</v>
      </c>
    </row>
    <row r="1661" spans="1:25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v>1.1279999999999999</v>
      </c>
      <c r="P1661">
        <v>6.0000000000000001E-3</v>
      </c>
      <c r="Q1661">
        <v>6</v>
      </c>
      <c r="R1661" t="str">
        <f t="shared" si="100"/>
        <v>music</v>
      </c>
      <c r="S1661" t="s">
        <v>8317</v>
      </c>
      <c r="T1661" t="str">
        <f t="shared" si="101"/>
        <v>pop</v>
      </c>
      <c r="U1661" t="s">
        <v>8349</v>
      </c>
      <c r="V1661" s="15">
        <f t="shared" si="102"/>
        <v>41625.291666666664</v>
      </c>
      <c r="W1661" s="15">
        <f t="shared" si="103"/>
        <v>41596.705104166664</v>
      </c>
      <c r="X1661" s="16">
        <v>41625</v>
      </c>
      <c r="Y1661" s="16">
        <v>41596</v>
      </c>
    </row>
    <row r="1662" spans="1:25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v>12.5375</v>
      </c>
      <c r="P1662">
        <v>3.7499999999999999E-2</v>
      </c>
      <c r="Q1662">
        <v>6</v>
      </c>
      <c r="R1662" t="str">
        <f t="shared" si="100"/>
        <v>music</v>
      </c>
      <c r="S1662" t="s">
        <v>8317</v>
      </c>
      <c r="T1662" t="str">
        <f t="shared" si="101"/>
        <v>pop</v>
      </c>
      <c r="U1662" t="s">
        <v>8349</v>
      </c>
      <c r="V1662" s="15">
        <f t="shared" si="102"/>
        <v>42490.707638888889</v>
      </c>
      <c r="W1662" s="15">
        <f t="shared" si="103"/>
        <v>42459.485532407409</v>
      </c>
      <c r="X1662" s="16">
        <v>42490</v>
      </c>
      <c r="Y1662" s="16">
        <v>42459</v>
      </c>
    </row>
    <row r="1663" spans="1:25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v>1.0250632911392406</v>
      </c>
      <c r="P1663">
        <v>3.7974683544303797E-4</v>
      </c>
      <c r="Q1663">
        <v>6</v>
      </c>
      <c r="R1663" t="str">
        <f t="shared" si="100"/>
        <v>music</v>
      </c>
      <c r="S1663" t="s">
        <v>8317</v>
      </c>
      <c r="T1663" t="str">
        <f t="shared" si="101"/>
        <v>pop</v>
      </c>
      <c r="U1663" t="s">
        <v>8349</v>
      </c>
      <c r="V1663" s="15">
        <f t="shared" si="102"/>
        <v>42386.666666666664</v>
      </c>
      <c r="W1663" s="15">
        <f t="shared" si="103"/>
        <v>42343.789710648147</v>
      </c>
      <c r="X1663" s="16">
        <v>42386</v>
      </c>
      <c r="Y1663" s="16">
        <v>42343</v>
      </c>
    </row>
    <row r="1664" spans="1:25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v>1.026375</v>
      </c>
      <c r="P1664">
        <v>3.7500000000000001E-4</v>
      </c>
      <c r="Q1664">
        <v>6</v>
      </c>
      <c r="R1664" t="str">
        <f t="shared" si="100"/>
        <v>music</v>
      </c>
      <c r="S1664" t="s">
        <v>8317</v>
      </c>
      <c r="T1664" t="str">
        <f t="shared" si="101"/>
        <v>pop</v>
      </c>
      <c r="U1664" t="s">
        <v>8349</v>
      </c>
      <c r="V1664" s="15">
        <f t="shared" si="102"/>
        <v>40908.031666666662</v>
      </c>
      <c r="W1664" s="15">
        <f t="shared" si="103"/>
        <v>40847.99</v>
      </c>
      <c r="X1664" s="16">
        <v>40908</v>
      </c>
      <c r="Y1664" s="16">
        <v>40847</v>
      </c>
    </row>
    <row r="1665" spans="1:25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v>1.08</v>
      </c>
      <c r="P1665">
        <v>3.0000000000000001E-3</v>
      </c>
      <c r="Q1665">
        <v>6</v>
      </c>
      <c r="R1665" t="str">
        <f t="shared" si="100"/>
        <v>music</v>
      </c>
      <c r="S1665" t="s">
        <v>8317</v>
      </c>
      <c r="T1665" t="str">
        <f t="shared" si="101"/>
        <v>pop</v>
      </c>
      <c r="U1665" t="s">
        <v>8349</v>
      </c>
      <c r="V1665" s="15">
        <f t="shared" si="102"/>
        <v>42035.813738425924</v>
      </c>
      <c r="W1665" s="15">
        <f t="shared" si="103"/>
        <v>42005.813738425924</v>
      </c>
      <c r="X1665" s="16">
        <v>42035</v>
      </c>
      <c r="Y1665" s="16">
        <v>42005</v>
      </c>
    </row>
    <row r="1666" spans="1:25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v>1.2240879999999998</v>
      </c>
      <c r="P1666">
        <v>1.1999999999999999E-3</v>
      </c>
      <c r="Q1666">
        <v>6</v>
      </c>
      <c r="R1666" t="str">
        <f t="shared" si="100"/>
        <v>music</v>
      </c>
      <c r="S1666" t="s">
        <v>8317</v>
      </c>
      <c r="T1666" t="str">
        <f t="shared" si="101"/>
        <v>pop</v>
      </c>
      <c r="U1666" t="s">
        <v>8349</v>
      </c>
      <c r="V1666" s="15">
        <f t="shared" si="102"/>
        <v>40983.957638888889</v>
      </c>
      <c r="W1666" s="15">
        <f t="shared" si="103"/>
        <v>40939.553449074068</v>
      </c>
      <c r="X1666" s="16">
        <v>40983</v>
      </c>
      <c r="Y1666" s="16">
        <v>40939</v>
      </c>
    </row>
    <row r="1667" spans="1:25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v>1.1945714285714286</v>
      </c>
      <c r="P1667">
        <v>8.571428571428571E-4</v>
      </c>
      <c r="Q1667">
        <v>6</v>
      </c>
      <c r="R1667" t="str">
        <f t="shared" ref="R1667:R1730" si="104">LEFT(N1667,Q1667-1)</f>
        <v>music</v>
      </c>
      <c r="S1667" t="s">
        <v>8317</v>
      </c>
      <c r="T1667" t="str">
        <f t="shared" ref="T1667:T1730" si="105">MID(N1667,FIND("/",N1667,1)+1,LEN(N1667))</f>
        <v>pop</v>
      </c>
      <c r="U1667" t="s">
        <v>8349</v>
      </c>
      <c r="V1667" s="15">
        <f t="shared" ref="V1667:V1730" si="106">(((I1667/60)/60)/24)+DATE(1970,1,1)+(-5/24)</f>
        <v>40595.916666666664</v>
      </c>
      <c r="W1667" s="15">
        <f t="shared" ref="W1667:W1730" si="107">(((J1667/60)/60)/24)+DATE(1970,1,1)+(-5/24)</f>
        <v>40564.441122685181</v>
      </c>
      <c r="X1667" s="16">
        <v>40595</v>
      </c>
      <c r="Y1667" s="16">
        <v>40564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v>1.6088</v>
      </c>
      <c r="P1668">
        <v>1.1999999999999999E-3</v>
      </c>
      <c r="Q1668">
        <v>6</v>
      </c>
      <c r="R1668" t="str">
        <f t="shared" si="104"/>
        <v>music</v>
      </c>
      <c r="S1668" t="s">
        <v>8317</v>
      </c>
      <c r="T1668" t="str">
        <f t="shared" si="105"/>
        <v>pop</v>
      </c>
      <c r="U1668" t="s">
        <v>8349</v>
      </c>
      <c r="V1668" s="15">
        <f t="shared" si="106"/>
        <v>41361.003159722219</v>
      </c>
      <c r="W1668" s="15">
        <f t="shared" si="107"/>
        <v>41331.04482638889</v>
      </c>
      <c r="X1668" s="16">
        <v>41361</v>
      </c>
      <c r="Y1668" s="16">
        <v>41331</v>
      </c>
    </row>
    <row r="1669" spans="1:25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v>1.2685294117647059</v>
      </c>
      <c r="P1669">
        <v>8.8235294117647062E-4</v>
      </c>
      <c r="Q1669">
        <v>6</v>
      </c>
      <c r="R1669" t="str">
        <f t="shared" si="104"/>
        <v>music</v>
      </c>
      <c r="S1669" t="s">
        <v>8317</v>
      </c>
      <c r="T1669" t="str">
        <f t="shared" si="105"/>
        <v>pop</v>
      </c>
      <c r="U1669" t="s">
        <v>8349</v>
      </c>
      <c r="V1669" s="15">
        <f t="shared" si="106"/>
        <v>41709.082638888889</v>
      </c>
      <c r="W1669" s="15">
        <f t="shared" si="107"/>
        <v>41681.862245370365</v>
      </c>
      <c r="X1669" s="16">
        <v>41709</v>
      </c>
      <c r="Y1669" s="16">
        <v>41681</v>
      </c>
    </row>
    <row r="1670" spans="1:25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v>1.026375</v>
      </c>
      <c r="P1670">
        <v>3.7500000000000001E-4</v>
      </c>
      <c r="Q1670">
        <v>6</v>
      </c>
      <c r="R1670" t="str">
        <f t="shared" si="104"/>
        <v>music</v>
      </c>
      <c r="S1670" t="s">
        <v>8317</v>
      </c>
      <c r="T1670" t="str">
        <f t="shared" si="105"/>
        <v>pop</v>
      </c>
      <c r="U1670" t="s">
        <v>8349</v>
      </c>
      <c r="V1670" s="15">
        <f t="shared" si="106"/>
        <v>40874.983090277776</v>
      </c>
      <c r="W1670" s="15">
        <f t="shared" si="107"/>
        <v>40844.941423611104</v>
      </c>
      <c r="X1670" s="16">
        <v>40874</v>
      </c>
      <c r="Y1670" s="16">
        <v>40844</v>
      </c>
    </row>
    <row r="1671" spans="1:25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v>1.3975</v>
      </c>
      <c r="P1671">
        <v>1.5E-3</v>
      </c>
      <c r="Q1671">
        <v>6</v>
      </c>
      <c r="R1671" t="str">
        <f t="shared" si="104"/>
        <v>music</v>
      </c>
      <c r="S1671" t="s">
        <v>8317</v>
      </c>
      <c r="T1671" t="str">
        <f t="shared" si="105"/>
        <v>pop</v>
      </c>
      <c r="U1671" t="s">
        <v>8349</v>
      </c>
      <c r="V1671" s="15">
        <f t="shared" si="106"/>
        <v>42521.676805555551</v>
      </c>
      <c r="W1671" s="15">
        <f t="shared" si="107"/>
        <v>42461.676805555551</v>
      </c>
      <c r="X1671" s="16">
        <v>42521</v>
      </c>
      <c r="Y1671" s="16">
        <v>42461</v>
      </c>
    </row>
    <row r="1672" spans="1:25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v>1.026</v>
      </c>
      <c r="P1672">
        <v>3.0000000000000001E-3</v>
      </c>
      <c r="Q1672">
        <v>6</v>
      </c>
      <c r="R1672" t="str">
        <f t="shared" si="104"/>
        <v>music</v>
      </c>
      <c r="S1672" t="s">
        <v>8317</v>
      </c>
      <c r="T1672" t="str">
        <f t="shared" si="105"/>
        <v>pop</v>
      </c>
      <c r="U1672" t="s">
        <v>8349</v>
      </c>
      <c r="V1672" s="15">
        <f t="shared" si="106"/>
        <v>40363.958333333328</v>
      </c>
      <c r="W1672" s="15">
        <f t="shared" si="107"/>
        <v>40313.722210648149</v>
      </c>
      <c r="X1672" s="16">
        <v>40363</v>
      </c>
      <c r="Y1672" s="16">
        <v>40313</v>
      </c>
    </row>
    <row r="1673" spans="1:25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v>1.0067349999999999</v>
      </c>
      <c r="P1673">
        <v>1.5E-3</v>
      </c>
      <c r="Q1673">
        <v>6</v>
      </c>
      <c r="R1673" t="str">
        <f t="shared" si="104"/>
        <v>music</v>
      </c>
      <c r="S1673" t="s">
        <v>8317</v>
      </c>
      <c r="T1673" t="str">
        <f t="shared" si="105"/>
        <v>pop</v>
      </c>
      <c r="U1673" t="s">
        <v>8349</v>
      </c>
      <c r="V1673" s="15">
        <f t="shared" si="106"/>
        <v>42583.335810185185</v>
      </c>
      <c r="W1673" s="15">
        <f t="shared" si="107"/>
        <v>42553.335810185185</v>
      </c>
      <c r="X1673" s="16">
        <v>42583</v>
      </c>
      <c r="Y1673" s="16">
        <v>42553</v>
      </c>
    </row>
    <row r="1674" spans="1:25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v>1.1294117647058823</v>
      </c>
      <c r="P1674">
        <v>1.7647058823529412E-3</v>
      </c>
      <c r="Q1674">
        <v>6</v>
      </c>
      <c r="R1674" t="str">
        <f t="shared" si="104"/>
        <v>music</v>
      </c>
      <c r="S1674" t="s">
        <v>8317</v>
      </c>
      <c r="T1674" t="str">
        <f t="shared" si="105"/>
        <v>pop</v>
      </c>
      <c r="U1674" t="s">
        <v>8349</v>
      </c>
      <c r="V1674" s="15">
        <f t="shared" si="106"/>
        <v>41064.448263888888</v>
      </c>
      <c r="W1674" s="15">
        <f t="shared" si="107"/>
        <v>41034.448263888888</v>
      </c>
      <c r="X1674" s="16">
        <v>41064</v>
      </c>
      <c r="Y1674" s="16">
        <v>41034</v>
      </c>
    </row>
    <row r="1675" spans="1:25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v>1.2809523809523808</v>
      </c>
      <c r="P1675">
        <v>1.4285714285714286E-3</v>
      </c>
      <c r="Q1675">
        <v>6</v>
      </c>
      <c r="R1675" t="str">
        <f t="shared" si="104"/>
        <v>music</v>
      </c>
      <c r="S1675" t="s">
        <v>8317</v>
      </c>
      <c r="T1675" t="str">
        <f t="shared" si="105"/>
        <v>pop</v>
      </c>
      <c r="U1675" t="s">
        <v>8349</v>
      </c>
      <c r="V1675" s="15">
        <f t="shared" si="106"/>
        <v>42069.670046296298</v>
      </c>
      <c r="W1675" s="15">
        <f t="shared" si="107"/>
        <v>42039.670046296298</v>
      </c>
      <c r="X1675" s="16">
        <v>42069</v>
      </c>
      <c r="Y1675" s="16">
        <v>42039</v>
      </c>
    </row>
    <row r="1676" spans="1:25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v>2.0169999999999999</v>
      </c>
      <c r="P1676">
        <v>5.9999999999999995E-4</v>
      </c>
      <c r="Q1676">
        <v>6</v>
      </c>
      <c r="R1676" t="str">
        <f t="shared" si="104"/>
        <v>music</v>
      </c>
      <c r="S1676" t="s">
        <v>8317</v>
      </c>
      <c r="T1676" t="str">
        <f t="shared" si="105"/>
        <v>pop</v>
      </c>
      <c r="U1676" t="s">
        <v>8349</v>
      </c>
      <c r="V1676" s="15">
        <f t="shared" si="106"/>
        <v>42600.082638888889</v>
      </c>
      <c r="W1676" s="15">
        <f t="shared" si="107"/>
        <v>42569.397060185183</v>
      </c>
      <c r="X1676" s="16">
        <v>42600</v>
      </c>
      <c r="Y1676" s="16">
        <v>42569</v>
      </c>
    </row>
    <row r="1677" spans="1:25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v>1.37416</v>
      </c>
      <c r="P1677">
        <v>3.0000000000000001E-3</v>
      </c>
      <c r="Q1677">
        <v>6</v>
      </c>
      <c r="R1677" t="str">
        <f t="shared" si="104"/>
        <v>music</v>
      </c>
      <c r="S1677" t="s">
        <v>8317</v>
      </c>
      <c r="T1677" t="str">
        <f t="shared" si="105"/>
        <v>pop</v>
      </c>
      <c r="U1677" t="s">
        <v>8349</v>
      </c>
      <c r="V1677" s="15">
        <f t="shared" si="106"/>
        <v>40832.710416666661</v>
      </c>
      <c r="W1677" s="15">
        <f t="shared" si="107"/>
        <v>40802.524768518517</v>
      </c>
      <c r="X1677" s="16">
        <v>40832</v>
      </c>
      <c r="Y1677" s="16">
        <v>40802</v>
      </c>
    </row>
    <row r="1678" spans="1:25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v>1.1533333333333333</v>
      </c>
      <c r="P1678">
        <v>1E-3</v>
      </c>
      <c r="Q1678">
        <v>6</v>
      </c>
      <c r="R1678" t="str">
        <f t="shared" si="104"/>
        <v>music</v>
      </c>
      <c r="S1678" t="s">
        <v>8317</v>
      </c>
      <c r="T1678" t="str">
        <f t="shared" si="105"/>
        <v>pop</v>
      </c>
      <c r="U1678" t="s">
        <v>8349</v>
      </c>
      <c r="V1678" s="15">
        <f t="shared" si="106"/>
        <v>41019.957638888889</v>
      </c>
      <c r="W1678" s="15">
        <f t="shared" si="107"/>
        <v>40973.517905092594</v>
      </c>
      <c r="X1678" s="16">
        <v>41019</v>
      </c>
      <c r="Y1678" s="16">
        <v>40973</v>
      </c>
    </row>
    <row r="1679" spans="1:25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v>1.1166666666666667</v>
      </c>
      <c r="P1679">
        <v>5.0000000000000001E-4</v>
      </c>
      <c r="Q1679">
        <v>6</v>
      </c>
      <c r="R1679" t="str">
        <f t="shared" si="104"/>
        <v>music</v>
      </c>
      <c r="S1679" t="s">
        <v>8317</v>
      </c>
      <c r="T1679" t="str">
        <f t="shared" si="105"/>
        <v>pop</v>
      </c>
      <c r="U1679" t="s">
        <v>8349</v>
      </c>
      <c r="V1679" s="15">
        <f t="shared" si="106"/>
        <v>42476.040972222218</v>
      </c>
      <c r="W1679" s="15">
        <f t="shared" si="107"/>
        <v>42416.198796296296</v>
      </c>
      <c r="X1679" s="16">
        <v>42476</v>
      </c>
      <c r="Y1679" s="16">
        <v>42416</v>
      </c>
    </row>
    <row r="1680" spans="1:25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v>1.1839999999999999</v>
      </c>
      <c r="P1680">
        <v>2E-3</v>
      </c>
      <c r="Q1680">
        <v>6</v>
      </c>
      <c r="R1680" t="str">
        <f t="shared" si="104"/>
        <v>music</v>
      </c>
      <c r="S1680" t="s">
        <v>8317</v>
      </c>
      <c r="T1680" t="str">
        <f t="shared" si="105"/>
        <v>pop</v>
      </c>
      <c r="U1680" t="s">
        <v>8349</v>
      </c>
      <c r="V1680" s="15">
        <f t="shared" si="106"/>
        <v>41676.646655092591</v>
      </c>
      <c r="W1680" s="15">
        <f t="shared" si="107"/>
        <v>41662.646655092591</v>
      </c>
      <c r="X1680" s="16">
        <v>41676</v>
      </c>
      <c r="Y1680" s="16">
        <v>41662</v>
      </c>
    </row>
    <row r="1681" spans="1:25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v>1.75</v>
      </c>
      <c r="P1681">
        <v>1.5E-3</v>
      </c>
      <c r="Q1681">
        <v>6</v>
      </c>
      <c r="R1681" t="str">
        <f t="shared" si="104"/>
        <v>music</v>
      </c>
      <c r="S1681" t="s">
        <v>8317</v>
      </c>
      <c r="T1681" t="str">
        <f t="shared" si="105"/>
        <v>pop</v>
      </c>
      <c r="U1681" t="s">
        <v>8349</v>
      </c>
      <c r="V1681" s="15">
        <f t="shared" si="106"/>
        <v>40745.860474537032</v>
      </c>
      <c r="W1681" s="15">
        <f t="shared" si="107"/>
        <v>40722.860474537032</v>
      </c>
      <c r="X1681" s="16">
        <v>40745</v>
      </c>
      <c r="Y1681" s="16">
        <v>40722</v>
      </c>
    </row>
    <row r="1682" spans="1:25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v>1.175</v>
      </c>
      <c r="P1682">
        <v>3.0000000000000001E-3</v>
      </c>
      <c r="Q1682">
        <v>6</v>
      </c>
      <c r="R1682" t="str">
        <f t="shared" si="104"/>
        <v>music</v>
      </c>
      <c r="S1682" t="s">
        <v>8317</v>
      </c>
      <c r="T1682" t="str">
        <f t="shared" si="105"/>
        <v>pop</v>
      </c>
      <c r="U1682" t="s">
        <v>8349</v>
      </c>
      <c r="V1682" s="15">
        <f t="shared" si="106"/>
        <v>41832.549386574072</v>
      </c>
      <c r="W1682" s="15">
        <f t="shared" si="107"/>
        <v>41802.549386574072</v>
      </c>
      <c r="X1682" s="16">
        <v>41832</v>
      </c>
      <c r="Y1682" s="16">
        <v>41802</v>
      </c>
    </row>
    <row r="1683" spans="1:25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v>1.0142212307692309</v>
      </c>
      <c r="P1683">
        <v>4.6153846153846151E-5</v>
      </c>
      <c r="Q1683">
        <v>6</v>
      </c>
      <c r="R1683" t="str">
        <f t="shared" si="104"/>
        <v>music</v>
      </c>
      <c r="S1683" t="s">
        <v>8317</v>
      </c>
      <c r="T1683" t="str">
        <f t="shared" si="105"/>
        <v>faith</v>
      </c>
      <c r="U1683" t="s">
        <v>8350</v>
      </c>
      <c r="V1683" s="15">
        <f t="shared" si="106"/>
        <v>42822.874999999993</v>
      </c>
      <c r="W1683" s="15">
        <f t="shared" si="107"/>
        <v>42773.91300925926</v>
      </c>
      <c r="X1683" s="16">
        <v>42822</v>
      </c>
      <c r="Y1683" s="16">
        <v>42773</v>
      </c>
    </row>
    <row r="1684" spans="1:25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v>0</v>
      </c>
      <c r="P1684">
        <v>0</v>
      </c>
      <c r="Q1684">
        <v>6</v>
      </c>
      <c r="R1684" t="str">
        <f t="shared" si="104"/>
        <v>music</v>
      </c>
      <c r="S1684" t="s">
        <v>8317</v>
      </c>
      <c r="T1684" t="str">
        <f t="shared" si="105"/>
        <v>faith</v>
      </c>
      <c r="U1684" t="s">
        <v>8350</v>
      </c>
      <c r="V1684" s="15">
        <f t="shared" si="106"/>
        <v>42838.963657407403</v>
      </c>
      <c r="W1684" s="15">
        <f t="shared" si="107"/>
        <v>42779.005324074074</v>
      </c>
      <c r="X1684" s="16">
        <v>42838</v>
      </c>
      <c r="Y1684" s="16">
        <v>42779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v>0.21714285714285714</v>
      </c>
      <c r="P1685">
        <v>8.571428571428571E-4</v>
      </c>
      <c r="Q1685">
        <v>6</v>
      </c>
      <c r="R1685" t="str">
        <f t="shared" si="104"/>
        <v>music</v>
      </c>
      <c r="S1685" t="s">
        <v>8317</v>
      </c>
      <c r="T1685" t="str">
        <f t="shared" si="105"/>
        <v>faith</v>
      </c>
      <c r="U1685" t="s">
        <v>8350</v>
      </c>
      <c r="V1685" s="15">
        <f t="shared" si="106"/>
        <v>42832.57335648148</v>
      </c>
      <c r="W1685" s="15">
        <f t="shared" si="107"/>
        <v>42808.57335648148</v>
      </c>
      <c r="X1685" s="16">
        <v>42832</v>
      </c>
      <c r="Y1685" s="16">
        <v>42808</v>
      </c>
    </row>
    <row r="1686" spans="1:25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v>1.0912500000000001</v>
      </c>
      <c r="P1686">
        <v>3.7500000000000001E-4</v>
      </c>
      <c r="Q1686">
        <v>6</v>
      </c>
      <c r="R1686" t="str">
        <f t="shared" si="104"/>
        <v>music</v>
      </c>
      <c r="S1686" t="s">
        <v>8317</v>
      </c>
      <c r="T1686" t="str">
        <f t="shared" si="105"/>
        <v>faith</v>
      </c>
      <c r="U1686" t="s">
        <v>8350</v>
      </c>
      <c r="V1686" s="15">
        <f t="shared" si="106"/>
        <v>42811.565289351849</v>
      </c>
      <c r="W1686" s="15">
        <f t="shared" si="107"/>
        <v>42783.606956018521</v>
      </c>
      <c r="X1686" s="16">
        <v>42811</v>
      </c>
      <c r="Y1686" s="16">
        <v>42783</v>
      </c>
    </row>
    <row r="1687" spans="1:25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v>1.0285714285714285</v>
      </c>
      <c r="P1687">
        <v>8.5714285714285719E-3</v>
      </c>
      <c r="Q1687">
        <v>6</v>
      </c>
      <c r="R1687" t="str">
        <f t="shared" si="104"/>
        <v>music</v>
      </c>
      <c r="S1687" t="s">
        <v>8317</v>
      </c>
      <c r="T1687" t="str">
        <f t="shared" si="105"/>
        <v>faith</v>
      </c>
      <c r="U1687" t="s">
        <v>8350</v>
      </c>
      <c r="V1687" s="15">
        <f t="shared" si="106"/>
        <v>42818.0002662037</v>
      </c>
      <c r="W1687" s="15">
        <f t="shared" si="107"/>
        <v>42788.041932870365</v>
      </c>
      <c r="X1687" s="16">
        <v>42818</v>
      </c>
      <c r="Y1687" s="16">
        <v>42788</v>
      </c>
    </row>
    <row r="1688" spans="1:25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v>3.5999999999999999E-3</v>
      </c>
      <c r="P1688">
        <v>5.9999999999999995E-4</v>
      </c>
      <c r="Q1688">
        <v>6</v>
      </c>
      <c r="R1688" t="str">
        <f t="shared" si="104"/>
        <v>music</v>
      </c>
      <c r="S1688" t="s">
        <v>8317</v>
      </c>
      <c r="T1688" t="str">
        <f t="shared" si="105"/>
        <v>faith</v>
      </c>
      <c r="U1688" t="s">
        <v>8350</v>
      </c>
      <c r="V1688" s="15">
        <f t="shared" si="106"/>
        <v>42852.593969907401</v>
      </c>
      <c r="W1688" s="15">
        <f t="shared" si="107"/>
        <v>42792.635636574072</v>
      </c>
      <c r="X1688" s="16">
        <v>42852</v>
      </c>
      <c r="Y1688" s="16">
        <v>42792</v>
      </c>
    </row>
    <row r="1689" spans="1:25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v>0.3125</v>
      </c>
      <c r="P1689">
        <v>2.9999999999999997E-4</v>
      </c>
      <c r="Q1689">
        <v>6</v>
      </c>
      <c r="R1689" t="str">
        <f t="shared" si="104"/>
        <v>music</v>
      </c>
      <c r="S1689" t="s">
        <v>8317</v>
      </c>
      <c r="T1689" t="str">
        <f t="shared" si="105"/>
        <v>faith</v>
      </c>
      <c r="U1689" t="s">
        <v>8350</v>
      </c>
      <c r="V1689" s="15">
        <f t="shared" si="106"/>
        <v>42835.635416666664</v>
      </c>
      <c r="W1689" s="15">
        <f t="shared" si="107"/>
        <v>42801.838483796295</v>
      </c>
      <c r="X1689" s="16">
        <v>42835</v>
      </c>
      <c r="Y1689" s="16">
        <v>42801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v>0.443</v>
      </c>
      <c r="P1690">
        <v>7.5000000000000002E-4</v>
      </c>
      <c r="Q1690">
        <v>6</v>
      </c>
      <c r="R1690" t="str">
        <f t="shared" si="104"/>
        <v>music</v>
      </c>
      <c r="S1690" t="s">
        <v>8317</v>
      </c>
      <c r="T1690" t="str">
        <f t="shared" si="105"/>
        <v>faith</v>
      </c>
      <c r="U1690" t="s">
        <v>8350</v>
      </c>
      <c r="V1690" s="15">
        <f t="shared" si="106"/>
        <v>42834.28465277778</v>
      </c>
      <c r="W1690" s="15">
        <f t="shared" si="107"/>
        <v>42804.326319444437</v>
      </c>
      <c r="X1690" s="16">
        <v>42834</v>
      </c>
      <c r="Y1690" s="16">
        <v>42804</v>
      </c>
    </row>
    <row r="1691" spans="1:25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v>1</v>
      </c>
      <c r="P1691">
        <v>1.25E-3</v>
      </c>
      <c r="Q1691">
        <v>6</v>
      </c>
      <c r="R1691" t="str">
        <f t="shared" si="104"/>
        <v>music</v>
      </c>
      <c r="S1691" t="s">
        <v>8317</v>
      </c>
      <c r="T1691" t="str">
        <f t="shared" si="105"/>
        <v>faith</v>
      </c>
      <c r="U1691" t="s">
        <v>8350</v>
      </c>
      <c r="V1691" s="15">
        <f t="shared" si="106"/>
        <v>42810.692476851851</v>
      </c>
      <c r="W1691" s="15">
        <f t="shared" si="107"/>
        <v>42780.734143518515</v>
      </c>
      <c r="X1691" s="16">
        <v>42810</v>
      </c>
      <c r="Y1691" s="16">
        <v>42780</v>
      </c>
    </row>
    <row r="1692" spans="1:25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v>0.254</v>
      </c>
      <c r="P1692">
        <v>1.1999999999999999E-3</v>
      </c>
      <c r="Q1692">
        <v>6</v>
      </c>
      <c r="R1692" t="str">
        <f t="shared" si="104"/>
        <v>music</v>
      </c>
      <c r="S1692" t="s">
        <v>8317</v>
      </c>
      <c r="T1692" t="str">
        <f t="shared" si="105"/>
        <v>faith</v>
      </c>
      <c r="U1692" t="s">
        <v>8350</v>
      </c>
      <c r="V1692" s="15">
        <f t="shared" si="106"/>
        <v>42831.181041666663</v>
      </c>
      <c r="W1692" s="15">
        <f t="shared" si="107"/>
        <v>42801.222708333335</v>
      </c>
      <c r="X1692" s="16">
        <v>42831</v>
      </c>
      <c r="Y1692" s="16">
        <v>42801</v>
      </c>
    </row>
    <row r="1693" spans="1:25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v>0.33473333333333333</v>
      </c>
      <c r="P1693">
        <v>1E-4</v>
      </c>
      <c r="Q1693">
        <v>6</v>
      </c>
      <c r="R1693" t="str">
        <f t="shared" si="104"/>
        <v>music</v>
      </c>
      <c r="S1693" t="s">
        <v>8317</v>
      </c>
      <c r="T1693" t="str">
        <f t="shared" si="105"/>
        <v>faith</v>
      </c>
      <c r="U1693" t="s">
        <v>8350</v>
      </c>
      <c r="V1693" s="15">
        <f t="shared" si="106"/>
        <v>42827.833333333336</v>
      </c>
      <c r="W1693" s="15">
        <f t="shared" si="107"/>
        <v>42795.49314814814</v>
      </c>
      <c r="X1693" s="16">
        <v>42827</v>
      </c>
      <c r="Y1693" s="16">
        <v>42795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v>0.47799999999999998</v>
      </c>
      <c r="P1694">
        <v>5.9999999999999995E-4</v>
      </c>
      <c r="Q1694">
        <v>6</v>
      </c>
      <c r="R1694" t="str">
        <f t="shared" si="104"/>
        <v>music</v>
      </c>
      <c r="S1694" t="s">
        <v>8317</v>
      </c>
      <c r="T1694" t="str">
        <f t="shared" si="105"/>
        <v>faith</v>
      </c>
      <c r="U1694" t="s">
        <v>8350</v>
      </c>
      <c r="V1694" s="15">
        <f t="shared" si="106"/>
        <v>42820.790972222218</v>
      </c>
      <c r="W1694" s="15">
        <f t="shared" si="107"/>
        <v>42787.94290509259</v>
      </c>
      <c r="X1694" s="16">
        <v>42820</v>
      </c>
      <c r="Y1694" s="16">
        <v>42787</v>
      </c>
    </row>
    <row r="1695" spans="1:25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v>9.3333333333333338E-2</v>
      </c>
      <c r="P1695">
        <v>1E-3</v>
      </c>
      <c r="Q1695">
        <v>6</v>
      </c>
      <c r="R1695" t="str">
        <f t="shared" si="104"/>
        <v>music</v>
      </c>
      <c r="S1695" t="s">
        <v>8317</v>
      </c>
      <c r="T1695" t="str">
        <f t="shared" si="105"/>
        <v>faith</v>
      </c>
      <c r="U1695" t="s">
        <v>8350</v>
      </c>
      <c r="V1695" s="15">
        <f t="shared" si="106"/>
        <v>42834.624999999993</v>
      </c>
      <c r="W1695" s="15">
        <f t="shared" si="107"/>
        <v>42803.711944444447</v>
      </c>
      <c r="X1695" s="16">
        <v>42834</v>
      </c>
      <c r="Y1695" s="16">
        <v>42803</v>
      </c>
    </row>
    <row r="1696" spans="1:25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v>5.0000000000000001E-4</v>
      </c>
      <c r="P1696">
        <v>2.9999999999999997E-4</v>
      </c>
      <c r="Q1696">
        <v>6</v>
      </c>
      <c r="R1696" t="str">
        <f t="shared" si="104"/>
        <v>music</v>
      </c>
      <c r="S1696" t="s">
        <v>8317</v>
      </c>
      <c r="T1696" t="str">
        <f t="shared" si="105"/>
        <v>faith</v>
      </c>
      <c r="U1696" t="s">
        <v>8350</v>
      </c>
      <c r="V1696" s="15">
        <f t="shared" si="106"/>
        <v>42820.98333333333</v>
      </c>
      <c r="W1696" s="15">
        <f t="shared" si="107"/>
        <v>42791.461504629631</v>
      </c>
      <c r="X1696" s="16">
        <v>42820</v>
      </c>
      <c r="Y1696" s="16">
        <v>42791</v>
      </c>
    </row>
    <row r="1697" spans="1:25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v>0.11708333333333333</v>
      </c>
      <c r="P1697">
        <v>2.5000000000000001E-4</v>
      </c>
      <c r="Q1697">
        <v>6</v>
      </c>
      <c r="R1697" t="str">
        <f t="shared" si="104"/>
        <v>music</v>
      </c>
      <c r="S1697" t="s">
        <v>8317</v>
      </c>
      <c r="T1697" t="str">
        <f t="shared" si="105"/>
        <v>faith</v>
      </c>
      <c r="U1697" t="s">
        <v>8350</v>
      </c>
      <c r="V1697" s="15">
        <f t="shared" si="106"/>
        <v>42834.833333333336</v>
      </c>
      <c r="W1697" s="15">
        <f t="shared" si="107"/>
        <v>42800.823078703703</v>
      </c>
      <c r="X1697" s="16">
        <v>42834</v>
      </c>
      <c r="Y1697" s="16">
        <v>42800</v>
      </c>
    </row>
    <row r="1698" spans="1:25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v>0</v>
      </c>
      <c r="P1698">
        <v>0</v>
      </c>
      <c r="Q1698">
        <v>6</v>
      </c>
      <c r="R1698" t="str">
        <f t="shared" si="104"/>
        <v>music</v>
      </c>
      <c r="S1698" t="s">
        <v>8317</v>
      </c>
      <c r="T1698" t="str">
        <f t="shared" si="105"/>
        <v>faith</v>
      </c>
      <c r="U1698" t="s">
        <v>8350</v>
      </c>
      <c r="V1698" s="15">
        <f t="shared" si="106"/>
        <v>42825.819571759253</v>
      </c>
      <c r="W1698" s="15">
        <f t="shared" si="107"/>
        <v>42795.861238425925</v>
      </c>
      <c r="X1698" s="16">
        <v>42825</v>
      </c>
      <c r="Y1698" s="16">
        <v>42795</v>
      </c>
    </row>
    <row r="1699" spans="1:25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v>0.20208000000000001</v>
      </c>
      <c r="P1699">
        <v>2.4000000000000001E-4</v>
      </c>
      <c r="Q1699">
        <v>6</v>
      </c>
      <c r="R1699" t="str">
        <f t="shared" si="104"/>
        <v>music</v>
      </c>
      <c r="S1699" t="s">
        <v>8317</v>
      </c>
      <c r="T1699" t="str">
        <f t="shared" si="105"/>
        <v>faith</v>
      </c>
      <c r="U1699" t="s">
        <v>8350</v>
      </c>
      <c r="V1699" s="15">
        <f t="shared" si="106"/>
        <v>42834.782962962963</v>
      </c>
      <c r="W1699" s="15">
        <f t="shared" si="107"/>
        <v>42804.82462962962</v>
      </c>
      <c r="X1699" s="16">
        <v>42834</v>
      </c>
      <c r="Y1699" s="16">
        <v>42804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v>0</v>
      </c>
      <c r="P1700">
        <v>0</v>
      </c>
      <c r="Q1700">
        <v>6</v>
      </c>
      <c r="R1700" t="str">
        <f t="shared" si="104"/>
        <v>music</v>
      </c>
      <c r="S1700" t="s">
        <v>8317</v>
      </c>
      <c r="T1700" t="str">
        <f t="shared" si="105"/>
        <v>faith</v>
      </c>
      <c r="U1700" t="s">
        <v>8350</v>
      </c>
      <c r="V1700" s="15">
        <f t="shared" si="106"/>
        <v>42819.939583333333</v>
      </c>
      <c r="W1700" s="15">
        <f t="shared" si="107"/>
        <v>42795.999537037038</v>
      </c>
      <c r="X1700" s="16">
        <v>42819</v>
      </c>
      <c r="Y1700" s="16">
        <v>42795</v>
      </c>
    </row>
    <row r="1701" spans="1:25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v>4.2311459353574929E-2</v>
      </c>
      <c r="P1701">
        <v>5.8765915768854064E-4</v>
      </c>
      <c r="Q1701">
        <v>6</v>
      </c>
      <c r="R1701" t="str">
        <f t="shared" si="104"/>
        <v>music</v>
      </c>
      <c r="S1701" t="s">
        <v>8317</v>
      </c>
      <c r="T1701" t="str">
        <f t="shared" si="105"/>
        <v>faith</v>
      </c>
      <c r="U1701" t="s">
        <v>8350</v>
      </c>
      <c r="V1701" s="15">
        <f t="shared" si="106"/>
        <v>42836.655613425923</v>
      </c>
      <c r="W1701" s="15">
        <f t="shared" si="107"/>
        <v>42806.655613425923</v>
      </c>
      <c r="X1701" s="16">
        <v>42836</v>
      </c>
      <c r="Y1701" s="16">
        <v>42806</v>
      </c>
    </row>
    <row r="1702" spans="1:25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v>0.2606</v>
      </c>
      <c r="P1702">
        <v>1.4999999999999999E-4</v>
      </c>
      <c r="Q1702">
        <v>6</v>
      </c>
      <c r="R1702" t="str">
        <f t="shared" si="104"/>
        <v>music</v>
      </c>
      <c r="S1702" t="s">
        <v>8317</v>
      </c>
      <c r="T1702" t="str">
        <f t="shared" si="105"/>
        <v>faith</v>
      </c>
      <c r="U1702" t="s">
        <v>8350</v>
      </c>
      <c r="V1702" s="15">
        <f t="shared" si="106"/>
        <v>42825.958333333336</v>
      </c>
      <c r="W1702" s="15">
        <f t="shared" si="107"/>
        <v>42795.863310185181</v>
      </c>
      <c r="X1702" s="16">
        <v>42825</v>
      </c>
      <c r="Y1702" s="16">
        <v>42795</v>
      </c>
    </row>
    <row r="1703" spans="1:25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v>1.9801980198019802E-3</v>
      </c>
      <c r="P1703">
        <v>5.9405940594059404E-4</v>
      </c>
      <c r="Q1703">
        <v>6</v>
      </c>
      <c r="R1703" t="str">
        <f t="shared" si="104"/>
        <v>music</v>
      </c>
      <c r="S1703" t="s">
        <v>8317</v>
      </c>
      <c r="T1703" t="str">
        <f t="shared" si="105"/>
        <v>faith</v>
      </c>
      <c r="U1703" t="s">
        <v>8350</v>
      </c>
      <c r="V1703" s="15">
        <f t="shared" si="106"/>
        <v>42019.456076388888</v>
      </c>
      <c r="W1703" s="15">
        <f t="shared" si="107"/>
        <v>41989.456076388888</v>
      </c>
      <c r="X1703" s="16">
        <v>42019</v>
      </c>
      <c r="Y1703" s="16">
        <v>41989</v>
      </c>
    </row>
    <row r="1704" spans="1:25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v>6.0606060606060605E-5</v>
      </c>
      <c r="P1704">
        <v>1.8181818181818181E-4</v>
      </c>
      <c r="Q1704">
        <v>6</v>
      </c>
      <c r="R1704" t="str">
        <f t="shared" si="104"/>
        <v>music</v>
      </c>
      <c r="S1704" t="s">
        <v>8317</v>
      </c>
      <c r="T1704" t="str">
        <f t="shared" si="105"/>
        <v>faith</v>
      </c>
      <c r="U1704" t="s">
        <v>8350</v>
      </c>
      <c r="V1704" s="15">
        <f t="shared" si="106"/>
        <v>42093.619791666664</v>
      </c>
      <c r="W1704" s="15">
        <f t="shared" si="107"/>
        <v>42063.661458333336</v>
      </c>
      <c r="X1704" s="16">
        <v>42093</v>
      </c>
      <c r="Y1704" s="16">
        <v>42063</v>
      </c>
    </row>
    <row r="1705" spans="1:25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v>1.0200000000000001E-2</v>
      </c>
      <c r="P1705">
        <v>5.9999999999999995E-4</v>
      </c>
      <c r="Q1705">
        <v>6</v>
      </c>
      <c r="R1705" t="str">
        <f t="shared" si="104"/>
        <v>music</v>
      </c>
      <c r="S1705" t="s">
        <v>8317</v>
      </c>
      <c r="T1705" t="str">
        <f t="shared" si="105"/>
        <v>faith</v>
      </c>
      <c r="U1705" t="s">
        <v>8350</v>
      </c>
      <c r="V1705" s="15">
        <f t="shared" si="106"/>
        <v>42247.073344907411</v>
      </c>
      <c r="W1705" s="15">
        <f t="shared" si="107"/>
        <v>42187.073344907411</v>
      </c>
      <c r="X1705" s="16">
        <v>42247</v>
      </c>
      <c r="Y1705" s="16">
        <v>42187</v>
      </c>
    </row>
    <row r="1706" spans="1:25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v>0.65100000000000002</v>
      </c>
      <c r="P1706">
        <v>1.5E-3</v>
      </c>
      <c r="Q1706">
        <v>6</v>
      </c>
      <c r="R1706" t="str">
        <f t="shared" si="104"/>
        <v>music</v>
      </c>
      <c r="S1706" t="s">
        <v>8317</v>
      </c>
      <c r="T1706" t="str">
        <f t="shared" si="105"/>
        <v>faith</v>
      </c>
      <c r="U1706" t="s">
        <v>8350</v>
      </c>
      <c r="V1706" s="15">
        <f t="shared" si="106"/>
        <v>42050.931400462963</v>
      </c>
      <c r="W1706" s="15">
        <f t="shared" si="107"/>
        <v>42020.931400462963</v>
      </c>
      <c r="X1706" s="16">
        <v>42050</v>
      </c>
      <c r="Y1706" s="16">
        <v>42020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v>0</v>
      </c>
      <c r="P1707">
        <v>0</v>
      </c>
      <c r="Q1707">
        <v>6</v>
      </c>
      <c r="R1707" t="str">
        <f t="shared" si="104"/>
        <v>music</v>
      </c>
      <c r="S1707" t="s">
        <v>8317</v>
      </c>
      <c r="T1707" t="str">
        <f t="shared" si="105"/>
        <v>faith</v>
      </c>
      <c r="U1707" t="s">
        <v>8350</v>
      </c>
      <c r="V1707" s="15">
        <f t="shared" si="106"/>
        <v>42256.458333333336</v>
      </c>
      <c r="W1707" s="15">
        <f t="shared" si="107"/>
        <v>42244.808402777773</v>
      </c>
      <c r="X1707" s="16">
        <v>42256</v>
      </c>
      <c r="Y1707" s="16">
        <v>42244</v>
      </c>
    </row>
    <row r="1708" spans="1:25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v>0</v>
      </c>
      <c r="P1708">
        <v>0</v>
      </c>
      <c r="Q1708">
        <v>6</v>
      </c>
      <c r="R1708" t="str">
        <f t="shared" si="104"/>
        <v>music</v>
      </c>
      <c r="S1708" t="s">
        <v>8317</v>
      </c>
      <c r="T1708" t="str">
        <f t="shared" si="105"/>
        <v>faith</v>
      </c>
      <c r="U1708" t="s">
        <v>8350</v>
      </c>
      <c r="V1708" s="15">
        <f t="shared" si="106"/>
        <v>42239.098055555551</v>
      </c>
      <c r="W1708" s="15">
        <f t="shared" si="107"/>
        <v>42179.098055555551</v>
      </c>
      <c r="X1708" s="16">
        <v>42239</v>
      </c>
      <c r="Y1708" s="16">
        <v>42179</v>
      </c>
    </row>
    <row r="1709" spans="1:25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v>9.74E-2</v>
      </c>
      <c r="P1709">
        <v>5.9999999999999995E-4</v>
      </c>
      <c r="Q1709">
        <v>6</v>
      </c>
      <c r="R1709" t="str">
        <f t="shared" si="104"/>
        <v>music</v>
      </c>
      <c r="S1709" t="s">
        <v>8317</v>
      </c>
      <c r="T1709" t="str">
        <f t="shared" si="105"/>
        <v>faith</v>
      </c>
      <c r="U1709" t="s">
        <v>8350</v>
      </c>
      <c r="V1709" s="15">
        <f t="shared" si="106"/>
        <v>42457.471006944441</v>
      </c>
      <c r="W1709" s="15">
        <f t="shared" si="107"/>
        <v>42427.512673611105</v>
      </c>
      <c r="X1709" s="16">
        <v>42457</v>
      </c>
      <c r="Y1709" s="16">
        <v>42427</v>
      </c>
    </row>
    <row r="1710" spans="1:25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v>0</v>
      </c>
      <c r="P1710">
        <v>0</v>
      </c>
      <c r="Q1710">
        <v>6</v>
      </c>
      <c r="R1710" t="str">
        <f t="shared" si="104"/>
        <v>music</v>
      </c>
      <c r="S1710" t="s">
        <v>8317</v>
      </c>
      <c r="T1710" t="str">
        <f t="shared" si="105"/>
        <v>faith</v>
      </c>
      <c r="U1710" t="s">
        <v>8350</v>
      </c>
      <c r="V1710" s="15">
        <f t="shared" si="106"/>
        <v>42491.658634259256</v>
      </c>
      <c r="W1710" s="15">
        <f t="shared" si="107"/>
        <v>42451.658634259256</v>
      </c>
      <c r="X1710" s="16">
        <v>42491</v>
      </c>
      <c r="Y1710" s="16">
        <v>42451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v>4.8571428571428571E-2</v>
      </c>
      <c r="P1711">
        <v>1.7142857142857142E-3</v>
      </c>
      <c r="Q1711">
        <v>6</v>
      </c>
      <c r="R1711" t="str">
        <f t="shared" si="104"/>
        <v>music</v>
      </c>
      <c r="S1711" t="s">
        <v>8317</v>
      </c>
      <c r="T1711" t="str">
        <f t="shared" si="105"/>
        <v>faith</v>
      </c>
      <c r="U1711" t="s">
        <v>8350</v>
      </c>
      <c r="V1711" s="15">
        <f t="shared" si="106"/>
        <v>41882.610416666663</v>
      </c>
      <c r="W1711" s="15">
        <f t="shared" si="107"/>
        <v>41841.355486111104</v>
      </c>
      <c r="X1711" s="16">
        <v>41882</v>
      </c>
      <c r="Y1711" s="16">
        <v>41841</v>
      </c>
    </row>
    <row r="1712" spans="1:25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v>6.7999999999999996E-3</v>
      </c>
      <c r="P1712">
        <v>5.9999999999999995E-4</v>
      </c>
      <c r="Q1712">
        <v>6</v>
      </c>
      <c r="R1712" t="str">
        <f t="shared" si="104"/>
        <v>music</v>
      </c>
      <c r="S1712" t="s">
        <v>8317</v>
      </c>
      <c r="T1712" t="str">
        <f t="shared" si="105"/>
        <v>faith</v>
      </c>
      <c r="U1712" t="s">
        <v>8350</v>
      </c>
      <c r="V1712" s="15">
        <f t="shared" si="106"/>
        <v>42387.333333333336</v>
      </c>
      <c r="W1712" s="15">
        <f t="shared" si="107"/>
        <v>42341.382962962954</v>
      </c>
      <c r="X1712" s="16">
        <v>42387</v>
      </c>
      <c r="Y1712" s="16">
        <v>42341</v>
      </c>
    </row>
    <row r="1713" spans="1:25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v>0.105</v>
      </c>
      <c r="P1713">
        <v>2.9999999999999997E-4</v>
      </c>
      <c r="Q1713">
        <v>6</v>
      </c>
      <c r="R1713" t="str">
        <f t="shared" si="104"/>
        <v>music</v>
      </c>
      <c r="S1713" t="s">
        <v>8317</v>
      </c>
      <c r="T1713" t="str">
        <f t="shared" si="105"/>
        <v>faith</v>
      </c>
      <c r="U1713" t="s">
        <v>8350</v>
      </c>
      <c r="V1713" s="15">
        <f t="shared" si="106"/>
        <v>41883.437893518516</v>
      </c>
      <c r="W1713" s="15">
        <f t="shared" si="107"/>
        <v>41852.437893518516</v>
      </c>
      <c r="X1713" s="16">
        <v>41883</v>
      </c>
      <c r="Y1713" s="16">
        <v>41852</v>
      </c>
    </row>
    <row r="1714" spans="1:25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v>0</v>
      </c>
      <c r="P1714">
        <v>0</v>
      </c>
      <c r="Q1714">
        <v>6</v>
      </c>
      <c r="R1714" t="str">
        <f t="shared" si="104"/>
        <v>music</v>
      </c>
      <c r="S1714" t="s">
        <v>8317</v>
      </c>
      <c r="T1714" t="str">
        <f t="shared" si="105"/>
        <v>faith</v>
      </c>
      <c r="U1714" t="s">
        <v>8350</v>
      </c>
      <c r="V1714" s="15">
        <f t="shared" si="106"/>
        <v>42185.705474537033</v>
      </c>
      <c r="W1714" s="15">
        <f t="shared" si="107"/>
        <v>42125.705474537033</v>
      </c>
      <c r="X1714" s="16">
        <v>42185</v>
      </c>
      <c r="Y1714" s="16">
        <v>42125</v>
      </c>
    </row>
    <row r="1715" spans="1:25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v>1.6666666666666666E-2</v>
      </c>
      <c r="P1715">
        <v>1E-3</v>
      </c>
      <c r="Q1715">
        <v>6</v>
      </c>
      <c r="R1715" t="str">
        <f t="shared" si="104"/>
        <v>music</v>
      </c>
      <c r="S1715" t="s">
        <v>8317</v>
      </c>
      <c r="T1715" t="str">
        <f t="shared" si="105"/>
        <v>faith</v>
      </c>
      <c r="U1715" t="s">
        <v>8350</v>
      </c>
      <c r="V1715" s="15">
        <f t="shared" si="106"/>
        <v>41917.592731481483</v>
      </c>
      <c r="W1715" s="15">
        <f t="shared" si="107"/>
        <v>41887.592731481483</v>
      </c>
      <c r="X1715" s="16">
        <v>41917</v>
      </c>
      <c r="Y1715" s="16">
        <v>41887</v>
      </c>
    </row>
    <row r="1716" spans="1:25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v>7.868E-2</v>
      </c>
      <c r="P1716">
        <v>1.2E-4</v>
      </c>
      <c r="Q1716">
        <v>6</v>
      </c>
      <c r="R1716" t="str">
        <f t="shared" si="104"/>
        <v>music</v>
      </c>
      <c r="S1716" t="s">
        <v>8317</v>
      </c>
      <c r="T1716" t="str">
        <f t="shared" si="105"/>
        <v>faith</v>
      </c>
      <c r="U1716" t="s">
        <v>8350</v>
      </c>
      <c r="V1716" s="15">
        <f t="shared" si="106"/>
        <v>42125.710196759253</v>
      </c>
      <c r="W1716" s="15">
        <f t="shared" si="107"/>
        <v>42095.710196759253</v>
      </c>
      <c r="X1716" s="16">
        <v>42125</v>
      </c>
      <c r="Y1716" s="16">
        <v>42095</v>
      </c>
    </row>
    <row r="1717" spans="1:25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v>2.2000000000000001E-3</v>
      </c>
      <c r="P1717">
        <v>5.9999999999999995E-4</v>
      </c>
      <c r="Q1717">
        <v>6</v>
      </c>
      <c r="R1717" t="str">
        <f t="shared" si="104"/>
        <v>music</v>
      </c>
      <c r="S1717" t="s">
        <v>8317</v>
      </c>
      <c r="T1717" t="str">
        <f t="shared" si="105"/>
        <v>faith</v>
      </c>
      <c r="U1717" t="s">
        <v>8350</v>
      </c>
      <c r="V1717" s="15">
        <f t="shared" si="106"/>
        <v>42093.931944444441</v>
      </c>
      <c r="W1717" s="15">
        <f t="shared" si="107"/>
        <v>42064.009085648147</v>
      </c>
      <c r="X1717" s="16">
        <v>42093</v>
      </c>
      <c r="Y1717" s="16">
        <v>42064</v>
      </c>
    </row>
    <row r="1718" spans="1:25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v>7.4999999999999997E-2</v>
      </c>
      <c r="P1718">
        <v>1.5E-3</v>
      </c>
      <c r="Q1718">
        <v>6</v>
      </c>
      <c r="R1718" t="str">
        <f t="shared" si="104"/>
        <v>music</v>
      </c>
      <c r="S1718" t="s">
        <v>8317</v>
      </c>
      <c r="T1718" t="str">
        <f t="shared" si="105"/>
        <v>faith</v>
      </c>
      <c r="U1718" t="s">
        <v>8350</v>
      </c>
      <c r="V1718" s="15">
        <f t="shared" si="106"/>
        <v>42713.410868055551</v>
      </c>
      <c r="W1718" s="15">
        <f t="shared" si="107"/>
        <v>42673.369201388887</v>
      </c>
      <c r="X1718" s="16">
        <v>42713</v>
      </c>
      <c r="Y1718" s="16">
        <v>42673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v>0.42725880551301687</v>
      </c>
      <c r="P1719">
        <v>9.1883614088820824E-4</v>
      </c>
      <c r="Q1719">
        <v>6</v>
      </c>
      <c r="R1719" t="str">
        <f t="shared" si="104"/>
        <v>music</v>
      </c>
      <c r="S1719" t="s">
        <v>8317</v>
      </c>
      <c r="T1719" t="str">
        <f t="shared" si="105"/>
        <v>faith</v>
      </c>
      <c r="U1719" t="s">
        <v>8350</v>
      </c>
      <c r="V1719" s="15">
        <f t="shared" si="106"/>
        <v>42480.958333333336</v>
      </c>
      <c r="W1719" s="15">
        <f t="shared" si="107"/>
        <v>42460.773587962954</v>
      </c>
      <c r="X1719" s="16">
        <v>42480</v>
      </c>
      <c r="Y1719" s="16">
        <v>42460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v>2.142857142857143E-3</v>
      </c>
      <c r="P1720">
        <v>8.5714285714285713E-5</v>
      </c>
      <c r="Q1720">
        <v>6</v>
      </c>
      <c r="R1720" t="str">
        <f t="shared" si="104"/>
        <v>music</v>
      </c>
      <c r="S1720" t="s">
        <v>8317</v>
      </c>
      <c r="T1720" t="str">
        <f t="shared" si="105"/>
        <v>faith</v>
      </c>
      <c r="U1720" t="s">
        <v>8350</v>
      </c>
      <c r="V1720" s="15">
        <f t="shared" si="106"/>
        <v>42503.999305555553</v>
      </c>
      <c r="W1720" s="15">
        <f t="shared" si="107"/>
        <v>42460.402187499996</v>
      </c>
      <c r="X1720" s="16">
        <v>42503</v>
      </c>
      <c r="Y1720" s="16">
        <v>42460</v>
      </c>
    </row>
    <row r="1721" spans="1:25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v>8.7500000000000008E-3</v>
      </c>
      <c r="P1721">
        <v>7.5000000000000002E-4</v>
      </c>
      <c r="Q1721">
        <v>6</v>
      </c>
      <c r="R1721" t="str">
        <f t="shared" si="104"/>
        <v>music</v>
      </c>
      <c r="S1721" t="s">
        <v>8317</v>
      </c>
      <c r="T1721" t="str">
        <f t="shared" si="105"/>
        <v>faith</v>
      </c>
      <c r="U1721" t="s">
        <v>8350</v>
      </c>
      <c r="V1721" s="15">
        <f t="shared" si="106"/>
        <v>41899.326284722221</v>
      </c>
      <c r="W1721" s="15">
        <f t="shared" si="107"/>
        <v>41869.326284722221</v>
      </c>
      <c r="X1721" s="16">
        <v>41899</v>
      </c>
      <c r="Y1721" s="16">
        <v>41869</v>
      </c>
    </row>
    <row r="1722" spans="1:25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v>5.6250000000000001E-2</v>
      </c>
      <c r="P1722">
        <v>7.5000000000000002E-4</v>
      </c>
      <c r="Q1722">
        <v>6</v>
      </c>
      <c r="R1722" t="str">
        <f t="shared" si="104"/>
        <v>music</v>
      </c>
      <c r="S1722" t="s">
        <v>8317</v>
      </c>
      <c r="T1722" t="str">
        <f t="shared" si="105"/>
        <v>faith</v>
      </c>
      <c r="U1722" t="s">
        <v>8350</v>
      </c>
      <c r="V1722" s="15">
        <f t="shared" si="106"/>
        <v>41952.616562499999</v>
      </c>
      <c r="W1722" s="15">
        <f t="shared" si="107"/>
        <v>41922.574895833335</v>
      </c>
      <c r="X1722" s="16">
        <v>41952</v>
      </c>
      <c r="Y1722" s="16">
        <v>41922</v>
      </c>
    </row>
    <row r="1723" spans="1:25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v>0</v>
      </c>
      <c r="P1723">
        <v>0</v>
      </c>
      <c r="Q1723">
        <v>6</v>
      </c>
      <c r="R1723" t="str">
        <f t="shared" si="104"/>
        <v>music</v>
      </c>
      <c r="S1723" t="s">
        <v>8317</v>
      </c>
      <c r="T1723" t="str">
        <f t="shared" si="105"/>
        <v>faith</v>
      </c>
      <c r="U1723" t="s">
        <v>8350</v>
      </c>
      <c r="V1723" s="15">
        <f t="shared" si="106"/>
        <v>42349.25304398148</v>
      </c>
      <c r="W1723" s="15">
        <f t="shared" si="107"/>
        <v>42319.25304398148</v>
      </c>
      <c r="X1723" s="16">
        <v>42349</v>
      </c>
      <c r="Y1723" s="16">
        <v>42319</v>
      </c>
    </row>
    <row r="1724" spans="1:25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v>3.4722222222222224E-4</v>
      </c>
      <c r="P1724">
        <v>1.0416666666666667E-3</v>
      </c>
      <c r="Q1724">
        <v>6</v>
      </c>
      <c r="R1724" t="str">
        <f t="shared" si="104"/>
        <v>music</v>
      </c>
      <c r="S1724" t="s">
        <v>8317</v>
      </c>
      <c r="T1724" t="str">
        <f t="shared" si="105"/>
        <v>faith</v>
      </c>
      <c r="U1724" t="s">
        <v>8350</v>
      </c>
      <c r="V1724" s="15">
        <f t="shared" si="106"/>
        <v>42462.798611111109</v>
      </c>
      <c r="W1724" s="15">
        <f t="shared" si="107"/>
        <v>42425.752650462957</v>
      </c>
      <c r="X1724" s="16">
        <v>42462</v>
      </c>
      <c r="Y1724" s="16">
        <v>42425</v>
      </c>
    </row>
    <row r="1725" spans="1:25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v>6.5000000000000002E-2</v>
      </c>
      <c r="P1725">
        <v>2.9999999999999997E-4</v>
      </c>
      <c r="Q1725">
        <v>6</v>
      </c>
      <c r="R1725" t="str">
        <f t="shared" si="104"/>
        <v>music</v>
      </c>
      <c r="S1725" t="s">
        <v>8317</v>
      </c>
      <c r="T1725" t="str">
        <f t="shared" si="105"/>
        <v>faith</v>
      </c>
      <c r="U1725" t="s">
        <v>8350</v>
      </c>
      <c r="V1725" s="15">
        <f t="shared" si="106"/>
        <v>42186.041666666664</v>
      </c>
      <c r="W1725" s="15">
        <f t="shared" si="107"/>
        <v>42129.617071759254</v>
      </c>
      <c r="X1725" s="16">
        <v>42186</v>
      </c>
      <c r="Y1725" s="16">
        <v>42129</v>
      </c>
    </row>
    <row r="1726" spans="1:25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v>5.8333333333333336E-3</v>
      </c>
      <c r="P1726">
        <v>5.0000000000000001E-4</v>
      </c>
      <c r="Q1726">
        <v>6</v>
      </c>
      <c r="R1726" t="str">
        <f t="shared" si="104"/>
        <v>music</v>
      </c>
      <c r="S1726" t="s">
        <v>8317</v>
      </c>
      <c r="T1726" t="str">
        <f t="shared" si="105"/>
        <v>faith</v>
      </c>
      <c r="U1726" t="s">
        <v>8350</v>
      </c>
      <c r="V1726" s="15">
        <f t="shared" si="106"/>
        <v>41942.724097222221</v>
      </c>
      <c r="W1726" s="15">
        <f t="shared" si="107"/>
        <v>41912.724097222221</v>
      </c>
      <c r="X1726" s="16">
        <v>41942</v>
      </c>
      <c r="Y1726" s="16">
        <v>41912</v>
      </c>
    </row>
    <row r="1727" spans="1:25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v>0.10181818181818182</v>
      </c>
      <c r="P1727">
        <v>5.4545454545454548E-4</v>
      </c>
      <c r="Q1727">
        <v>6</v>
      </c>
      <c r="R1727" t="str">
        <f t="shared" si="104"/>
        <v>music</v>
      </c>
      <c r="S1727" t="s">
        <v>8317</v>
      </c>
      <c r="T1727" t="str">
        <f t="shared" si="105"/>
        <v>faith</v>
      </c>
      <c r="U1727" t="s">
        <v>8350</v>
      </c>
      <c r="V1727" s="15">
        <f t="shared" si="106"/>
        <v>41875.759826388887</v>
      </c>
      <c r="W1727" s="15">
        <f t="shared" si="107"/>
        <v>41845.759826388887</v>
      </c>
      <c r="X1727" s="16">
        <v>41875</v>
      </c>
      <c r="Y1727" s="16">
        <v>41845</v>
      </c>
    </row>
    <row r="1728" spans="1:25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v>0.33784615384615385</v>
      </c>
      <c r="P1728">
        <v>4.6153846153846153E-4</v>
      </c>
      <c r="Q1728">
        <v>6</v>
      </c>
      <c r="R1728" t="str">
        <f t="shared" si="104"/>
        <v>music</v>
      </c>
      <c r="S1728" t="s">
        <v>8317</v>
      </c>
      <c r="T1728" t="str">
        <f t="shared" si="105"/>
        <v>faith</v>
      </c>
      <c r="U1728" t="s">
        <v>8350</v>
      </c>
      <c r="V1728" s="15">
        <f t="shared" si="106"/>
        <v>41817.711388888885</v>
      </c>
      <c r="W1728" s="15">
        <f t="shared" si="107"/>
        <v>41788.711388888885</v>
      </c>
      <c r="X1728" s="16">
        <v>41817</v>
      </c>
      <c r="Y1728" s="16">
        <v>41788</v>
      </c>
    </row>
    <row r="1729" spans="1:25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v>3.3333333333333332E-4</v>
      </c>
      <c r="P1729">
        <v>1E-3</v>
      </c>
      <c r="Q1729">
        <v>6</v>
      </c>
      <c r="R1729" t="str">
        <f t="shared" si="104"/>
        <v>music</v>
      </c>
      <c r="S1729" t="s">
        <v>8317</v>
      </c>
      <c r="T1729" t="str">
        <f t="shared" si="105"/>
        <v>faith</v>
      </c>
      <c r="U1729" t="s">
        <v>8350</v>
      </c>
      <c r="V1729" s="15">
        <f t="shared" si="106"/>
        <v>42099.249999999993</v>
      </c>
      <c r="W1729" s="15">
        <f t="shared" si="107"/>
        <v>42044.719641203708</v>
      </c>
      <c r="X1729" s="16">
        <v>42099</v>
      </c>
      <c r="Y1729" s="16">
        <v>42044</v>
      </c>
    </row>
    <row r="1730" spans="1:25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v>0.68400000000000005</v>
      </c>
      <c r="P1730">
        <v>2.3999999999999998E-3</v>
      </c>
      <c r="Q1730">
        <v>6</v>
      </c>
      <c r="R1730" t="str">
        <f t="shared" si="104"/>
        <v>music</v>
      </c>
      <c r="S1730" t="s">
        <v>8317</v>
      </c>
      <c r="T1730" t="str">
        <f t="shared" si="105"/>
        <v>faith</v>
      </c>
      <c r="U1730" t="s">
        <v>8350</v>
      </c>
      <c r="V1730" s="15">
        <f t="shared" si="106"/>
        <v>42298.417523148142</v>
      </c>
      <c r="W1730" s="15">
        <f t="shared" si="107"/>
        <v>42268.417523148142</v>
      </c>
      <c r="X1730" s="16">
        <v>42298</v>
      </c>
      <c r="Y1730" s="16">
        <v>42268</v>
      </c>
    </row>
    <row r="1731" spans="1:25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v>0</v>
      </c>
      <c r="P1731">
        <v>0</v>
      </c>
      <c r="Q1731">
        <v>6</v>
      </c>
      <c r="R1731" t="str">
        <f t="shared" ref="R1731:R1794" si="108">LEFT(N1731,Q1731-1)</f>
        <v>music</v>
      </c>
      <c r="S1731" t="s">
        <v>8317</v>
      </c>
      <c r="T1731" t="str">
        <f t="shared" ref="T1731:T1794" si="109">MID(N1731,FIND("/",N1731,1)+1,LEN(N1731))</f>
        <v>faith</v>
      </c>
      <c r="U1731" t="s">
        <v>8350</v>
      </c>
      <c r="V1731" s="15">
        <f t="shared" ref="V1731:V1794" si="110">(((I1731/60)/60)/24)+DATE(1970,1,1)+(-5/24)</f>
        <v>42530.843819444439</v>
      </c>
      <c r="W1731" s="15">
        <f t="shared" ref="W1731:W1794" si="111">(((J1731/60)/60)/24)+DATE(1970,1,1)+(-5/24)</f>
        <v>42470.843819444439</v>
      </c>
      <c r="X1731" s="16">
        <v>42530</v>
      </c>
      <c r="Y1731" s="16">
        <v>42470</v>
      </c>
    </row>
    <row r="1732" spans="1:25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v>0</v>
      </c>
      <c r="P1732">
        <v>0</v>
      </c>
      <c r="Q1732">
        <v>6</v>
      </c>
      <c r="R1732" t="str">
        <f t="shared" si="108"/>
        <v>music</v>
      </c>
      <c r="S1732" t="s">
        <v>8317</v>
      </c>
      <c r="T1732" t="str">
        <f t="shared" si="109"/>
        <v>faith</v>
      </c>
      <c r="U1732" t="s">
        <v>8350</v>
      </c>
      <c r="V1732" s="15">
        <f t="shared" si="110"/>
        <v>42301.879432870373</v>
      </c>
      <c r="W1732" s="15">
        <f t="shared" si="111"/>
        <v>42271.879432870373</v>
      </c>
      <c r="X1732" s="16">
        <v>42301</v>
      </c>
      <c r="Y1732" s="16">
        <v>42271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v>0</v>
      </c>
      <c r="P1733">
        <v>0</v>
      </c>
      <c r="Q1733">
        <v>6</v>
      </c>
      <c r="R1733" t="str">
        <f t="shared" si="108"/>
        <v>music</v>
      </c>
      <c r="S1733" t="s">
        <v>8317</v>
      </c>
      <c r="T1733" t="str">
        <f t="shared" si="109"/>
        <v>faith</v>
      </c>
      <c r="U1733" t="s">
        <v>8350</v>
      </c>
      <c r="V1733" s="15">
        <f t="shared" si="110"/>
        <v>42166.416666666664</v>
      </c>
      <c r="W1733" s="15">
        <f t="shared" si="111"/>
        <v>42152.698518518511</v>
      </c>
      <c r="X1733" s="16">
        <v>42166</v>
      </c>
      <c r="Y1733" s="16">
        <v>42152</v>
      </c>
    </row>
    <row r="1734" spans="1:25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v>0</v>
      </c>
      <c r="P1734">
        <v>0</v>
      </c>
      <c r="Q1734">
        <v>6</v>
      </c>
      <c r="R1734" t="str">
        <f t="shared" si="108"/>
        <v>music</v>
      </c>
      <c r="S1734" t="s">
        <v>8317</v>
      </c>
      <c r="T1734" t="str">
        <f t="shared" si="109"/>
        <v>faith</v>
      </c>
      <c r="U1734" t="s">
        <v>8350</v>
      </c>
      <c r="V1734" s="15">
        <f t="shared" si="110"/>
        <v>42384.999999999993</v>
      </c>
      <c r="W1734" s="15">
        <f t="shared" si="111"/>
        <v>42325.475474537037</v>
      </c>
      <c r="X1734" s="16">
        <v>42385</v>
      </c>
      <c r="Y1734" s="16">
        <v>42325</v>
      </c>
    </row>
    <row r="1735" spans="1:25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v>0</v>
      </c>
      <c r="P1735">
        <v>0</v>
      </c>
      <c r="Q1735">
        <v>6</v>
      </c>
      <c r="R1735" t="str">
        <f t="shared" si="108"/>
        <v>music</v>
      </c>
      <c r="S1735" t="s">
        <v>8317</v>
      </c>
      <c r="T1735" t="str">
        <f t="shared" si="109"/>
        <v>faith</v>
      </c>
      <c r="U1735" t="s">
        <v>8350</v>
      </c>
      <c r="V1735" s="15">
        <f t="shared" si="110"/>
        <v>42626.687499999993</v>
      </c>
      <c r="W1735" s="15">
        <f t="shared" si="111"/>
        <v>42614.467291666668</v>
      </c>
      <c r="X1735" s="16">
        <v>42626</v>
      </c>
      <c r="Y1735" s="16">
        <v>42614</v>
      </c>
    </row>
    <row r="1736" spans="1:25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v>2.2222222222222223E-4</v>
      </c>
      <c r="P1736">
        <v>6.6666666666666664E-4</v>
      </c>
      <c r="Q1736">
        <v>6</v>
      </c>
      <c r="R1736" t="str">
        <f t="shared" si="108"/>
        <v>music</v>
      </c>
      <c r="S1736" t="s">
        <v>8317</v>
      </c>
      <c r="T1736" t="str">
        <f t="shared" si="109"/>
        <v>faith</v>
      </c>
      <c r="U1736" t="s">
        <v>8350</v>
      </c>
      <c r="V1736" s="15">
        <f t="shared" si="110"/>
        <v>42131.828194444439</v>
      </c>
      <c r="W1736" s="15">
        <f t="shared" si="111"/>
        <v>42101.828194444439</v>
      </c>
      <c r="X1736" s="16">
        <v>42131</v>
      </c>
      <c r="Y1736" s="16">
        <v>42101</v>
      </c>
    </row>
    <row r="1737" spans="1:25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v>0.11</v>
      </c>
      <c r="P1737">
        <v>3.0000000000000001E-3</v>
      </c>
      <c r="Q1737">
        <v>6</v>
      </c>
      <c r="R1737" t="str">
        <f t="shared" si="108"/>
        <v>music</v>
      </c>
      <c r="S1737" t="s">
        <v>8317</v>
      </c>
      <c r="T1737" t="str">
        <f t="shared" si="109"/>
        <v>faith</v>
      </c>
      <c r="U1737" t="s">
        <v>8350</v>
      </c>
      <c r="V1737" s="15">
        <f t="shared" si="110"/>
        <v>42589.605844907412</v>
      </c>
      <c r="W1737" s="15">
        <f t="shared" si="111"/>
        <v>42559.605844907412</v>
      </c>
      <c r="X1737" s="16">
        <v>42589</v>
      </c>
      <c r="Y1737" s="16">
        <v>42559</v>
      </c>
    </row>
    <row r="1738" spans="1:25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v>7.3333333333333332E-3</v>
      </c>
      <c r="P1738">
        <v>1E-3</v>
      </c>
      <c r="Q1738">
        <v>6</v>
      </c>
      <c r="R1738" t="str">
        <f t="shared" si="108"/>
        <v>music</v>
      </c>
      <c r="S1738" t="s">
        <v>8317</v>
      </c>
      <c r="T1738" t="str">
        <f t="shared" si="109"/>
        <v>faith</v>
      </c>
      <c r="U1738" t="s">
        <v>8350</v>
      </c>
      <c r="V1738" s="15">
        <f t="shared" si="110"/>
        <v>42316.694826388884</v>
      </c>
      <c r="W1738" s="15">
        <f t="shared" si="111"/>
        <v>42286.65315972222</v>
      </c>
      <c r="X1738" s="16">
        <v>42316</v>
      </c>
      <c r="Y1738" s="16">
        <v>42286</v>
      </c>
    </row>
    <row r="1739" spans="1:25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v>0.21249999999999999</v>
      </c>
      <c r="P1739">
        <v>7.5000000000000002E-4</v>
      </c>
      <c r="Q1739">
        <v>6</v>
      </c>
      <c r="R1739" t="str">
        <f t="shared" si="108"/>
        <v>music</v>
      </c>
      <c r="S1739" t="s">
        <v>8317</v>
      </c>
      <c r="T1739" t="str">
        <f t="shared" si="109"/>
        <v>faith</v>
      </c>
      <c r="U1739" t="s">
        <v>8350</v>
      </c>
      <c r="V1739" s="15">
        <f t="shared" si="110"/>
        <v>42205.740648148152</v>
      </c>
      <c r="W1739" s="15">
        <f t="shared" si="111"/>
        <v>42175.740648148152</v>
      </c>
      <c r="X1739" s="16">
        <v>42205</v>
      </c>
      <c r="Y1739" s="16">
        <v>42175</v>
      </c>
    </row>
    <row r="1740" spans="1:25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v>4.0000000000000001E-3</v>
      </c>
      <c r="P1740">
        <v>5.9999999999999995E-4</v>
      </c>
      <c r="Q1740">
        <v>6</v>
      </c>
      <c r="R1740" t="str">
        <f t="shared" si="108"/>
        <v>music</v>
      </c>
      <c r="S1740" t="s">
        <v>8317</v>
      </c>
      <c r="T1740" t="str">
        <f t="shared" si="109"/>
        <v>faith</v>
      </c>
      <c r="U1740" t="s">
        <v>8350</v>
      </c>
      <c r="V1740" s="15">
        <f t="shared" si="110"/>
        <v>41914.665995370371</v>
      </c>
      <c r="W1740" s="15">
        <f t="shared" si="111"/>
        <v>41884.665995370371</v>
      </c>
      <c r="X1740" s="16">
        <v>41914</v>
      </c>
      <c r="Y1740" s="16">
        <v>41884</v>
      </c>
    </row>
    <row r="1741" spans="1:25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v>1E-3</v>
      </c>
      <c r="P1741">
        <v>3.0000000000000001E-3</v>
      </c>
      <c r="Q1741">
        <v>6</v>
      </c>
      <c r="R1741" t="str">
        <f t="shared" si="108"/>
        <v>music</v>
      </c>
      <c r="S1741" t="s">
        <v>8317</v>
      </c>
      <c r="T1741" t="str">
        <f t="shared" si="109"/>
        <v>faith</v>
      </c>
      <c r="U1741" t="s">
        <v>8350</v>
      </c>
      <c r="V1741" s="15">
        <f t="shared" si="110"/>
        <v>42494.624212962961</v>
      </c>
      <c r="W1741" s="15">
        <f t="shared" si="111"/>
        <v>42435.665879629632</v>
      </c>
      <c r="X1741" s="16">
        <v>42494</v>
      </c>
      <c r="Y1741" s="16">
        <v>42435</v>
      </c>
    </row>
    <row r="1742" spans="1:25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v>0</v>
      </c>
      <c r="P1742">
        <v>0</v>
      </c>
      <c r="Q1742">
        <v>6</v>
      </c>
      <c r="R1742" t="str">
        <f t="shared" si="108"/>
        <v>music</v>
      </c>
      <c r="S1742" t="s">
        <v>8317</v>
      </c>
      <c r="T1742" t="str">
        <f t="shared" si="109"/>
        <v>faith</v>
      </c>
      <c r="U1742" t="s">
        <v>8350</v>
      </c>
      <c r="V1742" s="15">
        <f t="shared" si="110"/>
        <v>42201.60905092593</v>
      </c>
      <c r="W1742" s="15">
        <f t="shared" si="111"/>
        <v>42171.60905092593</v>
      </c>
      <c r="X1742" s="16">
        <v>42201</v>
      </c>
      <c r="Y1742" s="16">
        <v>42171</v>
      </c>
    </row>
    <row r="1743" spans="1:25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v>1.1083333333333334</v>
      </c>
      <c r="P1743">
        <v>2.5000000000000001E-3</v>
      </c>
      <c r="Q1743">
        <v>12</v>
      </c>
      <c r="R1743" t="str">
        <f t="shared" si="108"/>
        <v>photography</v>
      </c>
      <c r="S1743" t="s">
        <v>8321</v>
      </c>
      <c r="T1743" t="str">
        <f t="shared" si="109"/>
        <v>photobooks</v>
      </c>
      <c r="U1743" t="s">
        <v>8342</v>
      </c>
      <c r="V1743" s="15">
        <f t="shared" si="110"/>
        <v>42165.419803240737</v>
      </c>
      <c r="W1743" s="15">
        <f t="shared" si="111"/>
        <v>42120.419803240737</v>
      </c>
      <c r="X1743" s="16">
        <v>42165</v>
      </c>
      <c r="Y1743" s="16">
        <v>42120</v>
      </c>
    </row>
    <row r="1744" spans="1:25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v>1.0874999999999999</v>
      </c>
      <c r="P1744">
        <v>1.5E-3</v>
      </c>
      <c r="Q1744">
        <v>12</v>
      </c>
      <c r="R1744" t="str">
        <f t="shared" si="108"/>
        <v>photography</v>
      </c>
      <c r="S1744" t="s">
        <v>8321</v>
      </c>
      <c r="T1744" t="str">
        <f t="shared" si="109"/>
        <v>photobooks</v>
      </c>
      <c r="U1744" t="s">
        <v>8342</v>
      </c>
      <c r="V1744" s="15">
        <f t="shared" si="110"/>
        <v>42742.666666666664</v>
      </c>
      <c r="W1744" s="15">
        <f t="shared" si="111"/>
        <v>42710.668634259251</v>
      </c>
      <c r="X1744" s="16">
        <v>42742</v>
      </c>
      <c r="Y1744" s="16">
        <v>42710</v>
      </c>
    </row>
    <row r="1745" spans="1:25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v>1.0041666666666667</v>
      </c>
      <c r="P1745">
        <v>5.0000000000000001E-4</v>
      </c>
      <c r="Q1745">
        <v>12</v>
      </c>
      <c r="R1745" t="str">
        <f t="shared" si="108"/>
        <v>photography</v>
      </c>
      <c r="S1745" t="s">
        <v>8321</v>
      </c>
      <c r="T1745" t="str">
        <f t="shared" si="109"/>
        <v>photobooks</v>
      </c>
      <c r="U1745" t="s">
        <v>8342</v>
      </c>
      <c r="V1745" s="15">
        <f t="shared" si="110"/>
        <v>42608.957638888889</v>
      </c>
      <c r="W1745" s="15">
        <f t="shared" si="111"/>
        <v>42586.717303240737</v>
      </c>
      <c r="X1745" s="16">
        <v>42608</v>
      </c>
      <c r="Y1745" s="16">
        <v>42586</v>
      </c>
    </row>
    <row r="1746" spans="1:25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v>1.1845454545454546</v>
      </c>
      <c r="P1746">
        <v>5.4545454545454548E-4</v>
      </c>
      <c r="Q1746">
        <v>12</v>
      </c>
      <c r="R1746" t="str">
        <f t="shared" si="108"/>
        <v>photography</v>
      </c>
      <c r="S1746" t="s">
        <v>8321</v>
      </c>
      <c r="T1746" t="str">
        <f t="shared" si="109"/>
        <v>photobooks</v>
      </c>
      <c r="U1746" t="s">
        <v>8342</v>
      </c>
      <c r="V1746" s="15">
        <f t="shared" si="110"/>
        <v>42071.355057870365</v>
      </c>
      <c r="W1746" s="15">
        <f t="shared" si="111"/>
        <v>42026.396724537037</v>
      </c>
      <c r="X1746" s="16">
        <v>42071</v>
      </c>
      <c r="Y1746" s="16">
        <v>42026</v>
      </c>
    </row>
    <row r="1747" spans="1:25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v>1.1401428571428571</v>
      </c>
      <c r="P1747">
        <v>4.2857142857142855E-4</v>
      </c>
      <c r="Q1747">
        <v>12</v>
      </c>
      <c r="R1747" t="str">
        <f t="shared" si="108"/>
        <v>photography</v>
      </c>
      <c r="S1747" t="s">
        <v>8321</v>
      </c>
      <c r="T1747" t="str">
        <f t="shared" si="109"/>
        <v>photobooks</v>
      </c>
      <c r="U1747" t="s">
        <v>8342</v>
      </c>
      <c r="V1747" s="15">
        <f t="shared" si="110"/>
        <v>42725.874999999993</v>
      </c>
      <c r="W1747" s="15">
        <f t="shared" si="111"/>
        <v>42690.051365740735</v>
      </c>
      <c r="X1747" s="16">
        <v>42725</v>
      </c>
      <c r="Y1747" s="16">
        <v>42690</v>
      </c>
    </row>
    <row r="1748" spans="1:25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v>1.4810000000000001</v>
      </c>
      <c r="P1748">
        <v>2.0000000000000001E-4</v>
      </c>
      <c r="Q1748">
        <v>12</v>
      </c>
      <c r="R1748" t="str">
        <f t="shared" si="108"/>
        <v>photography</v>
      </c>
      <c r="S1748" t="s">
        <v>8321</v>
      </c>
      <c r="T1748" t="str">
        <f t="shared" si="109"/>
        <v>photobooks</v>
      </c>
      <c r="U1748" t="s">
        <v>8342</v>
      </c>
      <c r="V1748" s="15">
        <f t="shared" si="110"/>
        <v>42697.874999999993</v>
      </c>
      <c r="W1748" s="15">
        <f t="shared" si="111"/>
        <v>42667.968368055554</v>
      </c>
      <c r="X1748" s="16">
        <v>42697</v>
      </c>
      <c r="Y1748" s="16">
        <v>42667</v>
      </c>
    </row>
    <row r="1749" spans="1:25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v>1.0495555555555556</v>
      </c>
      <c r="P1749">
        <v>3.3333333333333332E-4</v>
      </c>
      <c r="Q1749">
        <v>12</v>
      </c>
      <c r="R1749" t="str">
        <f t="shared" si="108"/>
        <v>photography</v>
      </c>
      <c r="S1749" t="s">
        <v>8321</v>
      </c>
      <c r="T1749" t="str">
        <f t="shared" si="109"/>
        <v>photobooks</v>
      </c>
      <c r="U1749" t="s">
        <v>8342</v>
      </c>
      <c r="V1749" s="15">
        <f t="shared" si="110"/>
        <v>42321.416666666664</v>
      </c>
      <c r="W1749" s="15">
        <f t="shared" si="111"/>
        <v>42292.227199074077</v>
      </c>
      <c r="X1749" s="16">
        <v>42321</v>
      </c>
      <c r="Y1749" s="16">
        <v>42292</v>
      </c>
    </row>
    <row r="1750" spans="1:25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v>1.29948</v>
      </c>
      <c r="P1750">
        <v>6.0000000000000002E-5</v>
      </c>
      <c r="Q1750">
        <v>12</v>
      </c>
      <c r="R1750" t="str">
        <f t="shared" si="108"/>
        <v>photography</v>
      </c>
      <c r="S1750" t="s">
        <v>8321</v>
      </c>
      <c r="T1750" t="str">
        <f t="shared" si="109"/>
        <v>photobooks</v>
      </c>
      <c r="U1750" t="s">
        <v>8342</v>
      </c>
      <c r="V1750" s="15">
        <f t="shared" si="110"/>
        <v>42249.742395833331</v>
      </c>
      <c r="W1750" s="15">
        <f t="shared" si="111"/>
        <v>42219.742395833331</v>
      </c>
      <c r="X1750" s="16">
        <v>42249</v>
      </c>
      <c r="Y1750" s="16">
        <v>42219</v>
      </c>
    </row>
    <row r="1751" spans="1:25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v>1.2348756218905472</v>
      </c>
      <c r="P1751">
        <v>2.9850746268656717E-4</v>
      </c>
      <c r="Q1751">
        <v>12</v>
      </c>
      <c r="R1751" t="str">
        <f t="shared" si="108"/>
        <v>photography</v>
      </c>
      <c r="S1751" t="s">
        <v>8321</v>
      </c>
      <c r="T1751" t="str">
        <f t="shared" si="109"/>
        <v>photobooks</v>
      </c>
      <c r="U1751" t="s">
        <v>8342</v>
      </c>
      <c r="V1751" s="15">
        <f t="shared" si="110"/>
        <v>42795.583333333336</v>
      </c>
      <c r="W1751" s="15">
        <f t="shared" si="111"/>
        <v>42758.767604166664</v>
      </c>
      <c r="X1751" s="16">
        <v>42795</v>
      </c>
      <c r="Y1751" s="16">
        <v>42758</v>
      </c>
    </row>
    <row r="1752" spans="1:25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v>2.0162</v>
      </c>
      <c r="P1752">
        <v>5.9999999999999995E-4</v>
      </c>
      <c r="Q1752">
        <v>12</v>
      </c>
      <c r="R1752" t="str">
        <f t="shared" si="108"/>
        <v>photography</v>
      </c>
      <c r="S1752" t="s">
        <v>8321</v>
      </c>
      <c r="T1752" t="str">
        <f t="shared" si="109"/>
        <v>photobooks</v>
      </c>
      <c r="U1752" t="s">
        <v>8342</v>
      </c>
      <c r="V1752" s="15">
        <f t="shared" si="110"/>
        <v>42479.628518518519</v>
      </c>
      <c r="W1752" s="15">
        <f t="shared" si="111"/>
        <v>42454.628518518519</v>
      </c>
      <c r="X1752" s="16">
        <v>42479</v>
      </c>
      <c r="Y1752" s="16">
        <v>42454</v>
      </c>
    </row>
    <row r="1753" spans="1:25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v>1.0289999999999999</v>
      </c>
      <c r="P1753">
        <v>2.9999999999999997E-4</v>
      </c>
      <c r="Q1753">
        <v>12</v>
      </c>
      <c r="R1753" t="str">
        <f t="shared" si="108"/>
        <v>photography</v>
      </c>
      <c r="S1753" t="s">
        <v>8321</v>
      </c>
      <c r="T1753" t="str">
        <f t="shared" si="109"/>
        <v>photobooks</v>
      </c>
      <c r="U1753" t="s">
        <v>8342</v>
      </c>
      <c r="V1753" s="15">
        <f t="shared" si="110"/>
        <v>42082.5315162037</v>
      </c>
      <c r="W1753" s="15">
        <f t="shared" si="111"/>
        <v>42052.573182870365</v>
      </c>
      <c r="X1753" s="16">
        <v>42082</v>
      </c>
      <c r="Y1753" s="16">
        <v>42052</v>
      </c>
    </row>
    <row r="1754" spans="1:25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v>2.6016666666666666</v>
      </c>
      <c r="P1754">
        <v>2.5000000000000001E-3</v>
      </c>
      <c r="Q1754">
        <v>12</v>
      </c>
      <c r="R1754" t="str">
        <f t="shared" si="108"/>
        <v>photography</v>
      </c>
      <c r="S1754" t="s">
        <v>8321</v>
      </c>
      <c r="T1754" t="str">
        <f t="shared" si="109"/>
        <v>photobooks</v>
      </c>
      <c r="U1754" t="s">
        <v>8342</v>
      </c>
      <c r="V1754" s="15">
        <f t="shared" si="110"/>
        <v>42657.044930555552</v>
      </c>
      <c r="W1754" s="15">
        <f t="shared" si="111"/>
        <v>42627.044930555552</v>
      </c>
      <c r="X1754" s="16">
        <v>42657</v>
      </c>
      <c r="Y1754" s="16">
        <v>42627</v>
      </c>
    </row>
    <row r="1755" spans="1:25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v>1.08</v>
      </c>
      <c r="P1755">
        <v>2.0000000000000001E-4</v>
      </c>
      <c r="Q1755">
        <v>12</v>
      </c>
      <c r="R1755" t="str">
        <f t="shared" si="108"/>
        <v>photography</v>
      </c>
      <c r="S1755" t="s">
        <v>8321</v>
      </c>
      <c r="T1755" t="str">
        <f t="shared" si="109"/>
        <v>photobooks</v>
      </c>
      <c r="U1755" t="s">
        <v>8342</v>
      </c>
      <c r="V1755" s="15">
        <f t="shared" si="110"/>
        <v>42450.499629629623</v>
      </c>
      <c r="W1755" s="15">
        <f t="shared" si="111"/>
        <v>42420.541296296295</v>
      </c>
      <c r="X1755" s="16">
        <v>42450</v>
      </c>
      <c r="Y1755" s="16">
        <v>42420</v>
      </c>
    </row>
    <row r="1756" spans="1:25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v>1.1052941176470588</v>
      </c>
      <c r="P1756">
        <v>3.5294117647058826E-4</v>
      </c>
      <c r="Q1756">
        <v>12</v>
      </c>
      <c r="R1756" t="str">
        <f t="shared" si="108"/>
        <v>photography</v>
      </c>
      <c r="S1756" t="s">
        <v>8321</v>
      </c>
      <c r="T1756" t="str">
        <f t="shared" si="109"/>
        <v>photobooks</v>
      </c>
      <c r="U1756" t="s">
        <v>8342</v>
      </c>
      <c r="V1756" s="15">
        <f t="shared" si="110"/>
        <v>42097.626770833333</v>
      </c>
      <c r="W1756" s="15">
        <f t="shared" si="111"/>
        <v>42067.668437499997</v>
      </c>
      <c r="X1756" s="16">
        <v>42097</v>
      </c>
      <c r="Y1756" s="16">
        <v>42067</v>
      </c>
    </row>
    <row r="1757" spans="1:25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v>1.2</v>
      </c>
      <c r="P1757">
        <v>0.12</v>
      </c>
      <c r="Q1757">
        <v>12</v>
      </c>
      <c r="R1757" t="str">
        <f t="shared" si="108"/>
        <v>photography</v>
      </c>
      <c r="S1757" t="s">
        <v>8321</v>
      </c>
      <c r="T1757" t="str">
        <f t="shared" si="109"/>
        <v>photobooks</v>
      </c>
      <c r="U1757" t="s">
        <v>8342</v>
      </c>
      <c r="V1757" s="15">
        <f t="shared" si="110"/>
        <v>42282.580567129626</v>
      </c>
      <c r="W1757" s="15">
        <f t="shared" si="111"/>
        <v>42252.580567129626</v>
      </c>
      <c r="X1757" s="16">
        <v>42282</v>
      </c>
      <c r="Y1757" s="16">
        <v>42252</v>
      </c>
    </row>
    <row r="1758" spans="1:25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v>1.0282909090909091</v>
      </c>
      <c r="P1758">
        <v>5.4545454545454548E-4</v>
      </c>
      <c r="Q1758">
        <v>12</v>
      </c>
      <c r="R1758" t="str">
        <f t="shared" si="108"/>
        <v>photography</v>
      </c>
      <c r="S1758" t="s">
        <v>8321</v>
      </c>
      <c r="T1758" t="str">
        <f t="shared" si="109"/>
        <v>photobooks</v>
      </c>
      <c r="U1758" t="s">
        <v>8342</v>
      </c>
      <c r="V1758" s="15">
        <f t="shared" si="110"/>
        <v>42610.959131944437</v>
      </c>
      <c r="W1758" s="15">
        <f t="shared" si="111"/>
        <v>42570.959131944437</v>
      </c>
      <c r="X1758" s="16">
        <v>42610</v>
      </c>
      <c r="Y1758" s="16">
        <v>42570</v>
      </c>
    </row>
    <row r="1759" spans="1:25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v>1.1599999999999999</v>
      </c>
      <c r="P1759">
        <v>5.9999999999999995E-4</v>
      </c>
      <c r="Q1759">
        <v>12</v>
      </c>
      <c r="R1759" t="str">
        <f t="shared" si="108"/>
        <v>photography</v>
      </c>
      <c r="S1759" t="s">
        <v>8321</v>
      </c>
      <c r="T1759" t="str">
        <f t="shared" si="109"/>
        <v>photobooks</v>
      </c>
      <c r="U1759" t="s">
        <v>8342</v>
      </c>
      <c r="V1759" s="15">
        <f t="shared" si="110"/>
        <v>42763.603472222218</v>
      </c>
      <c r="W1759" s="15">
        <f t="shared" si="111"/>
        <v>42733.619016203702</v>
      </c>
      <c r="X1759" s="16">
        <v>42763</v>
      </c>
      <c r="Y1759" s="16">
        <v>42733</v>
      </c>
    </row>
    <row r="1760" spans="1:25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v>1.147</v>
      </c>
      <c r="P1760">
        <v>3.0000000000000001E-3</v>
      </c>
      <c r="Q1760">
        <v>12</v>
      </c>
      <c r="R1760" t="str">
        <f t="shared" si="108"/>
        <v>photography</v>
      </c>
      <c r="S1760" t="s">
        <v>8321</v>
      </c>
      <c r="T1760" t="str">
        <f t="shared" si="109"/>
        <v>photobooks</v>
      </c>
      <c r="U1760" t="s">
        <v>8342</v>
      </c>
      <c r="V1760" s="15">
        <f t="shared" si="110"/>
        <v>42565.74759259259</v>
      </c>
      <c r="W1760" s="15">
        <f t="shared" si="111"/>
        <v>42505.74759259259</v>
      </c>
      <c r="X1760" s="16">
        <v>42565</v>
      </c>
      <c r="Y1760" s="16">
        <v>42505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v>1.0660000000000001</v>
      </c>
      <c r="P1761">
        <v>5.9999999999999995E-4</v>
      </c>
      <c r="Q1761">
        <v>12</v>
      </c>
      <c r="R1761" t="str">
        <f t="shared" si="108"/>
        <v>photography</v>
      </c>
      <c r="S1761" t="s">
        <v>8321</v>
      </c>
      <c r="T1761" t="str">
        <f t="shared" si="109"/>
        <v>photobooks</v>
      </c>
      <c r="U1761" t="s">
        <v>8342</v>
      </c>
      <c r="V1761" s="15">
        <f t="shared" si="110"/>
        <v>42088.579039351847</v>
      </c>
      <c r="W1761" s="15">
        <f t="shared" si="111"/>
        <v>42068.620706018519</v>
      </c>
      <c r="X1761" s="16">
        <v>42088</v>
      </c>
      <c r="Y1761" s="16">
        <v>42068</v>
      </c>
    </row>
    <row r="1762" spans="1:25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v>1.6544000000000001</v>
      </c>
      <c r="P1762">
        <v>5.9999999999999995E-4</v>
      </c>
      <c r="Q1762">
        <v>12</v>
      </c>
      <c r="R1762" t="str">
        <f t="shared" si="108"/>
        <v>photography</v>
      </c>
      <c r="S1762" t="s">
        <v>8321</v>
      </c>
      <c r="T1762" t="str">
        <f t="shared" si="109"/>
        <v>photobooks</v>
      </c>
      <c r="U1762" t="s">
        <v>8342</v>
      </c>
      <c r="V1762" s="15">
        <f t="shared" si="110"/>
        <v>42425.464270833334</v>
      </c>
      <c r="W1762" s="15">
        <f t="shared" si="111"/>
        <v>42405.464270833334</v>
      </c>
      <c r="X1762" s="16">
        <v>42425</v>
      </c>
      <c r="Y1762" s="16">
        <v>42405</v>
      </c>
    </row>
    <row r="1763" spans="1:25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v>1.55</v>
      </c>
      <c r="P1763">
        <v>0.03</v>
      </c>
      <c r="Q1763">
        <v>12</v>
      </c>
      <c r="R1763" t="str">
        <f t="shared" si="108"/>
        <v>photography</v>
      </c>
      <c r="S1763" t="s">
        <v>8321</v>
      </c>
      <c r="T1763" t="str">
        <f t="shared" si="109"/>
        <v>photobooks</v>
      </c>
      <c r="U1763" t="s">
        <v>8342</v>
      </c>
      <c r="V1763" s="15">
        <f t="shared" si="110"/>
        <v>42259.359490740739</v>
      </c>
      <c r="W1763" s="15">
        <f t="shared" si="111"/>
        <v>42209.359490740739</v>
      </c>
      <c r="X1763" s="16">
        <v>42259</v>
      </c>
      <c r="Y1763" s="16">
        <v>42209</v>
      </c>
    </row>
    <row r="1764" spans="1:25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v>8.85</v>
      </c>
      <c r="P1764">
        <v>0.03</v>
      </c>
      <c r="Q1764">
        <v>12</v>
      </c>
      <c r="R1764" t="str">
        <f t="shared" si="108"/>
        <v>photography</v>
      </c>
      <c r="S1764" t="s">
        <v>8321</v>
      </c>
      <c r="T1764" t="str">
        <f t="shared" si="109"/>
        <v>photobooks</v>
      </c>
      <c r="U1764" t="s">
        <v>8342</v>
      </c>
      <c r="V1764" s="15">
        <f t="shared" si="110"/>
        <v>42440.773668981477</v>
      </c>
      <c r="W1764" s="15">
        <f t="shared" si="111"/>
        <v>42410.773668981477</v>
      </c>
      <c r="X1764" s="16">
        <v>42440</v>
      </c>
      <c r="Y1764" s="16">
        <v>42410</v>
      </c>
    </row>
    <row r="1765" spans="1:25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v>1.0190833333333333</v>
      </c>
      <c r="P1765">
        <v>2.5000000000000001E-4</v>
      </c>
      <c r="Q1765">
        <v>12</v>
      </c>
      <c r="R1765" t="str">
        <f t="shared" si="108"/>
        <v>photography</v>
      </c>
      <c r="S1765" t="s">
        <v>8321</v>
      </c>
      <c r="T1765" t="str">
        <f t="shared" si="109"/>
        <v>photobooks</v>
      </c>
      <c r="U1765" t="s">
        <v>8342</v>
      </c>
      <c r="V1765" s="15">
        <f t="shared" si="110"/>
        <v>42666.660185185181</v>
      </c>
      <c r="W1765" s="15">
        <f t="shared" si="111"/>
        <v>42636.660185185181</v>
      </c>
      <c r="X1765" s="16">
        <v>42666</v>
      </c>
      <c r="Y1765" s="16">
        <v>42636</v>
      </c>
    </row>
    <row r="1766" spans="1:25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v>0.19600000000000001</v>
      </c>
      <c r="P1766">
        <v>2.7272727272727274E-4</v>
      </c>
      <c r="Q1766">
        <v>12</v>
      </c>
      <c r="R1766" t="str">
        <f t="shared" si="108"/>
        <v>photography</v>
      </c>
      <c r="S1766" t="s">
        <v>8321</v>
      </c>
      <c r="T1766" t="str">
        <f t="shared" si="109"/>
        <v>photobooks</v>
      </c>
      <c r="U1766" t="s">
        <v>8342</v>
      </c>
      <c r="V1766" s="15">
        <f t="shared" si="110"/>
        <v>41854.27753472222</v>
      </c>
      <c r="W1766" s="15">
        <f t="shared" si="111"/>
        <v>41825.27753472222</v>
      </c>
      <c r="X1766" s="16">
        <v>41854</v>
      </c>
      <c r="Y1766" s="16">
        <v>41825</v>
      </c>
    </row>
    <row r="1767" spans="1:25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v>0.59467839999999994</v>
      </c>
      <c r="P1767">
        <v>2.4000000000000001E-4</v>
      </c>
      <c r="Q1767">
        <v>12</v>
      </c>
      <c r="R1767" t="str">
        <f t="shared" si="108"/>
        <v>photography</v>
      </c>
      <c r="S1767" t="s">
        <v>8321</v>
      </c>
      <c r="T1767" t="str">
        <f t="shared" si="109"/>
        <v>photobooks</v>
      </c>
      <c r="U1767" t="s">
        <v>8342</v>
      </c>
      <c r="V1767" s="15">
        <f t="shared" si="110"/>
        <v>41864.772129629629</v>
      </c>
      <c r="W1767" s="15">
        <f t="shared" si="111"/>
        <v>41834.772129629629</v>
      </c>
      <c r="X1767" s="16">
        <v>41864</v>
      </c>
      <c r="Y1767" s="16">
        <v>41834</v>
      </c>
    </row>
    <row r="1768" spans="1:25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v>0</v>
      </c>
      <c r="P1768">
        <v>0</v>
      </c>
      <c r="Q1768">
        <v>12</v>
      </c>
      <c r="R1768" t="str">
        <f t="shared" si="108"/>
        <v>photography</v>
      </c>
      <c r="S1768" t="s">
        <v>8321</v>
      </c>
      <c r="T1768" t="str">
        <f t="shared" si="109"/>
        <v>photobooks</v>
      </c>
      <c r="U1768" t="s">
        <v>8342</v>
      </c>
      <c r="V1768" s="15">
        <f t="shared" si="110"/>
        <v>41876.65148148148</v>
      </c>
      <c r="W1768" s="15">
        <f t="shared" si="111"/>
        <v>41855.65148148148</v>
      </c>
      <c r="X1768" s="16">
        <v>41876</v>
      </c>
      <c r="Y1768" s="16">
        <v>41855</v>
      </c>
    </row>
    <row r="1769" spans="1:25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v>0.4572</v>
      </c>
      <c r="P1769">
        <v>5.9999999999999995E-4</v>
      </c>
      <c r="Q1769">
        <v>12</v>
      </c>
      <c r="R1769" t="str">
        <f t="shared" si="108"/>
        <v>photography</v>
      </c>
      <c r="S1769" t="s">
        <v>8321</v>
      </c>
      <c r="T1769" t="str">
        <f t="shared" si="109"/>
        <v>photobooks</v>
      </c>
      <c r="U1769" t="s">
        <v>8342</v>
      </c>
      <c r="V1769" s="15">
        <f t="shared" si="110"/>
        <v>41854.450046296297</v>
      </c>
      <c r="W1769" s="15">
        <f t="shared" si="111"/>
        <v>41824.450046296297</v>
      </c>
      <c r="X1769" s="16">
        <v>41854</v>
      </c>
      <c r="Y1769" s="16">
        <v>41824</v>
      </c>
    </row>
    <row r="1770" spans="1:25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v>3.7400000000000003E-2</v>
      </c>
      <c r="P1770">
        <v>5.9999999999999995E-4</v>
      </c>
      <c r="Q1770">
        <v>12</v>
      </c>
      <c r="R1770" t="str">
        <f t="shared" si="108"/>
        <v>photography</v>
      </c>
      <c r="S1770" t="s">
        <v>8321</v>
      </c>
      <c r="T1770" t="str">
        <f t="shared" si="109"/>
        <v>photobooks</v>
      </c>
      <c r="U1770" t="s">
        <v>8342</v>
      </c>
      <c r="V1770" s="15">
        <f t="shared" si="110"/>
        <v>41909.352361111109</v>
      </c>
      <c r="W1770" s="15">
        <f t="shared" si="111"/>
        <v>41849.352361111109</v>
      </c>
      <c r="X1770" s="16">
        <v>41909</v>
      </c>
      <c r="Y1770" s="16">
        <v>41849</v>
      </c>
    </row>
    <row r="1771" spans="1:25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v>2.7025E-2</v>
      </c>
      <c r="P1771">
        <v>7.4999999999999993E-5</v>
      </c>
      <c r="Q1771">
        <v>12</v>
      </c>
      <c r="R1771" t="str">
        <f t="shared" si="108"/>
        <v>photography</v>
      </c>
      <c r="S1771" t="s">
        <v>8321</v>
      </c>
      <c r="T1771" t="str">
        <f t="shared" si="109"/>
        <v>photobooks</v>
      </c>
      <c r="U1771" t="s">
        <v>8342</v>
      </c>
      <c r="V1771" s="15">
        <f t="shared" si="110"/>
        <v>42017.610636574071</v>
      </c>
      <c r="W1771" s="15">
        <f t="shared" si="111"/>
        <v>41987.610636574071</v>
      </c>
      <c r="X1771" s="16">
        <v>42017</v>
      </c>
      <c r="Y1771" s="16">
        <v>41987</v>
      </c>
    </row>
    <row r="1772" spans="1:25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v>0.56514285714285717</v>
      </c>
      <c r="P1772">
        <v>1.2244897959183673E-4</v>
      </c>
      <c r="Q1772">
        <v>12</v>
      </c>
      <c r="R1772" t="str">
        <f t="shared" si="108"/>
        <v>photography</v>
      </c>
      <c r="S1772" t="s">
        <v>8321</v>
      </c>
      <c r="T1772" t="str">
        <f t="shared" si="109"/>
        <v>photobooks</v>
      </c>
      <c r="U1772" t="s">
        <v>8342</v>
      </c>
      <c r="V1772" s="15">
        <f t="shared" si="110"/>
        <v>41926.571689814817</v>
      </c>
      <c r="W1772" s="15">
        <f t="shared" si="111"/>
        <v>41891.571689814817</v>
      </c>
      <c r="X1772" s="16">
        <v>41926</v>
      </c>
      <c r="Y1772" s="16">
        <v>41891</v>
      </c>
    </row>
    <row r="1773" spans="1:25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v>0.21309523809523809</v>
      </c>
      <c r="P1773">
        <v>7.1428571428571429E-4</v>
      </c>
      <c r="Q1773">
        <v>12</v>
      </c>
      <c r="R1773" t="str">
        <f t="shared" si="108"/>
        <v>photography</v>
      </c>
      <c r="S1773" t="s">
        <v>8321</v>
      </c>
      <c r="T1773" t="str">
        <f t="shared" si="109"/>
        <v>photobooks</v>
      </c>
      <c r="U1773" t="s">
        <v>8342</v>
      </c>
      <c r="V1773" s="15">
        <f t="shared" si="110"/>
        <v>41935.771296296298</v>
      </c>
      <c r="W1773" s="15">
        <f t="shared" si="111"/>
        <v>41905.771296296298</v>
      </c>
      <c r="X1773" s="16">
        <v>41935</v>
      </c>
      <c r="Y1773" s="16">
        <v>41905</v>
      </c>
    </row>
    <row r="1774" spans="1:25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v>0.156</v>
      </c>
      <c r="P1774">
        <v>5.4545454545454548E-4</v>
      </c>
      <c r="Q1774">
        <v>12</v>
      </c>
      <c r="R1774" t="str">
        <f t="shared" si="108"/>
        <v>photography</v>
      </c>
      <c r="S1774" t="s">
        <v>8321</v>
      </c>
      <c r="T1774" t="str">
        <f t="shared" si="109"/>
        <v>photobooks</v>
      </c>
      <c r="U1774" t="s">
        <v>8342</v>
      </c>
      <c r="V1774" s="15">
        <f t="shared" si="110"/>
        <v>41826.509675925925</v>
      </c>
      <c r="W1774" s="15">
        <f t="shared" si="111"/>
        <v>41766.509675925925</v>
      </c>
      <c r="X1774" s="16">
        <v>41826</v>
      </c>
      <c r="Y1774" s="16">
        <v>41766</v>
      </c>
    </row>
    <row r="1775" spans="1:25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v>6.2566666666666673E-2</v>
      </c>
      <c r="P1775">
        <v>1E-4</v>
      </c>
      <c r="Q1775">
        <v>12</v>
      </c>
      <c r="R1775" t="str">
        <f t="shared" si="108"/>
        <v>photography</v>
      </c>
      <c r="S1775" t="s">
        <v>8321</v>
      </c>
      <c r="T1775" t="str">
        <f t="shared" si="109"/>
        <v>photobooks</v>
      </c>
      <c r="U1775" t="s">
        <v>8342</v>
      </c>
      <c r="V1775" s="15">
        <f t="shared" si="110"/>
        <v>42023.552060185182</v>
      </c>
      <c r="W1775" s="15">
        <f t="shared" si="111"/>
        <v>41978.552060185182</v>
      </c>
      <c r="X1775" s="16">
        <v>42023</v>
      </c>
      <c r="Y1775" s="16">
        <v>41978</v>
      </c>
    </row>
    <row r="1776" spans="1:25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v>0.4592</v>
      </c>
      <c r="P1776">
        <v>1.1999999999999999E-3</v>
      </c>
      <c r="Q1776">
        <v>12</v>
      </c>
      <c r="R1776" t="str">
        <f t="shared" si="108"/>
        <v>photography</v>
      </c>
      <c r="S1776" t="s">
        <v>8321</v>
      </c>
      <c r="T1776" t="str">
        <f t="shared" si="109"/>
        <v>photobooks</v>
      </c>
      <c r="U1776" t="s">
        <v>8342</v>
      </c>
      <c r="V1776" s="15">
        <f t="shared" si="110"/>
        <v>41972.415972222218</v>
      </c>
      <c r="W1776" s="15">
        <f t="shared" si="111"/>
        <v>41930.010324074072</v>
      </c>
      <c r="X1776" s="16">
        <v>41972</v>
      </c>
      <c r="Y1776" s="16">
        <v>41930</v>
      </c>
    </row>
    <row r="1777" spans="1:25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v>0.65101538461538466</v>
      </c>
      <c r="P1777">
        <v>9.2307692307692303E-5</v>
      </c>
      <c r="Q1777">
        <v>12</v>
      </c>
      <c r="R1777" t="str">
        <f t="shared" si="108"/>
        <v>photography</v>
      </c>
      <c r="S1777" t="s">
        <v>8321</v>
      </c>
      <c r="T1777" t="str">
        <f t="shared" si="109"/>
        <v>photobooks</v>
      </c>
      <c r="U1777" t="s">
        <v>8342</v>
      </c>
      <c r="V1777" s="15">
        <f t="shared" si="110"/>
        <v>41936.768055555556</v>
      </c>
      <c r="W1777" s="15">
        <f t="shared" si="111"/>
        <v>41891.768055555556</v>
      </c>
      <c r="X1777" s="16">
        <v>41936</v>
      </c>
      <c r="Y1777" s="16">
        <v>41891</v>
      </c>
    </row>
    <row r="1778" spans="1:25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v>6.7000000000000004E-2</v>
      </c>
      <c r="P1778">
        <v>5.9999999999999995E-4</v>
      </c>
      <c r="Q1778">
        <v>12</v>
      </c>
      <c r="R1778" t="str">
        <f t="shared" si="108"/>
        <v>photography</v>
      </c>
      <c r="S1778" t="s">
        <v>8321</v>
      </c>
      <c r="T1778" t="str">
        <f t="shared" si="109"/>
        <v>photobooks</v>
      </c>
      <c r="U1778" t="s">
        <v>8342</v>
      </c>
      <c r="V1778" s="15">
        <f t="shared" si="110"/>
        <v>41941.748506944445</v>
      </c>
      <c r="W1778" s="15">
        <f t="shared" si="111"/>
        <v>41905.748506944445</v>
      </c>
      <c r="X1778" s="16">
        <v>41941</v>
      </c>
      <c r="Y1778" s="16">
        <v>41905</v>
      </c>
    </row>
    <row r="1779" spans="1:25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v>0.135625</v>
      </c>
      <c r="P1779">
        <v>6.2500000000000001E-4</v>
      </c>
      <c r="Q1779">
        <v>12</v>
      </c>
      <c r="R1779" t="str">
        <f t="shared" si="108"/>
        <v>photography</v>
      </c>
      <c r="S1779" t="s">
        <v>8321</v>
      </c>
      <c r="T1779" t="str">
        <f t="shared" si="109"/>
        <v>photobooks</v>
      </c>
      <c r="U1779" t="s">
        <v>8342</v>
      </c>
      <c r="V1779" s="15">
        <f t="shared" si="110"/>
        <v>42055.14876157407</v>
      </c>
      <c r="W1779" s="15">
        <f t="shared" si="111"/>
        <v>42025.14876157407</v>
      </c>
      <c r="X1779" s="16">
        <v>42055</v>
      </c>
      <c r="Y1779" s="16">
        <v>42025</v>
      </c>
    </row>
    <row r="1780" spans="1:25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v>1.9900000000000001E-2</v>
      </c>
      <c r="P1780">
        <v>6.0000000000000002E-5</v>
      </c>
      <c r="Q1780">
        <v>12</v>
      </c>
      <c r="R1780" t="str">
        <f t="shared" si="108"/>
        <v>photography</v>
      </c>
      <c r="S1780" t="s">
        <v>8321</v>
      </c>
      <c r="T1780" t="str">
        <f t="shared" si="109"/>
        <v>photobooks</v>
      </c>
      <c r="U1780" t="s">
        <v>8342</v>
      </c>
      <c r="V1780" s="15">
        <f t="shared" si="110"/>
        <v>42090.613368055558</v>
      </c>
      <c r="W1780" s="15">
        <f t="shared" si="111"/>
        <v>42045.655034722215</v>
      </c>
      <c r="X1780" s="16">
        <v>42090</v>
      </c>
      <c r="Y1780" s="16">
        <v>42045</v>
      </c>
    </row>
    <row r="1781" spans="1:25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v>0.36236363636363639</v>
      </c>
      <c r="P1781">
        <v>2.7272727272727274E-4</v>
      </c>
      <c r="Q1781">
        <v>12</v>
      </c>
      <c r="R1781" t="str">
        <f t="shared" si="108"/>
        <v>photography</v>
      </c>
      <c r="S1781" t="s">
        <v>8321</v>
      </c>
      <c r="T1781" t="str">
        <f t="shared" si="109"/>
        <v>photobooks</v>
      </c>
      <c r="U1781" t="s">
        <v>8342</v>
      </c>
      <c r="V1781" s="15">
        <f t="shared" si="110"/>
        <v>42615.483564814807</v>
      </c>
      <c r="W1781" s="15">
        <f t="shared" si="111"/>
        <v>42585.483564814807</v>
      </c>
      <c r="X1781" s="16">
        <v>42615</v>
      </c>
      <c r="Y1781" s="16">
        <v>42585</v>
      </c>
    </row>
    <row r="1782" spans="1:25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v>0.39743333333333336</v>
      </c>
      <c r="P1782">
        <v>1E-4</v>
      </c>
      <c r="Q1782">
        <v>12</v>
      </c>
      <c r="R1782" t="str">
        <f t="shared" si="108"/>
        <v>photography</v>
      </c>
      <c r="S1782" t="s">
        <v>8321</v>
      </c>
      <c r="T1782" t="str">
        <f t="shared" si="109"/>
        <v>photobooks</v>
      </c>
      <c r="U1782" t="s">
        <v>8342</v>
      </c>
      <c r="V1782" s="15">
        <f t="shared" si="110"/>
        <v>42553.392476851855</v>
      </c>
      <c r="W1782" s="15">
        <f t="shared" si="111"/>
        <v>42493.392476851855</v>
      </c>
      <c r="X1782" s="16">
        <v>42553</v>
      </c>
      <c r="Y1782" s="16">
        <v>42493</v>
      </c>
    </row>
    <row r="1783" spans="1:25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v>0.25763636363636366</v>
      </c>
      <c r="P1783">
        <v>5.4545454545454548E-4</v>
      </c>
      <c r="Q1783">
        <v>12</v>
      </c>
      <c r="R1783" t="str">
        <f t="shared" si="108"/>
        <v>photography</v>
      </c>
      <c r="S1783" t="s">
        <v>8321</v>
      </c>
      <c r="T1783" t="str">
        <f t="shared" si="109"/>
        <v>photobooks</v>
      </c>
      <c r="U1783" t="s">
        <v>8342</v>
      </c>
      <c r="V1783" s="15">
        <f t="shared" si="110"/>
        <v>42628.409085648142</v>
      </c>
      <c r="W1783" s="15">
        <f t="shared" si="111"/>
        <v>42597.409085648142</v>
      </c>
      <c r="X1783" s="16">
        <v>42628</v>
      </c>
      <c r="Y1783" s="16">
        <v>42597</v>
      </c>
    </row>
    <row r="1784" spans="1:25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v>0.15491428571428573</v>
      </c>
      <c r="P1784">
        <v>8.5714285714285713E-5</v>
      </c>
      <c r="Q1784">
        <v>12</v>
      </c>
      <c r="R1784" t="str">
        <f t="shared" si="108"/>
        <v>photography</v>
      </c>
      <c r="S1784" t="s">
        <v>8321</v>
      </c>
      <c r="T1784" t="str">
        <f t="shared" si="109"/>
        <v>photobooks</v>
      </c>
      <c r="U1784" t="s">
        <v>8342</v>
      </c>
      <c r="V1784" s="15">
        <f t="shared" si="110"/>
        <v>42421.366770833331</v>
      </c>
      <c r="W1784" s="15">
        <f t="shared" si="111"/>
        <v>42388.366770833331</v>
      </c>
      <c r="X1784" s="16">
        <v>42421</v>
      </c>
      <c r="Y1784" s="16">
        <v>42388</v>
      </c>
    </row>
    <row r="1785" spans="1:25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v>0.236925</v>
      </c>
      <c r="P1785">
        <v>7.4999999999999993E-5</v>
      </c>
      <c r="Q1785">
        <v>12</v>
      </c>
      <c r="R1785" t="str">
        <f t="shared" si="108"/>
        <v>photography</v>
      </c>
      <c r="S1785" t="s">
        <v>8321</v>
      </c>
      <c r="T1785" t="str">
        <f t="shared" si="109"/>
        <v>photobooks</v>
      </c>
      <c r="U1785" t="s">
        <v>8342</v>
      </c>
      <c r="V1785" s="15">
        <f t="shared" si="110"/>
        <v>42145.741643518515</v>
      </c>
      <c r="W1785" s="15">
        <f t="shared" si="111"/>
        <v>42115.741643518515</v>
      </c>
      <c r="X1785" s="16">
        <v>42145</v>
      </c>
      <c r="Y1785" s="16">
        <v>42115</v>
      </c>
    </row>
    <row r="1786" spans="1:25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v>0.39760000000000001</v>
      </c>
      <c r="P1786">
        <v>5.9999999999999995E-4</v>
      </c>
      <c r="Q1786">
        <v>12</v>
      </c>
      <c r="R1786" t="str">
        <f t="shared" si="108"/>
        <v>photography</v>
      </c>
      <c r="S1786" t="s">
        <v>8321</v>
      </c>
      <c r="T1786" t="str">
        <f t="shared" si="109"/>
        <v>photobooks</v>
      </c>
      <c r="U1786" t="s">
        <v>8342</v>
      </c>
      <c r="V1786" s="15">
        <f t="shared" si="110"/>
        <v>42034.934027777774</v>
      </c>
      <c r="W1786" s="15">
        <f t="shared" si="111"/>
        <v>42003.447222222218</v>
      </c>
      <c r="X1786" s="16">
        <v>42034</v>
      </c>
      <c r="Y1786" s="16">
        <v>42003</v>
      </c>
    </row>
    <row r="1787" spans="1:25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v>0.20220833333333332</v>
      </c>
      <c r="P1787">
        <v>1.25E-4</v>
      </c>
      <c r="Q1787">
        <v>12</v>
      </c>
      <c r="R1787" t="str">
        <f t="shared" si="108"/>
        <v>photography</v>
      </c>
      <c r="S1787" t="s">
        <v>8321</v>
      </c>
      <c r="T1787" t="str">
        <f t="shared" si="109"/>
        <v>photobooks</v>
      </c>
      <c r="U1787" t="s">
        <v>8342</v>
      </c>
      <c r="V1787" s="15">
        <f t="shared" si="110"/>
        <v>41927.791666666664</v>
      </c>
      <c r="W1787" s="15">
        <f t="shared" si="111"/>
        <v>41896.926562499997</v>
      </c>
      <c r="X1787" s="16">
        <v>41927</v>
      </c>
      <c r="Y1787" s="16">
        <v>41896</v>
      </c>
    </row>
    <row r="1788" spans="1:25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v>0.47631578947368419</v>
      </c>
      <c r="P1788">
        <v>1.5789473684210526E-3</v>
      </c>
      <c r="Q1788">
        <v>12</v>
      </c>
      <c r="R1788" t="str">
        <f t="shared" si="108"/>
        <v>photography</v>
      </c>
      <c r="S1788" t="s">
        <v>8321</v>
      </c>
      <c r="T1788" t="str">
        <f t="shared" si="109"/>
        <v>photobooks</v>
      </c>
      <c r="U1788" t="s">
        <v>8342</v>
      </c>
      <c r="V1788" s="15">
        <f t="shared" si="110"/>
        <v>41988.342326388891</v>
      </c>
      <c r="W1788" s="15">
        <f t="shared" si="111"/>
        <v>41958.342326388891</v>
      </c>
      <c r="X1788" s="16">
        <v>41988</v>
      </c>
      <c r="Y1788" s="16">
        <v>41958</v>
      </c>
    </row>
    <row r="1789" spans="1:25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v>0.15329999999999999</v>
      </c>
      <c r="P1789">
        <v>2.9999999999999997E-4</v>
      </c>
      <c r="Q1789">
        <v>12</v>
      </c>
      <c r="R1789" t="str">
        <f t="shared" si="108"/>
        <v>photography</v>
      </c>
      <c r="S1789" t="s">
        <v>8321</v>
      </c>
      <c r="T1789" t="str">
        <f t="shared" si="109"/>
        <v>photobooks</v>
      </c>
      <c r="U1789" t="s">
        <v>8342</v>
      </c>
      <c r="V1789" s="15">
        <f t="shared" si="110"/>
        <v>42098.40552083333</v>
      </c>
      <c r="W1789" s="15">
        <f t="shared" si="111"/>
        <v>42068.447187499994</v>
      </c>
      <c r="X1789" s="16">
        <v>42098</v>
      </c>
      <c r="Y1789" s="16">
        <v>42068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v>1.3818181818181818E-2</v>
      </c>
      <c r="P1790">
        <v>5.4545454545454548E-4</v>
      </c>
      <c r="Q1790">
        <v>12</v>
      </c>
      <c r="R1790" t="str">
        <f t="shared" si="108"/>
        <v>photography</v>
      </c>
      <c r="S1790" t="s">
        <v>8321</v>
      </c>
      <c r="T1790" t="str">
        <f t="shared" si="109"/>
        <v>photobooks</v>
      </c>
      <c r="U1790" t="s">
        <v>8342</v>
      </c>
      <c r="V1790" s="15">
        <f t="shared" si="110"/>
        <v>41943.740069444444</v>
      </c>
      <c r="W1790" s="15">
        <f t="shared" si="111"/>
        <v>41913.740069444444</v>
      </c>
      <c r="X1790" s="16">
        <v>41943</v>
      </c>
      <c r="Y1790" s="16">
        <v>41913</v>
      </c>
    </row>
    <row r="1791" spans="1:25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v>5.0000000000000001E-3</v>
      </c>
      <c r="P1791">
        <v>3.7500000000000001E-4</v>
      </c>
      <c r="Q1791">
        <v>12</v>
      </c>
      <c r="R1791" t="str">
        <f t="shared" si="108"/>
        <v>photography</v>
      </c>
      <c r="S1791" t="s">
        <v>8321</v>
      </c>
      <c r="T1791" t="str">
        <f t="shared" si="109"/>
        <v>photobooks</v>
      </c>
      <c r="U1791" t="s">
        <v>8342</v>
      </c>
      <c r="V1791" s="15">
        <f t="shared" si="110"/>
        <v>42016.041701388887</v>
      </c>
      <c r="W1791" s="15">
        <f t="shared" si="111"/>
        <v>41956.041701388887</v>
      </c>
      <c r="X1791" s="16">
        <v>42016</v>
      </c>
      <c r="Y1791" s="16">
        <v>41956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v>4.9575757575757579E-2</v>
      </c>
      <c r="P1792">
        <v>9.0909090909090904E-5</v>
      </c>
      <c r="Q1792">
        <v>12</v>
      </c>
      <c r="R1792" t="str">
        <f t="shared" si="108"/>
        <v>photography</v>
      </c>
      <c r="S1792" t="s">
        <v>8321</v>
      </c>
      <c r="T1792" t="str">
        <f t="shared" si="109"/>
        <v>photobooks</v>
      </c>
      <c r="U1792" t="s">
        <v>8342</v>
      </c>
      <c r="V1792" s="15">
        <f t="shared" si="110"/>
        <v>42040.466180555559</v>
      </c>
      <c r="W1792" s="15">
        <f t="shared" si="111"/>
        <v>42010.466180555559</v>
      </c>
      <c r="X1792" s="16">
        <v>42040</v>
      </c>
      <c r="Y1792" s="16">
        <v>42010</v>
      </c>
    </row>
    <row r="1793" spans="1:25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v>3.5666666666666666E-2</v>
      </c>
      <c r="P1793">
        <v>1E-3</v>
      </c>
      <c r="Q1793">
        <v>12</v>
      </c>
      <c r="R1793" t="str">
        <f t="shared" si="108"/>
        <v>photography</v>
      </c>
      <c r="S1793" t="s">
        <v>8321</v>
      </c>
      <c r="T1793" t="str">
        <f t="shared" si="109"/>
        <v>photobooks</v>
      </c>
      <c r="U1793" t="s">
        <v>8342</v>
      </c>
      <c r="V1793" s="15">
        <f t="shared" si="110"/>
        <v>42033.532002314816</v>
      </c>
      <c r="W1793" s="15">
        <f t="shared" si="111"/>
        <v>41973.532002314816</v>
      </c>
      <c r="X1793" s="16">
        <v>42033</v>
      </c>
      <c r="Y1793" s="16">
        <v>41973</v>
      </c>
    </row>
    <row r="1794" spans="1:25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v>0.61124000000000001</v>
      </c>
      <c r="P1794">
        <v>1.2E-4</v>
      </c>
      <c r="Q1794">
        <v>12</v>
      </c>
      <c r="R1794" t="str">
        <f t="shared" si="108"/>
        <v>photography</v>
      </c>
      <c r="S1794" t="s">
        <v>8321</v>
      </c>
      <c r="T1794" t="str">
        <f t="shared" si="109"/>
        <v>photobooks</v>
      </c>
      <c r="U1794" t="s">
        <v>8342</v>
      </c>
      <c r="V1794" s="15">
        <f t="shared" si="110"/>
        <v>42226.082638888889</v>
      </c>
      <c r="W1794" s="15">
        <f t="shared" si="111"/>
        <v>42188.822708333326</v>
      </c>
      <c r="X1794" s="16">
        <v>42226</v>
      </c>
      <c r="Y1794" s="16">
        <v>42188</v>
      </c>
    </row>
    <row r="1795" spans="1:25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v>1.3333333333333334E-2</v>
      </c>
      <c r="P1795">
        <v>1E-3</v>
      </c>
      <c r="Q1795">
        <v>12</v>
      </c>
      <c r="R1795" t="str">
        <f t="shared" ref="R1795:R1858" si="112">LEFT(N1795,Q1795-1)</f>
        <v>photography</v>
      </c>
      <c r="S1795" t="s">
        <v>8321</v>
      </c>
      <c r="T1795" t="str">
        <f t="shared" ref="T1795:T1858" si="113">MID(N1795,FIND("/",N1795,1)+1,LEN(N1795))</f>
        <v>photobooks</v>
      </c>
      <c r="U1795" t="s">
        <v>8342</v>
      </c>
      <c r="V1795" s="15">
        <f t="shared" ref="V1795:V1858" si="114">(((I1795/60)/60)/24)+DATE(1970,1,1)+(-5/24)</f>
        <v>41970.724999999999</v>
      </c>
      <c r="W1795" s="15">
        <f t="shared" ref="W1795:W1858" si="115">(((J1795/60)/60)/24)+DATE(1970,1,1)+(-5/24)</f>
        <v>41940.683333333334</v>
      </c>
      <c r="X1795" s="16">
        <v>41970</v>
      </c>
      <c r="Y1795" s="16">
        <v>41940</v>
      </c>
    </row>
    <row r="1796" spans="1:25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v>0.11077777777777778</v>
      </c>
      <c r="P1796">
        <v>3.3333333333333332E-4</v>
      </c>
      <c r="Q1796">
        <v>12</v>
      </c>
      <c r="R1796" t="str">
        <f t="shared" si="112"/>
        <v>photography</v>
      </c>
      <c r="S1796" t="s">
        <v>8321</v>
      </c>
      <c r="T1796" t="str">
        <f t="shared" si="113"/>
        <v>photobooks</v>
      </c>
      <c r="U1796" t="s">
        <v>8342</v>
      </c>
      <c r="V1796" s="15">
        <f t="shared" si="114"/>
        <v>42046.342847222222</v>
      </c>
      <c r="W1796" s="15">
        <f t="shared" si="115"/>
        <v>42011.342847222222</v>
      </c>
      <c r="X1796" s="16">
        <v>42046</v>
      </c>
      <c r="Y1796" s="16">
        <v>42011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v>0.38735714285714284</v>
      </c>
      <c r="P1797">
        <v>1.0714285714285714E-4</v>
      </c>
      <c r="Q1797">
        <v>12</v>
      </c>
      <c r="R1797" t="str">
        <f t="shared" si="112"/>
        <v>photography</v>
      </c>
      <c r="S1797" t="s">
        <v>8321</v>
      </c>
      <c r="T1797" t="str">
        <f t="shared" si="113"/>
        <v>photobooks</v>
      </c>
      <c r="U1797" t="s">
        <v>8342</v>
      </c>
      <c r="V1797" s="15">
        <f t="shared" si="114"/>
        <v>42657.458333333336</v>
      </c>
      <c r="W1797" s="15">
        <f t="shared" si="115"/>
        <v>42628.080335648141</v>
      </c>
      <c r="X1797" s="16">
        <v>42657</v>
      </c>
      <c r="Y1797" s="16">
        <v>42628</v>
      </c>
    </row>
    <row r="1798" spans="1:25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v>0.22052631578947368</v>
      </c>
      <c r="P1798">
        <v>1.5789473684210527E-4</v>
      </c>
      <c r="Q1798">
        <v>12</v>
      </c>
      <c r="R1798" t="str">
        <f t="shared" si="112"/>
        <v>photography</v>
      </c>
      <c r="S1798" t="s">
        <v>8321</v>
      </c>
      <c r="T1798" t="str">
        <f t="shared" si="113"/>
        <v>photobooks</v>
      </c>
      <c r="U1798" t="s">
        <v>8342</v>
      </c>
      <c r="V1798" s="15">
        <f t="shared" si="114"/>
        <v>42575.231087962959</v>
      </c>
      <c r="W1798" s="15">
        <f t="shared" si="115"/>
        <v>42515.231087962959</v>
      </c>
      <c r="X1798" s="16">
        <v>42575</v>
      </c>
      <c r="Y1798" s="16">
        <v>42515</v>
      </c>
    </row>
    <row r="1799" spans="1:25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v>0.67549999999999999</v>
      </c>
      <c r="P1799">
        <v>2.9999999999999997E-4</v>
      </c>
      <c r="Q1799">
        <v>12</v>
      </c>
      <c r="R1799" t="str">
        <f t="shared" si="112"/>
        <v>photography</v>
      </c>
      <c r="S1799" t="s">
        <v>8321</v>
      </c>
      <c r="T1799" t="str">
        <f t="shared" si="113"/>
        <v>photobooks</v>
      </c>
      <c r="U1799" t="s">
        <v>8342</v>
      </c>
      <c r="V1799" s="15">
        <f t="shared" si="114"/>
        <v>42719.360983796294</v>
      </c>
      <c r="W1799" s="15">
        <f t="shared" si="115"/>
        <v>42689.360983796294</v>
      </c>
      <c r="X1799" s="16">
        <v>42719</v>
      </c>
      <c r="Y1799" s="16">
        <v>42689</v>
      </c>
    </row>
    <row r="1800" spans="1:25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v>0.136375</v>
      </c>
      <c r="P1800">
        <v>1.875E-4</v>
      </c>
      <c r="Q1800">
        <v>12</v>
      </c>
      <c r="R1800" t="str">
        <f t="shared" si="112"/>
        <v>photography</v>
      </c>
      <c r="S1800" t="s">
        <v>8321</v>
      </c>
      <c r="T1800" t="str">
        <f t="shared" si="113"/>
        <v>photobooks</v>
      </c>
      <c r="U1800" t="s">
        <v>8342</v>
      </c>
      <c r="V1800" s="15">
        <f t="shared" si="114"/>
        <v>42404.118437499994</v>
      </c>
      <c r="W1800" s="15">
        <f t="shared" si="115"/>
        <v>42344.118437499994</v>
      </c>
      <c r="X1800" s="16">
        <v>42404</v>
      </c>
      <c r="Y1800" s="16">
        <v>42344</v>
      </c>
    </row>
    <row r="1801" spans="1:25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v>1.7457500000000001E-2</v>
      </c>
      <c r="P1801">
        <v>7.5000000000000002E-4</v>
      </c>
      <c r="Q1801">
        <v>12</v>
      </c>
      <c r="R1801" t="str">
        <f t="shared" si="112"/>
        <v>photography</v>
      </c>
      <c r="S1801" t="s">
        <v>8321</v>
      </c>
      <c r="T1801" t="str">
        <f t="shared" si="113"/>
        <v>photobooks</v>
      </c>
      <c r="U1801" t="s">
        <v>8342</v>
      </c>
      <c r="V1801" s="15">
        <f t="shared" si="114"/>
        <v>41954.676018518519</v>
      </c>
      <c r="W1801" s="15">
        <f t="shared" si="115"/>
        <v>41934.634351851848</v>
      </c>
      <c r="X1801" s="16">
        <v>41954</v>
      </c>
      <c r="Y1801" s="16">
        <v>41934</v>
      </c>
    </row>
    <row r="1802" spans="1:25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v>0.20449632511889321</v>
      </c>
      <c r="P1802">
        <v>6.4850843060959792E-5</v>
      </c>
      <c r="Q1802">
        <v>12</v>
      </c>
      <c r="R1802" t="str">
        <f t="shared" si="112"/>
        <v>photography</v>
      </c>
      <c r="S1802" t="s">
        <v>8321</v>
      </c>
      <c r="T1802" t="str">
        <f t="shared" si="113"/>
        <v>photobooks</v>
      </c>
      <c r="U1802" t="s">
        <v>8342</v>
      </c>
      <c r="V1802" s="15">
        <f t="shared" si="114"/>
        <v>42653.397800925923</v>
      </c>
      <c r="W1802" s="15">
        <f t="shared" si="115"/>
        <v>42623.397800925923</v>
      </c>
      <c r="X1802" s="16">
        <v>42653</v>
      </c>
      <c r="Y1802" s="16">
        <v>42623</v>
      </c>
    </row>
    <row r="1803" spans="1:25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v>0.13852941176470587</v>
      </c>
      <c r="P1803">
        <v>1.7647058823529413E-4</v>
      </c>
      <c r="Q1803">
        <v>12</v>
      </c>
      <c r="R1803" t="str">
        <f t="shared" si="112"/>
        <v>photography</v>
      </c>
      <c r="S1803" t="s">
        <v>8321</v>
      </c>
      <c r="T1803" t="str">
        <f t="shared" si="113"/>
        <v>photobooks</v>
      </c>
      <c r="U1803" t="s">
        <v>8342</v>
      </c>
      <c r="V1803" s="15">
        <f t="shared" si="114"/>
        <v>42353.298611111109</v>
      </c>
      <c r="W1803" s="15">
        <f t="shared" si="115"/>
        <v>42321.452175925922</v>
      </c>
      <c r="X1803" s="16">
        <v>42353</v>
      </c>
      <c r="Y1803" s="16">
        <v>42321</v>
      </c>
    </row>
    <row r="1804" spans="1:25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v>0.48485714285714288</v>
      </c>
      <c r="P1804">
        <v>8.571428571428571E-4</v>
      </c>
      <c r="Q1804">
        <v>12</v>
      </c>
      <c r="R1804" t="str">
        <f t="shared" si="112"/>
        <v>photography</v>
      </c>
      <c r="S1804" t="s">
        <v>8321</v>
      </c>
      <c r="T1804" t="str">
        <f t="shared" si="113"/>
        <v>photobooks</v>
      </c>
      <c r="U1804" t="s">
        <v>8342</v>
      </c>
      <c r="V1804" s="15">
        <f t="shared" si="114"/>
        <v>42182.707638888889</v>
      </c>
      <c r="W1804" s="15">
        <f t="shared" si="115"/>
        <v>42159.264236111114</v>
      </c>
      <c r="X1804" s="16">
        <v>42182</v>
      </c>
      <c r="Y1804" s="16">
        <v>42159</v>
      </c>
    </row>
    <row r="1805" spans="1:25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v>0.308</v>
      </c>
      <c r="P1805">
        <v>1.7142857142857143E-4</v>
      </c>
      <c r="Q1805">
        <v>12</v>
      </c>
      <c r="R1805" t="str">
        <f t="shared" si="112"/>
        <v>photography</v>
      </c>
      <c r="S1805" t="s">
        <v>8321</v>
      </c>
      <c r="T1805" t="str">
        <f t="shared" si="113"/>
        <v>photobooks</v>
      </c>
      <c r="U1805" t="s">
        <v>8342</v>
      </c>
      <c r="V1805" s="15">
        <f t="shared" si="114"/>
        <v>42048.863217592596</v>
      </c>
      <c r="W1805" s="15">
        <f t="shared" si="115"/>
        <v>42017.863217592596</v>
      </c>
      <c r="X1805" s="16">
        <v>42048</v>
      </c>
      <c r="Y1805" s="16">
        <v>42017</v>
      </c>
    </row>
    <row r="1806" spans="1:25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v>0.35174193548387095</v>
      </c>
      <c r="P1806">
        <v>1.9354838709677419E-4</v>
      </c>
      <c r="Q1806">
        <v>12</v>
      </c>
      <c r="R1806" t="str">
        <f t="shared" si="112"/>
        <v>photography</v>
      </c>
      <c r="S1806" t="s">
        <v>8321</v>
      </c>
      <c r="T1806" t="str">
        <f t="shared" si="113"/>
        <v>photobooks</v>
      </c>
      <c r="U1806" t="s">
        <v>8342</v>
      </c>
      <c r="V1806" s="15">
        <f t="shared" si="114"/>
        <v>42322.511620370373</v>
      </c>
      <c r="W1806" s="15">
        <f t="shared" si="115"/>
        <v>42282.469953703701</v>
      </c>
      <c r="X1806" s="16">
        <v>42322</v>
      </c>
      <c r="Y1806" s="16">
        <v>42282</v>
      </c>
    </row>
    <row r="1807" spans="1:25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v>0.36404444444444445</v>
      </c>
      <c r="P1807">
        <v>1.3333333333333334E-4</v>
      </c>
      <c r="Q1807">
        <v>12</v>
      </c>
      <c r="R1807" t="str">
        <f t="shared" si="112"/>
        <v>photography</v>
      </c>
      <c r="S1807" t="s">
        <v>8321</v>
      </c>
      <c r="T1807" t="str">
        <f t="shared" si="113"/>
        <v>photobooks</v>
      </c>
      <c r="U1807" t="s">
        <v>8342</v>
      </c>
      <c r="V1807" s="15">
        <f t="shared" si="114"/>
        <v>42279.541666666664</v>
      </c>
      <c r="W1807" s="15">
        <f t="shared" si="115"/>
        <v>42247.595578703702</v>
      </c>
      <c r="X1807" s="16">
        <v>42279</v>
      </c>
      <c r="Y1807" s="16">
        <v>42247</v>
      </c>
    </row>
    <row r="1808" spans="1:25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v>2.955E-2</v>
      </c>
      <c r="P1808">
        <v>1.4999999999999999E-4</v>
      </c>
      <c r="Q1808">
        <v>12</v>
      </c>
      <c r="R1808" t="str">
        <f t="shared" si="112"/>
        <v>photography</v>
      </c>
      <c r="S1808" t="s">
        <v>8321</v>
      </c>
      <c r="T1808" t="str">
        <f t="shared" si="113"/>
        <v>photobooks</v>
      </c>
      <c r="U1808" t="s">
        <v>8342</v>
      </c>
      <c r="V1808" s="15">
        <f t="shared" si="114"/>
        <v>41912.429965277777</v>
      </c>
      <c r="W1808" s="15">
        <f t="shared" si="115"/>
        <v>41877.429965277777</v>
      </c>
      <c r="X1808" s="16">
        <v>41912</v>
      </c>
      <c r="Y1808" s="16">
        <v>41877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v>0.1106</v>
      </c>
      <c r="P1809">
        <v>5.9999999999999995E-4</v>
      </c>
      <c r="Q1809">
        <v>12</v>
      </c>
      <c r="R1809" t="str">
        <f t="shared" si="112"/>
        <v>photography</v>
      </c>
      <c r="S1809" t="s">
        <v>8321</v>
      </c>
      <c r="T1809" t="str">
        <f t="shared" si="113"/>
        <v>photobooks</v>
      </c>
      <c r="U1809" t="s">
        <v>8342</v>
      </c>
      <c r="V1809" s="15">
        <f t="shared" si="114"/>
        <v>41909.860104166662</v>
      </c>
      <c r="W1809" s="15">
        <f t="shared" si="115"/>
        <v>41879.860104166662</v>
      </c>
      <c r="X1809" s="16">
        <v>41909</v>
      </c>
      <c r="Y1809" s="16">
        <v>41879</v>
      </c>
    </row>
    <row r="1810" spans="1:25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v>0.41407142857142859</v>
      </c>
      <c r="P1810">
        <v>1.0714285714285714E-4</v>
      </c>
      <c r="Q1810">
        <v>12</v>
      </c>
      <c r="R1810" t="str">
        <f t="shared" si="112"/>
        <v>photography</v>
      </c>
      <c r="S1810" t="s">
        <v>8321</v>
      </c>
      <c r="T1810" t="str">
        <f t="shared" si="113"/>
        <v>photobooks</v>
      </c>
      <c r="U1810" t="s">
        <v>8342</v>
      </c>
      <c r="V1810" s="15">
        <f t="shared" si="114"/>
        <v>42777.472569444442</v>
      </c>
      <c r="W1810" s="15">
        <f t="shared" si="115"/>
        <v>42742.472569444442</v>
      </c>
      <c r="X1810" s="16">
        <v>42777</v>
      </c>
      <c r="Y1810" s="16">
        <v>42742</v>
      </c>
    </row>
    <row r="1811" spans="1:25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v>0.10857142857142857</v>
      </c>
      <c r="P1811">
        <v>8.571428571428571E-4</v>
      </c>
      <c r="Q1811">
        <v>12</v>
      </c>
      <c r="R1811" t="str">
        <f t="shared" si="112"/>
        <v>photography</v>
      </c>
      <c r="S1811" t="s">
        <v>8321</v>
      </c>
      <c r="T1811" t="str">
        <f t="shared" si="113"/>
        <v>photobooks</v>
      </c>
      <c r="U1811" t="s">
        <v>8342</v>
      </c>
      <c r="V1811" s="15">
        <f t="shared" si="114"/>
        <v>42064.699525462966</v>
      </c>
      <c r="W1811" s="15">
        <f t="shared" si="115"/>
        <v>42029.699525462966</v>
      </c>
      <c r="X1811" s="16">
        <v>42064</v>
      </c>
      <c r="Y1811" s="16">
        <v>42029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v>3.3333333333333333E-2</v>
      </c>
      <c r="P1812">
        <v>6.6666666666666671E-3</v>
      </c>
      <c r="Q1812">
        <v>12</v>
      </c>
      <c r="R1812" t="str">
        <f t="shared" si="112"/>
        <v>photography</v>
      </c>
      <c r="S1812" t="s">
        <v>8321</v>
      </c>
      <c r="T1812" t="str">
        <f t="shared" si="113"/>
        <v>photobooks</v>
      </c>
      <c r="U1812" t="s">
        <v>8342</v>
      </c>
      <c r="V1812" s="15">
        <f t="shared" si="114"/>
        <v>41872.701689814814</v>
      </c>
      <c r="W1812" s="15">
        <f t="shared" si="115"/>
        <v>41860.701689814814</v>
      </c>
      <c r="X1812" s="16">
        <v>41872</v>
      </c>
      <c r="Y1812" s="16">
        <v>41860</v>
      </c>
    </row>
    <row r="1813" spans="1:25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v>7.407407407407407E-4</v>
      </c>
      <c r="P1813">
        <v>5.5555555555555558E-5</v>
      </c>
      <c r="Q1813">
        <v>12</v>
      </c>
      <c r="R1813" t="str">
        <f t="shared" si="112"/>
        <v>photography</v>
      </c>
      <c r="S1813" t="s">
        <v>8321</v>
      </c>
      <c r="T1813" t="str">
        <f t="shared" si="113"/>
        <v>photobooks</v>
      </c>
      <c r="U1813" t="s">
        <v>8342</v>
      </c>
      <c r="V1813" s="15">
        <f t="shared" si="114"/>
        <v>41935.958333333328</v>
      </c>
      <c r="W1813" s="15">
        <f t="shared" si="115"/>
        <v>41876.225347222222</v>
      </c>
      <c r="X1813" s="16">
        <v>41935</v>
      </c>
      <c r="Y1813" s="16">
        <v>41876</v>
      </c>
    </row>
    <row r="1814" spans="1:25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v>0.13307692307692306</v>
      </c>
      <c r="P1814">
        <v>4.6153846153846153E-4</v>
      </c>
      <c r="Q1814">
        <v>12</v>
      </c>
      <c r="R1814" t="str">
        <f t="shared" si="112"/>
        <v>photography</v>
      </c>
      <c r="S1814" t="s">
        <v>8321</v>
      </c>
      <c r="T1814" t="str">
        <f t="shared" si="113"/>
        <v>photobooks</v>
      </c>
      <c r="U1814" t="s">
        <v>8342</v>
      </c>
      <c r="V1814" s="15">
        <f t="shared" si="114"/>
        <v>42554.110370370363</v>
      </c>
      <c r="W1814" s="15">
        <f t="shared" si="115"/>
        <v>42524.110370370363</v>
      </c>
      <c r="X1814" s="16">
        <v>42554</v>
      </c>
      <c r="Y1814" s="16">
        <v>42524</v>
      </c>
    </row>
    <row r="1815" spans="1:25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v>0</v>
      </c>
      <c r="P1815">
        <v>0</v>
      </c>
      <c r="Q1815">
        <v>12</v>
      </c>
      <c r="R1815" t="str">
        <f t="shared" si="112"/>
        <v>photography</v>
      </c>
      <c r="S1815" t="s">
        <v>8321</v>
      </c>
      <c r="T1815" t="str">
        <f t="shared" si="113"/>
        <v>photobooks</v>
      </c>
      <c r="U1815" t="s">
        <v>8342</v>
      </c>
      <c r="V1815" s="15">
        <f t="shared" si="114"/>
        <v>41859.68069444444</v>
      </c>
      <c r="W1815" s="15">
        <f t="shared" si="115"/>
        <v>41829.68069444444</v>
      </c>
      <c r="X1815" s="16">
        <v>41859</v>
      </c>
      <c r="Y1815" s="16">
        <v>41829</v>
      </c>
    </row>
    <row r="1816" spans="1:25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v>0.49183333333333334</v>
      </c>
      <c r="P1816">
        <v>2.5000000000000001E-4</v>
      </c>
      <c r="Q1816">
        <v>12</v>
      </c>
      <c r="R1816" t="str">
        <f t="shared" si="112"/>
        <v>photography</v>
      </c>
      <c r="S1816" t="s">
        <v>8321</v>
      </c>
      <c r="T1816" t="str">
        <f t="shared" si="113"/>
        <v>photobooks</v>
      </c>
      <c r="U1816" t="s">
        <v>8342</v>
      </c>
      <c r="V1816" s="15">
        <f t="shared" si="114"/>
        <v>42063.105740740742</v>
      </c>
      <c r="W1816" s="15">
        <f t="shared" si="115"/>
        <v>42033.105740740742</v>
      </c>
      <c r="X1816" s="16">
        <v>42063</v>
      </c>
      <c r="Y1816" s="16">
        <v>42033</v>
      </c>
    </row>
    <row r="1817" spans="1:25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v>0</v>
      </c>
      <c r="P1817">
        <v>0</v>
      </c>
      <c r="Q1817">
        <v>12</v>
      </c>
      <c r="R1817" t="str">
        <f t="shared" si="112"/>
        <v>photography</v>
      </c>
      <c r="S1817" t="s">
        <v>8321</v>
      </c>
      <c r="T1817" t="str">
        <f t="shared" si="113"/>
        <v>photobooks</v>
      </c>
      <c r="U1817" t="s">
        <v>8342</v>
      </c>
      <c r="V1817" s="15">
        <f t="shared" si="114"/>
        <v>42186.698344907411</v>
      </c>
      <c r="W1817" s="15">
        <f t="shared" si="115"/>
        <v>42172.698344907411</v>
      </c>
      <c r="X1817" s="16">
        <v>42186</v>
      </c>
      <c r="Y1817" s="16">
        <v>42172</v>
      </c>
    </row>
    <row r="1818" spans="1:25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v>2.036E-2</v>
      </c>
      <c r="P1818">
        <v>1.2E-4</v>
      </c>
      <c r="Q1818">
        <v>12</v>
      </c>
      <c r="R1818" t="str">
        <f t="shared" si="112"/>
        <v>photography</v>
      </c>
      <c r="S1818" t="s">
        <v>8321</v>
      </c>
      <c r="T1818" t="str">
        <f t="shared" si="113"/>
        <v>photobooks</v>
      </c>
      <c r="U1818" t="s">
        <v>8342</v>
      </c>
      <c r="V1818" s="15">
        <f t="shared" si="114"/>
        <v>42576.583333333336</v>
      </c>
      <c r="W1818" s="15">
        <f t="shared" si="115"/>
        <v>42548.667858796289</v>
      </c>
      <c r="X1818" s="16">
        <v>42576</v>
      </c>
      <c r="Y1818" s="16">
        <v>42548</v>
      </c>
    </row>
    <row r="1819" spans="1:25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v>0.52327777777777773</v>
      </c>
      <c r="P1819">
        <v>1.6666666666666666E-4</v>
      </c>
      <c r="Q1819">
        <v>12</v>
      </c>
      <c r="R1819" t="str">
        <f t="shared" si="112"/>
        <v>photography</v>
      </c>
      <c r="S1819" t="s">
        <v>8321</v>
      </c>
      <c r="T1819" t="str">
        <f t="shared" si="113"/>
        <v>photobooks</v>
      </c>
      <c r="U1819" t="s">
        <v>8342</v>
      </c>
      <c r="V1819" s="15">
        <f t="shared" si="114"/>
        <v>42765.082638888889</v>
      </c>
      <c r="W1819" s="15">
        <f t="shared" si="115"/>
        <v>42705.453784722216</v>
      </c>
      <c r="X1819" s="16">
        <v>42765</v>
      </c>
      <c r="Y1819" s="16">
        <v>42705</v>
      </c>
    </row>
    <row r="1820" spans="1:25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v>0</v>
      </c>
      <c r="P1820">
        <v>0</v>
      </c>
      <c r="Q1820">
        <v>12</v>
      </c>
      <c r="R1820" t="str">
        <f t="shared" si="112"/>
        <v>photography</v>
      </c>
      <c r="S1820" t="s">
        <v>8321</v>
      </c>
      <c r="T1820" t="str">
        <f t="shared" si="113"/>
        <v>photobooks</v>
      </c>
      <c r="U1820" t="s">
        <v>8342</v>
      </c>
      <c r="V1820" s="15">
        <f t="shared" si="114"/>
        <v>42096.984374999993</v>
      </c>
      <c r="W1820" s="15">
        <f t="shared" si="115"/>
        <v>42067.026041666664</v>
      </c>
      <c r="X1820" s="16">
        <v>42096</v>
      </c>
      <c r="Y1820" s="16">
        <v>42067</v>
      </c>
    </row>
    <row r="1821" spans="1:25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v>2.0833333333333332E-2</v>
      </c>
      <c r="P1821">
        <v>2.5000000000000001E-3</v>
      </c>
      <c r="Q1821">
        <v>12</v>
      </c>
      <c r="R1821" t="str">
        <f t="shared" si="112"/>
        <v>photography</v>
      </c>
      <c r="S1821" t="s">
        <v>8321</v>
      </c>
      <c r="T1821" t="str">
        <f t="shared" si="113"/>
        <v>photobooks</v>
      </c>
      <c r="U1821" t="s">
        <v>8342</v>
      </c>
      <c r="V1821" s="15">
        <f t="shared" si="114"/>
        <v>41850.543935185182</v>
      </c>
      <c r="W1821" s="15">
        <f t="shared" si="115"/>
        <v>41820.543935185182</v>
      </c>
      <c r="X1821" s="16">
        <v>41850</v>
      </c>
      <c r="Y1821" s="16">
        <v>41820</v>
      </c>
    </row>
    <row r="1822" spans="1:25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v>6.565384615384616E-2</v>
      </c>
      <c r="P1822">
        <v>1.1538461538461538E-4</v>
      </c>
      <c r="Q1822">
        <v>12</v>
      </c>
      <c r="R1822" t="str">
        <f t="shared" si="112"/>
        <v>photography</v>
      </c>
      <c r="S1822" t="s">
        <v>8321</v>
      </c>
      <c r="T1822" t="str">
        <f t="shared" si="113"/>
        <v>photobooks</v>
      </c>
      <c r="U1822" t="s">
        <v>8342</v>
      </c>
      <c r="V1822" s="15">
        <f t="shared" si="114"/>
        <v>42094.834374999999</v>
      </c>
      <c r="W1822" s="15">
        <f t="shared" si="115"/>
        <v>42064.87604166667</v>
      </c>
      <c r="X1822" s="16">
        <v>42094</v>
      </c>
      <c r="Y1822" s="16">
        <v>42064</v>
      </c>
    </row>
    <row r="1823" spans="1:25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v>1.3489</v>
      </c>
      <c r="P1823">
        <v>1.1999999999999999E-3</v>
      </c>
      <c r="Q1823">
        <v>6</v>
      </c>
      <c r="R1823" t="str">
        <f t="shared" si="112"/>
        <v>music</v>
      </c>
      <c r="S1823" t="s">
        <v>8317</v>
      </c>
      <c r="T1823" t="str">
        <f t="shared" si="113"/>
        <v>rock</v>
      </c>
      <c r="U1823" t="s">
        <v>8333</v>
      </c>
      <c r="V1823" s="15">
        <f t="shared" si="114"/>
        <v>40971.110729166663</v>
      </c>
      <c r="W1823" s="15">
        <f t="shared" si="115"/>
        <v>40926.110729166663</v>
      </c>
      <c r="X1823" s="16">
        <v>40971</v>
      </c>
      <c r="Y1823" s="16">
        <v>40926</v>
      </c>
    </row>
    <row r="1824" spans="1:25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v>1</v>
      </c>
      <c r="P1824">
        <v>0.01</v>
      </c>
      <c r="Q1824">
        <v>6</v>
      </c>
      <c r="R1824" t="str">
        <f t="shared" si="112"/>
        <v>music</v>
      </c>
      <c r="S1824" t="s">
        <v>8317</v>
      </c>
      <c r="T1824" t="str">
        <f t="shared" si="113"/>
        <v>rock</v>
      </c>
      <c r="U1824" t="s">
        <v>8333</v>
      </c>
      <c r="V1824" s="15">
        <f t="shared" si="114"/>
        <v>41670.584027777775</v>
      </c>
      <c r="W1824" s="15">
        <f t="shared" si="115"/>
        <v>41634.588680555549</v>
      </c>
      <c r="X1824" s="16">
        <v>41670</v>
      </c>
      <c r="Y1824" s="16">
        <v>41634</v>
      </c>
    </row>
    <row r="1825" spans="1:25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v>1.1585714285714286</v>
      </c>
      <c r="P1825">
        <v>4.2857142857142859E-3</v>
      </c>
      <c r="Q1825">
        <v>6</v>
      </c>
      <c r="R1825" t="str">
        <f t="shared" si="112"/>
        <v>music</v>
      </c>
      <c r="S1825" t="s">
        <v>8317</v>
      </c>
      <c r="T1825" t="str">
        <f t="shared" si="113"/>
        <v>rock</v>
      </c>
      <c r="U1825" t="s">
        <v>8333</v>
      </c>
      <c r="V1825" s="15">
        <f t="shared" si="114"/>
        <v>41206.47657407407</v>
      </c>
      <c r="W1825" s="15">
        <f t="shared" si="115"/>
        <v>41176.47657407407</v>
      </c>
      <c r="X1825" s="16">
        <v>41206</v>
      </c>
      <c r="Y1825" s="16">
        <v>41176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v>1.0006666666666666</v>
      </c>
      <c r="P1826">
        <v>1E-3</v>
      </c>
      <c r="Q1826">
        <v>6</v>
      </c>
      <c r="R1826" t="str">
        <f t="shared" si="112"/>
        <v>music</v>
      </c>
      <c r="S1826" t="s">
        <v>8317</v>
      </c>
      <c r="T1826" t="str">
        <f t="shared" si="113"/>
        <v>rock</v>
      </c>
      <c r="U1826" t="s">
        <v>8333</v>
      </c>
      <c r="V1826" s="15">
        <f t="shared" si="114"/>
        <v>41646.880555555552</v>
      </c>
      <c r="W1826" s="15">
        <f t="shared" si="115"/>
        <v>41626.707951388889</v>
      </c>
      <c r="X1826" s="16">
        <v>41646</v>
      </c>
      <c r="Y1826" s="16">
        <v>41626</v>
      </c>
    </row>
    <row r="1827" spans="1:25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v>1.0505</v>
      </c>
      <c r="P1827">
        <v>1.5E-3</v>
      </c>
      <c r="Q1827">
        <v>6</v>
      </c>
      <c r="R1827" t="str">
        <f t="shared" si="112"/>
        <v>music</v>
      </c>
      <c r="S1827" t="s">
        <v>8317</v>
      </c>
      <c r="T1827" t="str">
        <f t="shared" si="113"/>
        <v>rock</v>
      </c>
      <c r="U1827" t="s">
        <v>8333</v>
      </c>
      <c r="V1827" s="15">
        <f t="shared" si="114"/>
        <v>41466.626192129625</v>
      </c>
      <c r="W1827" s="15">
        <f t="shared" si="115"/>
        <v>41443.626192129625</v>
      </c>
      <c r="X1827" s="16">
        <v>41466</v>
      </c>
      <c r="Y1827" s="16">
        <v>41443</v>
      </c>
    </row>
    <row r="1828" spans="1:25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v>1.01</v>
      </c>
      <c r="P1828">
        <v>1.5E-3</v>
      </c>
      <c r="Q1828">
        <v>6</v>
      </c>
      <c r="R1828" t="str">
        <f t="shared" si="112"/>
        <v>music</v>
      </c>
      <c r="S1828" t="s">
        <v>8317</v>
      </c>
      <c r="T1828" t="str">
        <f t="shared" si="113"/>
        <v>rock</v>
      </c>
      <c r="U1828" t="s">
        <v>8333</v>
      </c>
      <c r="V1828" s="15">
        <f t="shared" si="114"/>
        <v>41687.715474537035</v>
      </c>
      <c r="W1828" s="15">
        <f t="shared" si="115"/>
        <v>41657.715474537035</v>
      </c>
      <c r="X1828" s="16">
        <v>41687</v>
      </c>
      <c r="Y1828" s="16">
        <v>41657</v>
      </c>
    </row>
    <row r="1829" spans="1:25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v>1.0066250000000001</v>
      </c>
      <c r="P1829">
        <v>3.7500000000000001E-4</v>
      </c>
      <c r="Q1829">
        <v>6</v>
      </c>
      <c r="R1829" t="str">
        <f t="shared" si="112"/>
        <v>music</v>
      </c>
      <c r="S1829" t="s">
        <v>8317</v>
      </c>
      <c r="T1829" t="str">
        <f t="shared" si="113"/>
        <v>rock</v>
      </c>
      <c r="U1829" t="s">
        <v>8333</v>
      </c>
      <c r="V1829" s="15">
        <f t="shared" si="114"/>
        <v>40605.117604166662</v>
      </c>
      <c r="W1829" s="15">
        <f t="shared" si="115"/>
        <v>40555.117604166662</v>
      </c>
      <c r="X1829" s="16">
        <v>40605</v>
      </c>
      <c r="Y1829" s="16">
        <v>40555</v>
      </c>
    </row>
    <row r="1830" spans="1:25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v>1.0016</v>
      </c>
      <c r="P1830">
        <v>1.4999999999999999E-4</v>
      </c>
      <c r="Q1830">
        <v>6</v>
      </c>
      <c r="R1830" t="str">
        <f t="shared" si="112"/>
        <v>music</v>
      </c>
      <c r="S1830" t="s">
        <v>8317</v>
      </c>
      <c r="T1830" t="str">
        <f t="shared" si="113"/>
        <v>rock</v>
      </c>
      <c r="U1830" t="s">
        <v>8333</v>
      </c>
      <c r="V1830" s="15">
        <f t="shared" si="114"/>
        <v>41768.708333333328</v>
      </c>
      <c r="W1830" s="15">
        <f t="shared" si="115"/>
        <v>41736.691319444442</v>
      </c>
      <c r="X1830" s="16">
        <v>41768</v>
      </c>
      <c r="Y1830" s="16">
        <v>41736</v>
      </c>
    </row>
    <row r="1831" spans="1:25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v>1.6668333333333334</v>
      </c>
      <c r="P1831">
        <v>2E-3</v>
      </c>
      <c r="Q1831">
        <v>6</v>
      </c>
      <c r="R1831" t="str">
        <f t="shared" si="112"/>
        <v>music</v>
      </c>
      <c r="S1831" t="s">
        <v>8317</v>
      </c>
      <c r="T1831" t="str">
        <f t="shared" si="113"/>
        <v>rock</v>
      </c>
      <c r="U1831" t="s">
        <v>8333</v>
      </c>
      <c r="V1831" s="15">
        <f t="shared" si="114"/>
        <v>40564.708333333328</v>
      </c>
      <c r="W1831" s="15">
        <f t="shared" si="115"/>
        <v>40515.879293981481</v>
      </c>
      <c r="X1831" s="16">
        <v>40564</v>
      </c>
      <c r="Y1831" s="16">
        <v>40515</v>
      </c>
    </row>
    <row r="1832" spans="1:25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v>1.0153333333333334</v>
      </c>
      <c r="P1832">
        <v>2.0000000000000001E-4</v>
      </c>
      <c r="Q1832">
        <v>6</v>
      </c>
      <c r="R1832" t="str">
        <f t="shared" si="112"/>
        <v>music</v>
      </c>
      <c r="S1832" t="s">
        <v>8317</v>
      </c>
      <c r="T1832" t="str">
        <f t="shared" si="113"/>
        <v>rock</v>
      </c>
      <c r="U1832" t="s">
        <v>8333</v>
      </c>
      <c r="V1832" s="15">
        <f t="shared" si="114"/>
        <v>41694.475775462961</v>
      </c>
      <c r="W1832" s="15">
        <f t="shared" si="115"/>
        <v>41664.475775462961</v>
      </c>
      <c r="X1832" s="16">
        <v>41694</v>
      </c>
      <c r="Y1832" s="16">
        <v>41664</v>
      </c>
    </row>
    <row r="1833" spans="1:25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v>1.03</v>
      </c>
      <c r="P1833">
        <v>3.0000000000000001E-3</v>
      </c>
      <c r="Q1833">
        <v>6</v>
      </c>
      <c r="R1833" t="str">
        <f t="shared" si="112"/>
        <v>music</v>
      </c>
      <c r="S1833" t="s">
        <v>8317</v>
      </c>
      <c r="T1833" t="str">
        <f t="shared" si="113"/>
        <v>rock</v>
      </c>
      <c r="U1833" t="s">
        <v>8333</v>
      </c>
      <c r="V1833" s="15">
        <f t="shared" si="114"/>
        <v>41041.787766203699</v>
      </c>
      <c r="W1833" s="15">
        <f t="shared" si="115"/>
        <v>41026.787766203699</v>
      </c>
      <c r="X1833" s="16">
        <v>41041</v>
      </c>
      <c r="Y1833" s="16">
        <v>41026</v>
      </c>
    </row>
    <row r="1834" spans="1:25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v>1.4285714285714286</v>
      </c>
      <c r="P1834">
        <v>8.5714285714285719E-3</v>
      </c>
      <c r="Q1834">
        <v>6</v>
      </c>
      <c r="R1834" t="str">
        <f t="shared" si="112"/>
        <v>music</v>
      </c>
      <c r="S1834" t="s">
        <v>8317</v>
      </c>
      <c r="T1834" t="str">
        <f t="shared" si="113"/>
        <v>rock</v>
      </c>
      <c r="U1834" t="s">
        <v>8333</v>
      </c>
      <c r="V1834" s="15">
        <f t="shared" si="114"/>
        <v>40606.331331018519</v>
      </c>
      <c r="W1834" s="15">
        <f t="shared" si="115"/>
        <v>40576.331331018519</v>
      </c>
      <c r="X1834" s="16">
        <v>40606</v>
      </c>
      <c r="Y1834" s="16">
        <v>40576</v>
      </c>
    </row>
    <row r="1835" spans="1:25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v>2.625</v>
      </c>
      <c r="P1835">
        <v>7.4999999999999997E-3</v>
      </c>
      <c r="Q1835">
        <v>6</v>
      </c>
      <c r="R1835" t="str">
        <f t="shared" si="112"/>
        <v>music</v>
      </c>
      <c r="S1835" t="s">
        <v>8317</v>
      </c>
      <c r="T1835" t="str">
        <f t="shared" si="113"/>
        <v>rock</v>
      </c>
      <c r="U1835" t="s">
        <v>8333</v>
      </c>
      <c r="V1835" s="15">
        <f t="shared" si="114"/>
        <v>41335.124305555553</v>
      </c>
      <c r="W1835" s="15">
        <f t="shared" si="115"/>
        <v>41302.835682870369</v>
      </c>
      <c r="X1835" s="16">
        <v>41335</v>
      </c>
      <c r="Y1835" s="16">
        <v>41302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v>1.1805000000000001</v>
      </c>
      <c r="P1836">
        <v>2.9999999999999997E-4</v>
      </c>
      <c r="Q1836">
        <v>6</v>
      </c>
      <c r="R1836" t="str">
        <f t="shared" si="112"/>
        <v>music</v>
      </c>
      <c r="S1836" t="s">
        <v>8317</v>
      </c>
      <c r="T1836" t="str">
        <f t="shared" si="113"/>
        <v>rock</v>
      </c>
      <c r="U1836" t="s">
        <v>8333</v>
      </c>
      <c r="V1836" s="15">
        <f t="shared" si="114"/>
        <v>42028.755729166667</v>
      </c>
      <c r="W1836" s="15">
        <f t="shared" si="115"/>
        <v>41988.755729166667</v>
      </c>
      <c r="X1836" s="16">
        <v>42028</v>
      </c>
      <c r="Y1836" s="16">
        <v>41988</v>
      </c>
    </row>
    <row r="1837" spans="1:25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v>1.04</v>
      </c>
      <c r="P1837">
        <v>6.0000000000000001E-3</v>
      </c>
      <c r="Q1837">
        <v>6</v>
      </c>
      <c r="R1837" t="str">
        <f t="shared" si="112"/>
        <v>music</v>
      </c>
      <c r="S1837" t="s">
        <v>8317</v>
      </c>
      <c r="T1837" t="str">
        <f t="shared" si="113"/>
        <v>rock</v>
      </c>
      <c r="U1837" t="s">
        <v>8333</v>
      </c>
      <c r="V1837" s="15">
        <f t="shared" si="114"/>
        <v>42460.452210648145</v>
      </c>
      <c r="W1837" s="15">
        <f t="shared" si="115"/>
        <v>42430.49387731481</v>
      </c>
      <c r="X1837" s="16">
        <v>42460</v>
      </c>
      <c r="Y1837" s="16">
        <v>42430</v>
      </c>
    </row>
    <row r="1838" spans="1:25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v>2.0034000000000001</v>
      </c>
      <c r="P1838">
        <v>5.9999999999999995E-4</v>
      </c>
      <c r="Q1838">
        <v>6</v>
      </c>
      <c r="R1838" t="str">
        <f t="shared" si="112"/>
        <v>music</v>
      </c>
      <c r="S1838" t="s">
        <v>8317</v>
      </c>
      <c r="T1838" t="str">
        <f t="shared" si="113"/>
        <v>rock</v>
      </c>
      <c r="U1838" t="s">
        <v>8333</v>
      </c>
      <c r="V1838" s="15">
        <f t="shared" si="114"/>
        <v>41322.601030092592</v>
      </c>
      <c r="W1838" s="15">
        <f t="shared" si="115"/>
        <v>41305.601030092592</v>
      </c>
      <c r="X1838" s="16">
        <v>41322</v>
      </c>
      <c r="Y1838" s="16">
        <v>41305</v>
      </c>
    </row>
    <row r="1839" spans="1:25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v>3.0683333333333334</v>
      </c>
      <c r="P1839">
        <v>5.0000000000000001E-3</v>
      </c>
      <c r="Q1839">
        <v>6</v>
      </c>
      <c r="R1839" t="str">
        <f t="shared" si="112"/>
        <v>music</v>
      </c>
      <c r="S1839" t="s">
        <v>8317</v>
      </c>
      <c r="T1839" t="str">
        <f t="shared" si="113"/>
        <v>rock</v>
      </c>
      <c r="U1839" t="s">
        <v>8333</v>
      </c>
      <c r="V1839" s="15">
        <f t="shared" si="114"/>
        <v>40985.797858796293</v>
      </c>
      <c r="W1839" s="15">
        <f t="shared" si="115"/>
        <v>40925.839525462965</v>
      </c>
      <c r="X1839" s="16">
        <v>40985</v>
      </c>
      <c r="Y1839" s="16">
        <v>40925</v>
      </c>
    </row>
    <row r="1840" spans="1:25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v>1.00149</v>
      </c>
      <c r="P1840">
        <v>3.0000000000000001E-3</v>
      </c>
      <c r="Q1840">
        <v>6</v>
      </c>
      <c r="R1840" t="str">
        <f t="shared" si="112"/>
        <v>music</v>
      </c>
      <c r="S1840" t="s">
        <v>8317</v>
      </c>
      <c r="T1840" t="str">
        <f t="shared" si="113"/>
        <v>rock</v>
      </c>
      <c r="U1840" t="s">
        <v>8333</v>
      </c>
      <c r="V1840" s="15">
        <f t="shared" si="114"/>
        <v>40816.916666666664</v>
      </c>
      <c r="W1840" s="15">
        <f t="shared" si="115"/>
        <v>40788.578206018516</v>
      </c>
      <c r="X1840" s="16">
        <v>40816</v>
      </c>
      <c r="Y1840" s="16">
        <v>40788</v>
      </c>
    </row>
    <row r="1841" spans="1:25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v>2.0529999999999999</v>
      </c>
      <c r="P1841">
        <v>3.0000000000000001E-3</v>
      </c>
      <c r="Q1841">
        <v>6</v>
      </c>
      <c r="R1841" t="str">
        <f t="shared" si="112"/>
        <v>music</v>
      </c>
      <c r="S1841" t="s">
        <v>8317</v>
      </c>
      <c r="T1841" t="str">
        <f t="shared" si="113"/>
        <v>rock</v>
      </c>
      <c r="U1841" t="s">
        <v>8333</v>
      </c>
      <c r="V1841" s="15">
        <f t="shared" si="114"/>
        <v>42644.513680555552</v>
      </c>
      <c r="W1841" s="15">
        <f t="shared" si="115"/>
        <v>42614.513680555552</v>
      </c>
      <c r="X1841" s="16">
        <v>42644</v>
      </c>
      <c r="Y1841" s="16">
        <v>42614</v>
      </c>
    </row>
    <row r="1842" spans="1:25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v>1.0888888888888888</v>
      </c>
      <c r="P1842">
        <v>3.3333333333333335E-3</v>
      </c>
      <c r="Q1842">
        <v>6</v>
      </c>
      <c r="R1842" t="str">
        <f t="shared" si="112"/>
        <v>music</v>
      </c>
      <c r="S1842" t="s">
        <v>8317</v>
      </c>
      <c r="T1842" t="str">
        <f t="shared" si="113"/>
        <v>rock</v>
      </c>
      <c r="U1842" t="s">
        <v>8333</v>
      </c>
      <c r="V1842" s="15">
        <f t="shared" si="114"/>
        <v>41400.999305555553</v>
      </c>
      <c r="W1842" s="15">
        <f t="shared" si="115"/>
        <v>41381.88784722222</v>
      </c>
      <c r="X1842" s="16">
        <v>41400</v>
      </c>
      <c r="Y1842" s="16">
        <v>41381</v>
      </c>
    </row>
    <row r="1843" spans="1:25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v>1.0175000000000001</v>
      </c>
      <c r="P1843">
        <v>1.5E-3</v>
      </c>
      <c r="Q1843">
        <v>6</v>
      </c>
      <c r="R1843" t="str">
        <f t="shared" si="112"/>
        <v>music</v>
      </c>
      <c r="S1843" t="s">
        <v>8317</v>
      </c>
      <c r="T1843" t="str">
        <f t="shared" si="113"/>
        <v>rock</v>
      </c>
      <c r="U1843" t="s">
        <v>8333</v>
      </c>
      <c r="V1843" s="15">
        <f t="shared" si="114"/>
        <v>41778.999305555553</v>
      </c>
      <c r="W1843" s="15">
        <f t="shared" si="115"/>
        <v>41745.637094907404</v>
      </c>
      <c r="X1843" s="16">
        <v>41778</v>
      </c>
      <c r="Y1843" s="16">
        <v>41745</v>
      </c>
    </row>
    <row r="1844" spans="1:25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v>1.2524999999999999</v>
      </c>
      <c r="P1844">
        <v>1.5E-3</v>
      </c>
      <c r="Q1844">
        <v>6</v>
      </c>
      <c r="R1844" t="str">
        <f t="shared" si="112"/>
        <v>music</v>
      </c>
      <c r="S1844" t="s">
        <v>8317</v>
      </c>
      <c r="T1844" t="str">
        <f t="shared" si="113"/>
        <v>rock</v>
      </c>
      <c r="U1844" t="s">
        <v>8333</v>
      </c>
      <c r="V1844" s="15">
        <f t="shared" si="114"/>
        <v>42065.040972222218</v>
      </c>
      <c r="W1844" s="15">
        <f t="shared" si="115"/>
        <v>42031.423391203702</v>
      </c>
      <c r="X1844" s="16">
        <v>42065</v>
      </c>
      <c r="Y1844" s="16">
        <v>42031</v>
      </c>
    </row>
    <row r="1845" spans="1:25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v>1.2400610000000001</v>
      </c>
      <c r="P1845">
        <v>2.9999999999999997E-4</v>
      </c>
      <c r="Q1845">
        <v>6</v>
      </c>
      <c r="R1845" t="str">
        <f t="shared" si="112"/>
        <v>music</v>
      </c>
      <c r="S1845" t="s">
        <v>8317</v>
      </c>
      <c r="T1845" t="str">
        <f t="shared" si="113"/>
        <v>rock</v>
      </c>
      <c r="U1845" t="s">
        <v>8333</v>
      </c>
      <c r="V1845" s="15">
        <f t="shared" si="114"/>
        <v>40594.786504629628</v>
      </c>
      <c r="W1845" s="15">
        <f t="shared" si="115"/>
        <v>40564.786504629628</v>
      </c>
      <c r="X1845" s="16">
        <v>40594</v>
      </c>
      <c r="Y1845" s="16">
        <v>40564</v>
      </c>
    </row>
    <row r="1846" spans="1:25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v>1.014</v>
      </c>
      <c r="P1846">
        <v>2E-3</v>
      </c>
      <c r="Q1846">
        <v>6</v>
      </c>
      <c r="R1846" t="str">
        <f t="shared" si="112"/>
        <v>music</v>
      </c>
      <c r="S1846" t="s">
        <v>8317</v>
      </c>
      <c r="T1846" t="str">
        <f t="shared" si="113"/>
        <v>rock</v>
      </c>
      <c r="U1846" t="s">
        <v>8333</v>
      </c>
      <c r="V1846" s="15">
        <f t="shared" si="114"/>
        <v>40704.916666666664</v>
      </c>
      <c r="W1846" s="15">
        <f t="shared" si="115"/>
        <v>40666.765208333331</v>
      </c>
      <c r="X1846" s="16">
        <v>40704</v>
      </c>
      <c r="Y1846" s="16">
        <v>40666</v>
      </c>
    </row>
    <row r="1847" spans="1:25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v>1</v>
      </c>
      <c r="P1847">
        <v>3.0000000000000001E-3</v>
      </c>
      <c r="Q1847">
        <v>6</v>
      </c>
      <c r="R1847" t="str">
        <f t="shared" si="112"/>
        <v>music</v>
      </c>
      <c r="S1847" t="s">
        <v>8317</v>
      </c>
      <c r="T1847" t="str">
        <f t="shared" si="113"/>
        <v>rock</v>
      </c>
      <c r="U1847" t="s">
        <v>8333</v>
      </c>
      <c r="V1847" s="15">
        <f t="shared" si="114"/>
        <v>42537.996527777774</v>
      </c>
      <c r="W1847" s="15">
        <f t="shared" si="115"/>
        <v>42523.124976851854</v>
      </c>
      <c r="X1847" s="16">
        <v>42537</v>
      </c>
      <c r="Y1847" s="16">
        <v>42523</v>
      </c>
    </row>
    <row r="1848" spans="1:25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v>1.3792666666666666</v>
      </c>
      <c r="P1848">
        <v>2.0000000000000001E-4</v>
      </c>
      <c r="Q1848">
        <v>6</v>
      </c>
      <c r="R1848" t="str">
        <f t="shared" si="112"/>
        <v>music</v>
      </c>
      <c r="S1848" t="s">
        <v>8317</v>
      </c>
      <c r="T1848" t="str">
        <f t="shared" si="113"/>
        <v>rock</v>
      </c>
      <c r="U1848" t="s">
        <v>8333</v>
      </c>
      <c r="V1848" s="15">
        <f t="shared" si="114"/>
        <v>41258.441863425927</v>
      </c>
      <c r="W1848" s="15">
        <f t="shared" si="115"/>
        <v>41228.441863425927</v>
      </c>
      <c r="X1848" s="16">
        <v>41258</v>
      </c>
      <c r="Y1848" s="16">
        <v>41228</v>
      </c>
    </row>
    <row r="1849" spans="1:25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v>1.2088000000000001</v>
      </c>
      <c r="P1849">
        <v>1.1999999999999999E-3</v>
      </c>
      <c r="Q1849">
        <v>6</v>
      </c>
      <c r="R1849" t="str">
        <f t="shared" si="112"/>
        <v>music</v>
      </c>
      <c r="S1849" t="s">
        <v>8317</v>
      </c>
      <c r="T1849" t="str">
        <f t="shared" si="113"/>
        <v>rock</v>
      </c>
      <c r="U1849" t="s">
        <v>8333</v>
      </c>
      <c r="V1849" s="15">
        <f t="shared" si="114"/>
        <v>42115.028148148143</v>
      </c>
      <c r="W1849" s="15">
        <f t="shared" si="115"/>
        <v>42094.028148148143</v>
      </c>
      <c r="X1849" s="16">
        <v>42115</v>
      </c>
      <c r="Y1849" s="16">
        <v>42094</v>
      </c>
    </row>
    <row r="1850" spans="1:25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v>1.0736666666666668</v>
      </c>
      <c r="P1850">
        <v>1E-3</v>
      </c>
      <c r="Q1850">
        <v>6</v>
      </c>
      <c r="R1850" t="str">
        <f t="shared" si="112"/>
        <v>music</v>
      </c>
      <c r="S1850" t="s">
        <v>8317</v>
      </c>
      <c r="T1850" t="str">
        <f t="shared" si="113"/>
        <v>rock</v>
      </c>
      <c r="U1850" t="s">
        <v>8333</v>
      </c>
      <c r="V1850" s="15">
        <f t="shared" si="114"/>
        <v>40755.082638888889</v>
      </c>
      <c r="W1850" s="15">
        <f t="shared" si="115"/>
        <v>40691.579722222217</v>
      </c>
      <c r="X1850" s="16">
        <v>40755</v>
      </c>
      <c r="Y1850" s="16">
        <v>40691</v>
      </c>
    </row>
    <row r="1851" spans="1:25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v>1.0033333333333334</v>
      </c>
      <c r="P1851">
        <v>0.01</v>
      </c>
      <c r="Q1851">
        <v>6</v>
      </c>
      <c r="R1851" t="str">
        <f t="shared" si="112"/>
        <v>music</v>
      </c>
      <c r="S1851" t="s">
        <v>8317</v>
      </c>
      <c r="T1851" t="str">
        <f t="shared" si="113"/>
        <v>rock</v>
      </c>
      <c r="U1851" t="s">
        <v>8333</v>
      </c>
      <c r="V1851" s="15">
        <f t="shared" si="114"/>
        <v>41199.637256944443</v>
      </c>
      <c r="W1851" s="15">
        <f t="shared" si="115"/>
        <v>41169.637256944443</v>
      </c>
      <c r="X1851" s="16">
        <v>41199</v>
      </c>
      <c r="Y1851" s="16">
        <v>41169</v>
      </c>
    </row>
    <row r="1852" spans="1:25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v>1.0152222222222222</v>
      </c>
      <c r="P1852">
        <v>3.3333333333333332E-4</v>
      </c>
      <c r="Q1852">
        <v>6</v>
      </c>
      <c r="R1852" t="str">
        <f t="shared" si="112"/>
        <v>music</v>
      </c>
      <c r="S1852" t="s">
        <v>8317</v>
      </c>
      <c r="T1852" t="str">
        <f t="shared" si="113"/>
        <v>rock</v>
      </c>
      <c r="U1852" t="s">
        <v>8333</v>
      </c>
      <c r="V1852" s="15">
        <f t="shared" si="114"/>
        <v>41830.751157407409</v>
      </c>
      <c r="W1852" s="15">
        <f t="shared" si="115"/>
        <v>41800.751157407409</v>
      </c>
      <c r="X1852" s="16">
        <v>41830</v>
      </c>
      <c r="Y1852" s="16">
        <v>41800</v>
      </c>
    </row>
    <row r="1853" spans="1:25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v>1.0007692307692309</v>
      </c>
      <c r="P1853">
        <v>2.3076923076923079E-3</v>
      </c>
      <c r="Q1853">
        <v>6</v>
      </c>
      <c r="R1853" t="str">
        <f t="shared" si="112"/>
        <v>music</v>
      </c>
      <c r="S1853" t="s">
        <v>8317</v>
      </c>
      <c r="T1853" t="str">
        <f t="shared" si="113"/>
        <v>rock</v>
      </c>
      <c r="U1853" t="s">
        <v>8333</v>
      </c>
      <c r="V1853" s="15">
        <f t="shared" si="114"/>
        <v>41847.833333333328</v>
      </c>
      <c r="W1853" s="15">
        <f t="shared" si="115"/>
        <v>41827.69835648148</v>
      </c>
      <c r="X1853" s="16">
        <v>41847</v>
      </c>
      <c r="Y1853" s="16">
        <v>41827</v>
      </c>
    </row>
    <row r="1854" spans="1:25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v>1.1696666666666666</v>
      </c>
      <c r="P1854">
        <v>2.0000000000000001E-4</v>
      </c>
      <c r="Q1854">
        <v>6</v>
      </c>
      <c r="R1854" t="str">
        <f t="shared" si="112"/>
        <v>music</v>
      </c>
      <c r="S1854" t="s">
        <v>8317</v>
      </c>
      <c r="T1854" t="str">
        <f t="shared" si="113"/>
        <v>rock</v>
      </c>
      <c r="U1854" t="s">
        <v>8333</v>
      </c>
      <c r="V1854" s="15">
        <f t="shared" si="114"/>
        <v>42118.791666666664</v>
      </c>
      <c r="W1854" s="15">
        <f t="shared" si="115"/>
        <v>42081.563101851854</v>
      </c>
      <c r="X1854" s="16">
        <v>42118</v>
      </c>
      <c r="Y1854" s="16">
        <v>42081</v>
      </c>
    </row>
    <row r="1855" spans="1:25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v>1.01875</v>
      </c>
      <c r="P1855">
        <v>3.7499999999999999E-3</v>
      </c>
      <c r="Q1855">
        <v>6</v>
      </c>
      <c r="R1855" t="str">
        <f t="shared" si="112"/>
        <v>music</v>
      </c>
      <c r="S1855" t="s">
        <v>8317</v>
      </c>
      <c r="T1855" t="str">
        <f t="shared" si="113"/>
        <v>rock</v>
      </c>
      <c r="U1855" t="s">
        <v>8333</v>
      </c>
      <c r="V1855" s="15">
        <f t="shared" si="114"/>
        <v>41226.893715277773</v>
      </c>
      <c r="W1855" s="15">
        <f t="shared" si="115"/>
        <v>41176.852048611108</v>
      </c>
      <c r="X1855" s="16">
        <v>41226</v>
      </c>
      <c r="Y1855" s="16">
        <v>41176</v>
      </c>
    </row>
    <row r="1856" spans="1:25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v>1.0212366666666666</v>
      </c>
      <c r="P1856">
        <v>2.0000000000000001E-4</v>
      </c>
      <c r="Q1856">
        <v>6</v>
      </c>
      <c r="R1856" t="str">
        <f t="shared" si="112"/>
        <v>music</v>
      </c>
      <c r="S1856" t="s">
        <v>8317</v>
      </c>
      <c r="T1856" t="str">
        <f t="shared" si="113"/>
        <v>rock</v>
      </c>
      <c r="U1856" t="s">
        <v>8333</v>
      </c>
      <c r="V1856" s="15">
        <f t="shared" si="114"/>
        <v>41417.812928240739</v>
      </c>
      <c r="W1856" s="15">
        <f t="shared" si="115"/>
        <v>41387.812928240739</v>
      </c>
      <c r="X1856" s="16">
        <v>41417</v>
      </c>
      <c r="Y1856" s="16">
        <v>41387</v>
      </c>
    </row>
    <row r="1857" spans="1:25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v>1.5405897142857143</v>
      </c>
      <c r="P1857">
        <v>3.4285714285714285E-4</v>
      </c>
      <c r="Q1857">
        <v>6</v>
      </c>
      <c r="R1857" t="str">
        <f t="shared" si="112"/>
        <v>music</v>
      </c>
      <c r="S1857" t="s">
        <v>8317</v>
      </c>
      <c r="T1857" t="str">
        <f t="shared" si="113"/>
        <v>rock</v>
      </c>
      <c r="U1857" t="s">
        <v>8333</v>
      </c>
      <c r="V1857" s="15">
        <f t="shared" si="114"/>
        <v>41645.330324074072</v>
      </c>
      <c r="W1857" s="15">
        <f t="shared" si="115"/>
        <v>41600.330324074072</v>
      </c>
      <c r="X1857" s="16">
        <v>41645</v>
      </c>
      <c r="Y1857" s="16">
        <v>41600</v>
      </c>
    </row>
    <row r="1858" spans="1:25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v>1.0125</v>
      </c>
      <c r="P1858">
        <v>1.5E-3</v>
      </c>
      <c r="Q1858">
        <v>6</v>
      </c>
      <c r="R1858" t="str">
        <f t="shared" si="112"/>
        <v>music</v>
      </c>
      <c r="S1858" t="s">
        <v>8317</v>
      </c>
      <c r="T1858" t="str">
        <f t="shared" si="113"/>
        <v>rock</v>
      </c>
      <c r="U1858" t="s">
        <v>8333</v>
      </c>
      <c r="V1858" s="15">
        <f t="shared" si="114"/>
        <v>41838.64666666666</v>
      </c>
      <c r="W1858" s="15">
        <f t="shared" si="115"/>
        <v>41817.64666666666</v>
      </c>
      <c r="X1858" s="16">
        <v>41838</v>
      </c>
      <c r="Y1858" s="16">
        <v>41817</v>
      </c>
    </row>
    <row r="1859" spans="1:25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v>1</v>
      </c>
      <c r="P1859">
        <v>1E-3</v>
      </c>
      <c r="Q1859">
        <v>6</v>
      </c>
      <c r="R1859" t="str">
        <f t="shared" ref="R1859:R1922" si="116">LEFT(N1859,Q1859-1)</f>
        <v>music</v>
      </c>
      <c r="S1859" t="s">
        <v>8317</v>
      </c>
      <c r="T1859" t="str">
        <f t="shared" ref="T1859:T1922" si="117">MID(N1859,FIND("/",N1859,1)+1,LEN(N1859))</f>
        <v>rock</v>
      </c>
      <c r="U1859" t="s">
        <v>8333</v>
      </c>
      <c r="V1859" s="15">
        <f t="shared" ref="V1859:V1922" si="118">(((I1859/60)/60)/24)+DATE(1970,1,1)+(-5/24)</f>
        <v>41894.560335648144</v>
      </c>
      <c r="W1859" s="15">
        <f t="shared" ref="W1859:W1922" si="119">(((J1859/60)/60)/24)+DATE(1970,1,1)+(-5/24)</f>
        <v>41864.560335648144</v>
      </c>
      <c r="X1859" s="16">
        <v>41894</v>
      </c>
      <c r="Y1859" s="16">
        <v>41864</v>
      </c>
    </row>
    <row r="1860" spans="1:25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v>1.0874800874800874</v>
      </c>
      <c r="P1860">
        <v>5.4000054000053995E-4</v>
      </c>
      <c r="Q1860">
        <v>6</v>
      </c>
      <c r="R1860" t="str">
        <f t="shared" si="116"/>
        <v>music</v>
      </c>
      <c r="S1860" t="s">
        <v>8317</v>
      </c>
      <c r="T1860" t="str">
        <f t="shared" si="117"/>
        <v>rock</v>
      </c>
      <c r="U1860" t="s">
        <v>8333</v>
      </c>
      <c r="V1860" s="15">
        <f t="shared" si="118"/>
        <v>40893.033807870372</v>
      </c>
      <c r="W1860" s="15">
        <f t="shared" si="119"/>
        <v>40832.9921412037</v>
      </c>
      <c r="X1860" s="16">
        <v>40893</v>
      </c>
      <c r="Y1860" s="16">
        <v>40832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v>1.3183333333333334</v>
      </c>
      <c r="P1861">
        <v>1E-3</v>
      </c>
      <c r="Q1861">
        <v>6</v>
      </c>
      <c r="R1861" t="str">
        <f t="shared" si="116"/>
        <v>music</v>
      </c>
      <c r="S1861" t="s">
        <v>8317</v>
      </c>
      <c r="T1861" t="str">
        <f t="shared" si="117"/>
        <v>rock</v>
      </c>
      <c r="U1861" t="s">
        <v>8333</v>
      </c>
      <c r="V1861" s="15">
        <f t="shared" si="118"/>
        <v>40808.561678240738</v>
      </c>
      <c r="W1861" s="15">
        <f t="shared" si="119"/>
        <v>40778.561678240738</v>
      </c>
      <c r="X1861" s="16">
        <v>40808</v>
      </c>
      <c r="Y1861" s="16">
        <v>40778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v>1.3346666666666667</v>
      </c>
      <c r="P1862">
        <v>4.0000000000000001E-3</v>
      </c>
      <c r="Q1862">
        <v>6</v>
      </c>
      <c r="R1862" t="str">
        <f t="shared" si="116"/>
        <v>music</v>
      </c>
      <c r="S1862" t="s">
        <v>8317</v>
      </c>
      <c r="T1862" t="str">
        <f t="shared" si="117"/>
        <v>rock</v>
      </c>
      <c r="U1862" t="s">
        <v>8333</v>
      </c>
      <c r="V1862" s="15">
        <f t="shared" si="118"/>
        <v>41676.500972222217</v>
      </c>
      <c r="W1862" s="15">
        <f t="shared" si="119"/>
        <v>41655.500972222217</v>
      </c>
      <c r="X1862" s="16">
        <v>41676</v>
      </c>
      <c r="Y1862" s="16">
        <v>41655</v>
      </c>
    </row>
    <row r="1863" spans="1:25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v>0</v>
      </c>
      <c r="P1863">
        <v>0</v>
      </c>
      <c r="Q1863">
        <v>6</v>
      </c>
      <c r="R1863" t="str">
        <f t="shared" si="116"/>
        <v>games</v>
      </c>
      <c r="S1863" t="s">
        <v>8319</v>
      </c>
      <c r="T1863" t="str">
        <f t="shared" si="117"/>
        <v>mobile games</v>
      </c>
      <c r="U1863" t="s">
        <v>8340</v>
      </c>
      <c r="V1863" s="15">
        <f t="shared" si="118"/>
        <v>42030.091909722221</v>
      </c>
      <c r="W1863" s="15">
        <f t="shared" si="119"/>
        <v>42000.091909722221</v>
      </c>
      <c r="X1863" s="16">
        <v>42030</v>
      </c>
      <c r="Y1863" s="16">
        <v>42000</v>
      </c>
    </row>
    <row r="1864" spans="1:25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v>8.0833333333333326E-2</v>
      </c>
      <c r="P1864">
        <v>1.6666666666666666E-4</v>
      </c>
      <c r="Q1864">
        <v>6</v>
      </c>
      <c r="R1864" t="str">
        <f t="shared" si="116"/>
        <v>games</v>
      </c>
      <c r="S1864" t="s">
        <v>8319</v>
      </c>
      <c r="T1864" t="str">
        <f t="shared" si="117"/>
        <v>mobile games</v>
      </c>
      <c r="U1864" t="s">
        <v>8340</v>
      </c>
      <c r="V1864" s="15">
        <f t="shared" si="118"/>
        <v>42802.104166666664</v>
      </c>
      <c r="W1864" s="15">
        <f t="shared" si="119"/>
        <v>42755.284421296288</v>
      </c>
      <c r="X1864" s="16">
        <v>42802</v>
      </c>
      <c r="Y1864" s="16">
        <v>42755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v>4.0000000000000001E-3</v>
      </c>
      <c r="P1865">
        <v>1.1999999999999999E-3</v>
      </c>
      <c r="Q1865">
        <v>6</v>
      </c>
      <c r="R1865" t="str">
        <f t="shared" si="116"/>
        <v>games</v>
      </c>
      <c r="S1865" t="s">
        <v>8319</v>
      </c>
      <c r="T1865" t="str">
        <f t="shared" si="117"/>
        <v>mobile games</v>
      </c>
      <c r="U1865" t="s">
        <v>8340</v>
      </c>
      <c r="V1865" s="15">
        <f t="shared" si="118"/>
        <v>41802.588946759257</v>
      </c>
      <c r="W1865" s="15">
        <f t="shared" si="119"/>
        <v>41772.588946759257</v>
      </c>
      <c r="X1865" s="16">
        <v>41802</v>
      </c>
      <c r="Y1865" s="16">
        <v>41772</v>
      </c>
    </row>
    <row r="1866" spans="1:25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v>0.42892307692307691</v>
      </c>
      <c r="P1866">
        <v>4.6153846153846153E-4</v>
      </c>
      <c r="Q1866">
        <v>6</v>
      </c>
      <c r="R1866" t="str">
        <f t="shared" si="116"/>
        <v>games</v>
      </c>
      <c r="S1866" t="s">
        <v>8319</v>
      </c>
      <c r="T1866" t="str">
        <f t="shared" si="117"/>
        <v>mobile games</v>
      </c>
      <c r="U1866" t="s">
        <v>8340</v>
      </c>
      <c r="V1866" s="15">
        <f t="shared" si="118"/>
        <v>41763.508101851847</v>
      </c>
      <c r="W1866" s="15">
        <f t="shared" si="119"/>
        <v>41733.508101851847</v>
      </c>
      <c r="X1866" s="16">
        <v>41763</v>
      </c>
      <c r="Y1866" s="16">
        <v>41733</v>
      </c>
    </row>
    <row r="1867" spans="1:25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v>3.6363636363636364E-5</v>
      </c>
      <c r="P1867">
        <v>2.7272727272727273E-5</v>
      </c>
      <c r="Q1867">
        <v>6</v>
      </c>
      <c r="R1867" t="str">
        <f t="shared" si="116"/>
        <v>games</v>
      </c>
      <c r="S1867" t="s">
        <v>8319</v>
      </c>
      <c r="T1867" t="str">
        <f t="shared" si="117"/>
        <v>mobile games</v>
      </c>
      <c r="U1867" t="s">
        <v>8340</v>
      </c>
      <c r="V1867" s="15">
        <f t="shared" si="118"/>
        <v>42680.200775462967</v>
      </c>
      <c r="W1867" s="15">
        <f t="shared" si="119"/>
        <v>42645.159108796295</v>
      </c>
      <c r="X1867" s="16">
        <v>42680</v>
      </c>
      <c r="Y1867" s="16">
        <v>42645</v>
      </c>
    </row>
    <row r="1868" spans="1:25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v>5.0000000000000001E-3</v>
      </c>
      <c r="P1868">
        <v>1.2E-4</v>
      </c>
      <c r="Q1868">
        <v>6</v>
      </c>
      <c r="R1868" t="str">
        <f t="shared" si="116"/>
        <v>games</v>
      </c>
      <c r="S1868" t="s">
        <v>8319</v>
      </c>
      <c r="T1868" t="str">
        <f t="shared" si="117"/>
        <v>mobile games</v>
      </c>
      <c r="U1868" t="s">
        <v>8340</v>
      </c>
      <c r="V1868" s="15">
        <f t="shared" si="118"/>
        <v>42794.958333333336</v>
      </c>
      <c r="W1868" s="15">
        <f t="shared" si="119"/>
        <v>42742.038159722222</v>
      </c>
      <c r="X1868" s="16">
        <v>42794</v>
      </c>
      <c r="Y1868" s="16">
        <v>42742</v>
      </c>
    </row>
    <row r="1869" spans="1:25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v>5.0000000000000001E-4</v>
      </c>
      <c r="P1869">
        <v>1.4999999999999999E-4</v>
      </c>
      <c r="Q1869">
        <v>6</v>
      </c>
      <c r="R1869" t="str">
        <f t="shared" si="116"/>
        <v>games</v>
      </c>
      <c r="S1869" t="s">
        <v>8319</v>
      </c>
      <c r="T1869" t="str">
        <f t="shared" si="117"/>
        <v>mobile games</v>
      </c>
      <c r="U1869" t="s">
        <v>8340</v>
      </c>
      <c r="V1869" s="15">
        <f t="shared" si="118"/>
        <v>42679.716574074067</v>
      </c>
      <c r="W1869" s="15">
        <f t="shared" si="119"/>
        <v>42649.716574074067</v>
      </c>
      <c r="X1869" s="16">
        <v>42679</v>
      </c>
      <c r="Y1869" s="16">
        <v>42649</v>
      </c>
    </row>
    <row r="1870" spans="1:25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v>4.8680000000000001E-2</v>
      </c>
      <c r="P1870">
        <v>1.2E-4</v>
      </c>
      <c r="Q1870">
        <v>6</v>
      </c>
      <c r="R1870" t="str">
        <f t="shared" si="116"/>
        <v>games</v>
      </c>
      <c r="S1870" t="s">
        <v>8319</v>
      </c>
      <c r="T1870" t="str">
        <f t="shared" si="117"/>
        <v>mobile games</v>
      </c>
      <c r="U1870" t="s">
        <v>8340</v>
      </c>
      <c r="V1870" s="15">
        <f t="shared" si="118"/>
        <v>42353.124305555553</v>
      </c>
      <c r="W1870" s="15">
        <f t="shared" si="119"/>
        <v>42328.570891203701</v>
      </c>
      <c r="X1870" s="16">
        <v>42353</v>
      </c>
      <c r="Y1870" s="16">
        <v>42328</v>
      </c>
    </row>
    <row r="1871" spans="1:25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v>0</v>
      </c>
      <c r="P1871">
        <v>0</v>
      </c>
      <c r="Q1871">
        <v>6</v>
      </c>
      <c r="R1871" t="str">
        <f t="shared" si="116"/>
        <v>games</v>
      </c>
      <c r="S1871" t="s">
        <v>8319</v>
      </c>
      <c r="T1871" t="str">
        <f t="shared" si="117"/>
        <v>mobile games</v>
      </c>
      <c r="U1871" t="s">
        <v>8340</v>
      </c>
      <c r="V1871" s="15">
        <f t="shared" si="118"/>
        <v>42738.794548611106</v>
      </c>
      <c r="W1871" s="15">
        <f t="shared" si="119"/>
        <v>42708.794548611106</v>
      </c>
      <c r="X1871" s="16">
        <v>42738</v>
      </c>
      <c r="Y1871" s="16">
        <v>42708</v>
      </c>
    </row>
    <row r="1872" spans="1:25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v>0.10314285714285715</v>
      </c>
      <c r="P1872">
        <v>8.571428571428571E-4</v>
      </c>
      <c r="Q1872">
        <v>6</v>
      </c>
      <c r="R1872" t="str">
        <f t="shared" si="116"/>
        <v>games</v>
      </c>
      <c r="S1872" t="s">
        <v>8319</v>
      </c>
      <c r="T1872" t="str">
        <f t="shared" si="117"/>
        <v>mobile games</v>
      </c>
      <c r="U1872" t="s">
        <v>8340</v>
      </c>
      <c r="V1872" s="15">
        <f t="shared" si="118"/>
        <v>42399.970138888886</v>
      </c>
      <c r="W1872" s="15">
        <f t="shared" si="119"/>
        <v>42371.14739583333</v>
      </c>
      <c r="X1872" s="16">
        <v>42399</v>
      </c>
      <c r="Y1872" s="16">
        <v>42371</v>
      </c>
    </row>
    <row r="1873" spans="1:25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v>0.7178461538461538</v>
      </c>
      <c r="P1873">
        <v>4.6153846153846153E-4</v>
      </c>
      <c r="Q1873">
        <v>6</v>
      </c>
      <c r="R1873" t="str">
        <f t="shared" si="116"/>
        <v>games</v>
      </c>
      <c r="S1873" t="s">
        <v>8319</v>
      </c>
      <c r="T1873" t="str">
        <f t="shared" si="117"/>
        <v>mobile games</v>
      </c>
      <c r="U1873" t="s">
        <v>8340</v>
      </c>
      <c r="V1873" s="15">
        <f t="shared" si="118"/>
        <v>41963.616909722223</v>
      </c>
      <c r="W1873" s="15">
        <f t="shared" si="119"/>
        <v>41923.575243055551</v>
      </c>
      <c r="X1873" s="16">
        <v>41963</v>
      </c>
      <c r="Y1873" s="16">
        <v>41923</v>
      </c>
    </row>
    <row r="1874" spans="1:25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v>1.06E-2</v>
      </c>
      <c r="P1874">
        <v>1.4999999999999999E-4</v>
      </c>
      <c r="Q1874">
        <v>6</v>
      </c>
      <c r="R1874" t="str">
        <f t="shared" si="116"/>
        <v>games</v>
      </c>
      <c r="S1874" t="s">
        <v>8319</v>
      </c>
      <c r="T1874" t="str">
        <f t="shared" si="117"/>
        <v>mobile games</v>
      </c>
      <c r="U1874" t="s">
        <v>8340</v>
      </c>
      <c r="V1874" s="15">
        <f t="shared" si="118"/>
        <v>42184.921319444438</v>
      </c>
      <c r="W1874" s="15">
        <f t="shared" si="119"/>
        <v>42154.921319444438</v>
      </c>
      <c r="X1874" s="16">
        <v>42184</v>
      </c>
      <c r="Y1874" s="16">
        <v>42154</v>
      </c>
    </row>
    <row r="1875" spans="1:25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v>4.4999999999999997E-3</v>
      </c>
      <c r="P1875">
        <v>3.7500000000000001E-4</v>
      </c>
      <c r="Q1875">
        <v>6</v>
      </c>
      <c r="R1875" t="str">
        <f t="shared" si="116"/>
        <v>games</v>
      </c>
      <c r="S1875" t="s">
        <v>8319</v>
      </c>
      <c r="T1875" t="str">
        <f t="shared" si="117"/>
        <v>mobile games</v>
      </c>
      <c r="U1875" t="s">
        <v>8340</v>
      </c>
      <c r="V1875" s="15">
        <f t="shared" si="118"/>
        <v>42193.489583333336</v>
      </c>
      <c r="W1875" s="15">
        <f t="shared" si="119"/>
        <v>42164.407523148147</v>
      </c>
      <c r="X1875" s="16">
        <v>42193</v>
      </c>
      <c r="Y1875" s="16">
        <v>42164</v>
      </c>
    </row>
    <row r="1876" spans="1:25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v>1.6249999999999999E-4</v>
      </c>
      <c r="P1876">
        <v>1.8749999999999998E-5</v>
      </c>
      <c r="Q1876">
        <v>6</v>
      </c>
      <c r="R1876" t="str">
        <f t="shared" si="116"/>
        <v>games</v>
      </c>
      <c r="S1876" t="s">
        <v>8319</v>
      </c>
      <c r="T1876" t="str">
        <f t="shared" si="117"/>
        <v>mobile games</v>
      </c>
      <c r="U1876" t="s">
        <v>8340</v>
      </c>
      <c r="V1876" s="15">
        <f t="shared" si="118"/>
        <v>42549.760798611103</v>
      </c>
      <c r="W1876" s="15">
        <f t="shared" si="119"/>
        <v>42529.760798611103</v>
      </c>
      <c r="X1876" s="16">
        <v>42549</v>
      </c>
      <c r="Y1876" s="16">
        <v>42529</v>
      </c>
    </row>
    <row r="1877" spans="1:25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v>5.1000000000000004E-3</v>
      </c>
      <c r="P1877">
        <v>2.9999999999999997E-4</v>
      </c>
      <c r="Q1877">
        <v>6</v>
      </c>
      <c r="R1877" t="str">
        <f t="shared" si="116"/>
        <v>games</v>
      </c>
      <c r="S1877" t="s">
        <v>8319</v>
      </c>
      <c r="T1877" t="str">
        <f t="shared" si="117"/>
        <v>mobile games</v>
      </c>
      <c r="U1877" t="s">
        <v>8340</v>
      </c>
      <c r="V1877" s="15">
        <f t="shared" si="118"/>
        <v>42588.691064814811</v>
      </c>
      <c r="W1877" s="15">
        <f t="shared" si="119"/>
        <v>42528.691064814811</v>
      </c>
      <c r="X1877" s="16">
        <v>42588</v>
      </c>
      <c r="Y1877" s="16">
        <v>42528</v>
      </c>
    </row>
    <row r="1878" spans="1:25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v>0</v>
      </c>
      <c r="P1878">
        <v>0</v>
      </c>
      <c r="Q1878">
        <v>6</v>
      </c>
      <c r="R1878" t="str">
        <f t="shared" si="116"/>
        <v>games</v>
      </c>
      <c r="S1878" t="s">
        <v>8319</v>
      </c>
      <c r="T1878" t="str">
        <f t="shared" si="117"/>
        <v>mobile games</v>
      </c>
      <c r="U1878" t="s">
        <v>8340</v>
      </c>
      <c r="V1878" s="15">
        <f t="shared" si="118"/>
        <v>41806.076446759253</v>
      </c>
      <c r="W1878" s="15">
        <f t="shared" si="119"/>
        <v>41776.076446759253</v>
      </c>
      <c r="X1878" s="16">
        <v>41806</v>
      </c>
      <c r="Y1878" s="16">
        <v>41776</v>
      </c>
    </row>
    <row r="1879" spans="1:25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v>0</v>
      </c>
      <c r="P1879">
        <v>0</v>
      </c>
      <c r="Q1879">
        <v>6</v>
      </c>
      <c r="R1879" t="str">
        <f t="shared" si="116"/>
        <v>games</v>
      </c>
      <c r="S1879" t="s">
        <v>8319</v>
      </c>
      <c r="T1879" t="str">
        <f t="shared" si="117"/>
        <v>mobile games</v>
      </c>
      <c r="U1879" t="s">
        <v>8340</v>
      </c>
      <c r="V1879" s="15">
        <f t="shared" si="118"/>
        <v>42063.820891203701</v>
      </c>
      <c r="W1879" s="15">
        <f t="shared" si="119"/>
        <v>42034.820891203701</v>
      </c>
      <c r="X1879" s="16">
        <v>42063</v>
      </c>
      <c r="Y1879" s="16">
        <v>42034</v>
      </c>
    </row>
    <row r="1880" spans="1:25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v>0</v>
      </c>
      <c r="P1880">
        <v>0</v>
      </c>
      <c r="Q1880">
        <v>6</v>
      </c>
      <c r="R1880" t="str">
        <f t="shared" si="116"/>
        <v>games</v>
      </c>
      <c r="S1880" t="s">
        <v>8319</v>
      </c>
      <c r="T1880" t="str">
        <f t="shared" si="117"/>
        <v>mobile games</v>
      </c>
      <c r="U1880" t="s">
        <v>8340</v>
      </c>
      <c r="V1880" s="15">
        <f t="shared" si="118"/>
        <v>41802.800405092588</v>
      </c>
      <c r="W1880" s="15">
        <f t="shared" si="119"/>
        <v>41772.800405092588</v>
      </c>
      <c r="X1880" s="16">
        <v>41802</v>
      </c>
      <c r="Y1880" s="16">
        <v>41772</v>
      </c>
    </row>
    <row r="1881" spans="1:25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v>1.1999999999999999E-3</v>
      </c>
      <c r="P1881">
        <v>5.9999999999999995E-4</v>
      </c>
      <c r="Q1881">
        <v>6</v>
      </c>
      <c r="R1881" t="str">
        <f t="shared" si="116"/>
        <v>games</v>
      </c>
      <c r="S1881" t="s">
        <v>8319</v>
      </c>
      <c r="T1881" t="str">
        <f t="shared" si="117"/>
        <v>mobile games</v>
      </c>
      <c r="U1881" t="s">
        <v>8340</v>
      </c>
      <c r="V1881" s="15">
        <f t="shared" si="118"/>
        <v>42443.399641203701</v>
      </c>
      <c r="W1881" s="15">
        <f t="shared" si="119"/>
        <v>42413.441307870373</v>
      </c>
      <c r="X1881" s="16">
        <v>42443</v>
      </c>
      <c r="Y1881" s="16">
        <v>42413</v>
      </c>
    </row>
    <row r="1882" spans="1:25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v>0.20080000000000001</v>
      </c>
      <c r="P1882">
        <v>5.9999999999999995E-4</v>
      </c>
      <c r="Q1882">
        <v>6</v>
      </c>
      <c r="R1882" t="str">
        <f t="shared" si="116"/>
        <v>games</v>
      </c>
      <c r="S1882" t="s">
        <v>8319</v>
      </c>
      <c r="T1882" t="str">
        <f t="shared" si="117"/>
        <v>mobile games</v>
      </c>
      <c r="U1882" t="s">
        <v>8340</v>
      </c>
      <c r="V1882" s="15">
        <f t="shared" si="118"/>
        <v>42459.31689814815</v>
      </c>
      <c r="W1882" s="15">
        <f t="shared" si="119"/>
        <v>42430.358564814807</v>
      </c>
      <c r="X1882" s="16">
        <v>42459</v>
      </c>
      <c r="Y1882" s="16">
        <v>42430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v>1.726845</v>
      </c>
      <c r="P1883">
        <v>1.5E-3</v>
      </c>
      <c r="Q1883">
        <v>6</v>
      </c>
      <c r="R1883" t="str">
        <f t="shared" si="116"/>
        <v>music</v>
      </c>
      <c r="S1883" t="s">
        <v>8317</v>
      </c>
      <c r="T1883" t="str">
        <f t="shared" si="117"/>
        <v>indie rock</v>
      </c>
      <c r="U1883" t="s">
        <v>8336</v>
      </c>
      <c r="V1883" s="15">
        <f t="shared" si="118"/>
        <v>42072.902650462966</v>
      </c>
      <c r="W1883" s="15">
        <f t="shared" si="119"/>
        <v>42042.944317129623</v>
      </c>
      <c r="X1883" s="16">
        <v>42072</v>
      </c>
      <c r="Y1883" s="16">
        <v>42042</v>
      </c>
    </row>
    <row r="1884" spans="1:25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v>1.008955223880597</v>
      </c>
      <c r="P1884">
        <v>8.955223880597015E-4</v>
      </c>
      <c r="Q1884">
        <v>6</v>
      </c>
      <c r="R1884" t="str">
        <f t="shared" si="116"/>
        <v>music</v>
      </c>
      <c r="S1884" t="s">
        <v>8317</v>
      </c>
      <c r="T1884" t="str">
        <f t="shared" si="117"/>
        <v>indie rock</v>
      </c>
      <c r="U1884" t="s">
        <v>8336</v>
      </c>
      <c r="V1884" s="15">
        <f t="shared" si="118"/>
        <v>41100.783333333333</v>
      </c>
      <c r="W1884" s="15">
        <f t="shared" si="119"/>
        <v>41067.740879629629</v>
      </c>
      <c r="X1884" s="16">
        <v>41100</v>
      </c>
      <c r="Y1884" s="16">
        <v>41067</v>
      </c>
    </row>
    <row r="1885" spans="1:25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v>1.0480480480480481</v>
      </c>
      <c r="P1885">
        <v>3.003003003003003E-3</v>
      </c>
      <c r="Q1885">
        <v>6</v>
      </c>
      <c r="R1885" t="str">
        <f t="shared" si="116"/>
        <v>music</v>
      </c>
      <c r="S1885" t="s">
        <v>8317</v>
      </c>
      <c r="T1885" t="str">
        <f t="shared" si="117"/>
        <v>indie rock</v>
      </c>
      <c r="U1885" t="s">
        <v>8336</v>
      </c>
      <c r="V1885" s="15">
        <f t="shared" si="118"/>
        <v>41007.698009259257</v>
      </c>
      <c r="W1885" s="15">
        <f t="shared" si="119"/>
        <v>40977.739675925921</v>
      </c>
      <c r="X1885" s="16">
        <v>41007</v>
      </c>
      <c r="Y1885" s="16">
        <v>40977</v>
      </c>
    </row>
    <row r="1886" spans="1:25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v>1.351</v>
      </c>
      <c r="P1886">
        <v>3.0000000000000001E-3</v>
      </c>
      <c r="Q1886">
        <v>6</v>
      </c>
      <c r="R1886" t="str">
        <f t="shared" si="116"/>
        <v>music</v>
      </c>
      <c r="S1886" t="s">
        <v>8317</v>
      </c>
      <c r="T1886" t="str">
        <f t="shared" si="117"/>
        <v>indie rock</v>
      </c>
      <c r="U1886" t="s">
        <v>8336</v>
      </c>
      <c r="V1886" s="15">
        <f t="shared" si="118"/>
        <v>41240.291666666664</v>
      </c>
      <c r="W1886" s="15">
        <f t="shared" si="119"/>
        <v>41204.989988425921</v>
      </c>
      <c r="X1886" s="16">
        <v>41240</v>
      </c>
      <c r="Y1886" s="16">
        <v>41204</v>
      </c>
    </row>
    <row r="1887" spans="1:25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v>1.1632786885245903</v>
      </c>
      <c r="P1887">
        <v>6.5573770491803279E-4</v>
      </c>
      <c r="Q1887">
        <v>6</v>
      </c>
      <c r="R1887" t="str">
        <f t="shared" si="116"/>
        <v>music</v>
      </c>
      <c r="S1887" t="s">
        <v>8317</v>
      </c>
      <c r="T1887" t="str">
        <f t="shared" si="117"/>
        <v>indie rock</v>
      </c>
      <c r="U1887" t="s">
        <v>8336</v>
      </c>
      <c r="V1887" s="15">
        <f t="shared" si="118"/>
        <v>41131.708333333328</v>
      </c>
      <c r="W1887" s="15">
        <f t="shared" si="119"/>
        <v>41098.885532407403</v>
      </c>
      <c r="X1887" s="16">
        <v>41131</v>
      </c>
      <c r="Y1887" s="16">
        <v>41098</v>
      </c>
    </row>
    <row r="1888" spans="1:25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v>1.0208333333333333</v>
      </c>
      <c r="P1888">
        <v>2.5000000000000001E-3</v>
      </c>
      <c r="Q1888">
        <v>6</v>
      </c>
      <c r="R1888" t="str">
        <f t="shared" si="116"/>
        <v>music</v>
      </c>
      <c r="S1888" t="s">
        <v>8317</v>
      </c>
      <c r="T1888" t="str">
        <f t="shared" si="117"/>
        <v>indie rock</v>
      </c>
      <c r="U1888" t="s">
        <v>8336</v>
      </c>
      <c r="V1888" s="15">
        <f t="shared" si="118"/>
        <v>41955.740023148144</v>
      </c>
      <c r="W1888" s="15">
        <f t="shared" si="119"/>
        <v>41925.69835648148</v>
      </c>
      <c r="X1888" s="16">
        <v>41955</v>
      </c>
      <c r="Y1888" s="16">
        <v>41925</v>
      </c>
    </row>
    <row r="1889" spans="1:25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v>1.1116666666666666</v>
      </c>
      <c r="P1889">
        <v>1E-3</v>
      </c>
      <c r="Q1889">
        <v>6</v>
      </c>
      <c r="R1889" t="str">
        <f t="shared" si="116"/>
        <v>music</v>
      </c>
      <c r="S1889" t="s">
        <v>8317</v>
      </c>
      <c r="T1889" t="str">
        <f t="shared" si="117"/>
        <v>indie rock</v>
      </c>
      <c r="U1889" t="s">
        <v>8336</v>
      </c>
      <c r="V1889" s="15">
        <f t="shared" si="118"/>
        <v>42341.687499999993</v>
      </c>
      <c r="W1889" s="15">
        <f t="shared" si="119"/>
        <v>42323.591805555552</v>
      </c>
      <c r="X1889" s="16">
        <v>42341</v>
      </c>
      <c r="Y1889" s="16">
        <v>42323</v>
      </c>
    </row>
    <row r="1890" spans="1:25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v>1.6608000000000001</v>
      </c>
      <c r="P1890">
        <v>1.1999999999999999E-3</v>
      </c>
      <c r="Q1890">
        <v>6</v>
      </c>
      <c r="R1890" t="str">
        <f t="shared" si="116"/>
        <v>music</v>
      </c>
      <c r="S1890" t="s">
        <v>8317</v>
      </c>
      <c r="T1890" t="str">
        <f t="shared" si="117"/>
        <v>indie rock</v>
      </c>
      <c r="U1890" t="s">
        <v>8336</v>
      </c>
      <c r="V1890" s="15">
        <f t="shared" si="118"/>
        <v>40329.999305555553</v>
      </c>
      <c r="W1890" s="15">
        <f t="shared" si="119"/>
        <v>40299.03162037037</v>
      </c>
      <c r="X1890" s="16">
        <v>40329</v>
      </c>
      <c r="Y1890" s="16">
        <v>40299</v>
      </c>
    </row>
    <row r="1891" spans="1:25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v>1.0660000000000001</v>
      </c>
      <c r="P1891">
        <v>1.5E-3</v>
      </c>
      <c r="Q1891">
        <v>6</v>
      </c>
      <c r="R1891" t="str">
        <f t="shared" si="116"/>
        <v>music</v>
      </c>
      <c r="S1891" t="s">
        <v>8317</v>
      </c>
      <c r="T1891" t="str">
        <f t="shared" si="117"/>
        <v>indie rock</v>
      </c>
      <c r="U1891" t="s">
        <v>8336</v>
      </c>
      <c r="V1891" s="15">
        <f t="shared" si="118"/>
        <v>41344.543356481481</v>
      </c>
      <c r="W1891" s="15">
        <f t="shared" si="119"/>
        <v>41299.585023148145</v>
      </c>
      <c r="X1891" s="16">
        <v>41344</v>
      </c>
      <c r="Y1891" s="16">
        <v>41299</v>
      </c>
    </row>
    <row r="1892" spans="1:25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v>1.4458441666666668</v>
      </c>
      <c r="P1892">
        <v>2.5000000000000001E-4</v>
      </c>
      <c r="Q1892">
        <v>6</v>
      </c>
      <c r="R1892" t="str">
        <f t="shared" si="116"/>
        <v>music</v>
      </c>
      <c r="S1892" t="s">
        <v>8317</v>
      </c>
      <c r="T1892" t="str">
        <f t="shared" si="117"/>
        <v>indie rock</v>
      </c>
      <c r="U1892" t="s">
        <v>8336</v>
      </c>
      <c r="V1892" s="15">
        <f t="shared" si="118"/>
        <v>41258.577870370369</v>
      </c>
      <c r="W1892" s="15">
        <f t="shared" si="119"/>
        <v>41228.577870370369</v>
      </c>
      <c r="X1892" s="16">
        <v>41258</v>
      </c>
      <c r="Y1892" s="16">
        <v>41228</v>
      </c>
    </row>
    <row r="1893" spans="1:25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v>1.0555000000000001</v>
      </c>
      <c r="P1893">
        <v>2.9999999999999997E-4</v>
      </c>
      <c r="Q1893">
        <v>6</v>
      </c>
      <c r="R1893" t="str">
        <f t="shared" si="116"/>
        <v>music</v>
      </c>
      <c r="S1893" t="s">
        <v>8317</v>
      </c>
      <c r="T1893" t="str">
        <f t="shared" si="117"/>
        <v>indie rock</v>
      </c>
      <c r="U1893" t="s">
        <v>8336</v>
      </c>
      <c r="V1893" s="15">
        <f t="shared" si="118"/>
        <v>40381.041666666664</v>
      </c>
      <c r="W1893" s="15">
        <f t="shared" si="119"/>
        <v>40335.589745370366</v>
      </c>
      <c r="X1893" s="16">
        <v>40381</v>
      </c>
      <c r="Y1893" s="16">
        <v>40335</v>
      </c>
    </row>
    <row r="1894" spans="1:25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v>1.3660000000000001</v>
      </c>
      <c r="P1894">
        <v>6.0000000000000001E-3</v>
      </c>
      <c r="Q1894">
        <v>6</v>
      </c>
      <c r="R1894" t="str">
        <f t="shared" si="116"/>
        <v>music</v>
      </c>
      <c r="S1894" t="s">
        <v>8317</v>
      </c>
      <c r="T1894" t="str">
        <f t="shared" si="117"/>
        <v>indie rock</v>
      </c>
      <c r="U1894" t="s">
        <v>8336</v>
      </c>
      <c r="V1894" s="15">
        <f t="shared" si="118"/>
        <v>40701.429178240738</v>
      </c>
      <c r="W1894" s="15">
        <f t="shared" si="119"/>
        <v>40671.429178240738</v>
      </c>
      <c r="X1894" s="16">
        <v>40701</v>
      </c>
      <c r="Y1894" s="16">
        <v>40671</v>
      </c>
    </row>
    <row r="1895" spans="1:25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v>1.04</v>
      </c>
      <c r="P1895">
        <v>1.1999999999999999E-3</v>
      </c>
      <c r="Q1895">
        <v>6</v>
      </c>
      <c r="R1895" t="str">
        <f t="shared" si="116"/>
        <v>music</v>
      </c>
      <c r="S1895" t="s">
        <v>8317</v>
      </c>
      <c r="T1895" t="str">
        <f t="shared" si="117"/>
        <v>indie rock</v>
      </c>
      <c r="U1895" t="s">
        <v>8336</v>
      </c>
      <c r="V1895" s="15">
        <f t="shared" si="118"/>
        <v>40648.957638888889</v>
      </c>
      <c r="W1895" s="15">
        <f t="shared" si="119"/>
        <v>40632.733622685184</v>
      </c>
      <c r="X1895" s="16">
        <v>40648</v>
      </c>
      <c r="Y1895" s="16">
        <v>40632</v>
      </c>
    </row>
    <row r="1896" spans="1:25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v>1.145</v>
      </c>
      <c r="P1896">
        <v>3.0000000000000001E-3</v>
      </c>
      <c r="Q1896">
        <v>6</v>
      </c>
      <c r="R1896" t="str">
        <f t="shared" si="116"/>
        <v>music</v>
      </c>
      <c r="S1896" t="s">
        <v>8317</v>
      </c>
      <c r="T1896" t="str">
        <f t="shared" si="117"/>
        <v>indie rock</v>
      </c>
      <c r="U1896" t="s">
        <v>8336</v>
      </c>
      <c r="V1896" s="15">
        <f t="shared" si="118"/>
        <v>40951.696562500001</v>
      </c>
      <c r="W1896" s="15">
        <f t="shared" si="119"/>
        <v>40920.696562500001</v>
      </c>
      <c r="X1896" s="16">
        <v>40951</v>
      </c>
      <c r="Y1896" s="16">
        <v>40920</v>
      </c>
    </row>
    <row r="1897" spans="1:25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v>1.0171957671957672</v>
      </c>
      <c r="P1897">
        <v>3.3068783068783067E-4</v>
      </c>
      <c r="Q1897">
        <v>6</v>
      </c>
      <c r="R1897" t="str">
        <f t="shared" si="116"/>
        <v>music</v>
      </c>
      <c r="S1897" t="s">
        <v>8317</v>
      </c>
      <c r="T1897" t="str">
        <f t="shared" si="117"/>
        <v>indie rock</v>
      </c>
      <c r="U1897" t="s">
        <v>8336</v>
      </c>
      <c r="V1897" s="15">
        <f t="shared" si="118"/>
        <v>42297.538449074076</v>
      </c>
      <c r="W1897" s="15">
        <f t="shared" si="119"/>
        <v>42267.538449074076</v>
      </c>
      <c r="X1897" s="16">
        <v>42297</v>
      </c>
      <c r="Y1897" s="16">
        <v>42267</v>
      </c>
    </row>
    <row r="1898" spans="1:25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v>1.2394678492239468</v>
      </c>
      <c r="P1898">
        <v>6.6518847006651885E-3</v>
      </c>
      <c r="Q1898">
        <v>6</v>
      </c>
      <c r="R1898" t="str">
        <f t="shared" si="116"/>
        <v>music</v>
      </c>
      <c r="S1898" t="s">
        <v>8317</v>
      </c>
      <c r="T1898" t="str">
        <f t="shared" si="117"/>
        <v>indie rock</v>
      </c>
      <c r="U1898" t="s">
        <v>8336</v>
      </c>
      <c r="V1898" s="15">
        <f t="shared" si="118"/>
        <v>41011.501909722218</v>
      </c>
      <c r="W1898" s="15">
        <f t="shared" si="119"/>
        <v>40981.501909722218</v>
      </c>
      <c r="X1898" s="16">
        <v>41011</v>
      </c>
      <c r="Y1898" s="16">
        <v>40981</v>
      </c>
    </row>
    <row r="1899" spans="1:25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v>1.0245669291338582</v>
      </c>
      <c r="P1899">
        <v>4.7244094488188977E-4</v>
      </c>
      <c r="Q1899">
        <v>6</v>
      </c>
      <c r="R1899" t="str">
        <f t="shared" si="116"/>
        <v>music</v>
      </c>
      <c r="S1899" t="s">
        <v>8317</v>
      </c>
      <c r="T1899" t="str">
        <f t="shared" si="117"/>
        <v>indie rock</v>
      </c>
      <c r="U1899" t="s">
        <v>8336</v>
      </c>
      <c r="V1899" s="15">
        <f t="shared" si="118"/>
        <v>41702.666666666664</v>
      </c>
      <c r="W1899" s="15">
        <f t="shared" si="119"/>
        <v>41680.375069444446</v>
      </c>
      <c r="X1899" s="16">
        <v>41702</v>
      </c>
      <c r="Y1899" s="16">
        <v>41680</v>
      </c>
    </row>
    <row r="1900" spans="1:25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v>1.4450000000000001</v>
      </c>
      <c r="P1900">
        <v>3.0000000000000001E-3</v>
      </c>
      <c r="Q1900">
        <v>6</v>
      </c>
      <c r="R1900" t="str">
        <f t="shared" si="116"/>
        <v>music</v>
      </c>
      <c r="S1900" t="s">
        <v>8317</v>
      </c>
      <c r="T1900" t="str">
        <f t="shared" si="117"/>
        <v>indie rock</v>
      </c>
      <c r="U1900" t="s">
        <v>8336</v>
      </c>
      <c r="V1900" s="15">
        <f t="shared" si="118"/>
        <v>42401.541666666664</v>
      </c>
      <c r="W1900" s="15">
        <f t="shared" si="119"/>
        <v>42365.9846412037</v>
      </c>
      <c r="X1900" s="16">
        <v>42401</v>
      </c>
      <c r="Y1900" s="16">
        <v>42365</v>
      </c>
    </row>
    <row r="1901" spans="1:25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v>1.3333333333333333</v>
      </c>
      <c r="P1901">
        <v>3.3333333333333335E-3</v>
      </c>
      <c r="Q1901">
        <v>6</v>
      </c>
      <c r="R1901" t="str">
        <f t="shared" si="116"/>
        <v>music</v>
      </c>
      <c r="S1901" t="s">
        <v>8317</v>
      </c>
      <c r="T1901" t="str">
        <f t="shared" si="117"/>
        <v>indie rock</v>
      </c>
      <c r="U1901" t="s">
        <v>8336</v>
      </c>
      <c r="V1901" s="15">
        <f t="shared" si="118"/>
        <v>42088.691736111105</v>
      </c>
      <c r="W1901" s="15">
        <f t="shared" si="119"/>
        <v>42058.733402777776</v>
      </c>
      <c r="X1901" s="16">
        <v>42088</v>
      </c>
      <c r="Y1901" s="16">
        <v>42058</v>
      </c>
    </row>
    <row r="1902" spans="1:25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v>1.0936440000000001</v>
      </c>
      <c r="P1902">
        <v>1.1999999999999999E-3</v>
      </c>
      <c r="Q1902">
        <v>6</v>
      </c>
      <c r="R1902" t="str">
        <f t="shared" si="116"/>
        <v>music</v>
      </c>
      <c r="S1902" t="s">
        <v>8317</v>
      </c>
      <c r="T1902" t="str">
        <f t="shared" si="117"/>
        <v>indie rock</v>
      </c>
      <c r="U1902" t="s">
        <v>8336</v>
      </c>
      <c r="V1902" s="15">
        <f t="shared" si="118"/>
        <v>41188.207638888889</v>
      </c>
      <c r="W1902" s="15">
        <f t="shared" si="119"/>
        <v>41160.663553240738</v>
      </c>
      <c r="X1902" s="16">
        <v>41188</v>
      </c>
      <c r="Y1902" s="16">
        <v>41160</v>
      </c>
    </row>
    <row r="1903" spans="1:25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v>2.696969696969697E-2</v>
      </c>
      <c r="P1903">
        <v>3.0303030303030302E-5</v>
      </c>
      <c r="Q1903">
        <v>11</v>
      </c>
      <c r="R1903" t="str">
        <f t="shared" si="116"/>
        <v>technology</v>
      </c>
      <c r="S1903" t="s">
        <v>8315</v>
      </c>
      <c r="T1903" t="str">
        <f t="shared" si="117"/>
        <v>gadgets</v>
      </c>
      <c r="U1903" t="s">
        <v>8351</v>
      </c>
      <c r="V1903" s="15">
        <f t="shared" si="118"/>
        <v>42146.333333333336</v>
      </c>
      <c r="W1903" s="15">
        <f t="shared" si="119"/>
        <v>42116.334826388884</v>
      </c>
      <c r="X1903" s="16">
        <v>42146</v>
      </c>
      <c r="Y1903" s="16">
        <v>42116</v>
      </c>
    </row>
    <row r="1904" spans="1:25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v>1.2E-2</v>
      </c>
      <c r="P1904">
        <v>3.0000000000000001E-3</v>
      </c>
      <c r="Q1904">
        <v>11</v>
      </c>
      <c r="R1904" t="str">
        <f t="shared" si="116"/>
        <v>technology</v>
      </c>
      <c r="S1904" t="s">
        <v>8315</v>
      </c>
      <c r="T1904" t="str">
        <f t="shared" si="117"/>
        <v>gadgets</v>
      </c>
      <c r="U1904" t="s">
        <v>8351</v>
      </c>
      <c r="V1904" s="15">
        <f t="shared" si="118"/>
        <v>42067.581562499996</v>
      </c>
      <c r="W1904" s="15">
        <f t="shared" si="119"/>
        <v>42037.581562499996</v>
      </c>
      <c r="X1904" s="16">
        <v>42067</v>
      </c>
      <c r="Y1904" s="16">
        <v>42037</v>
      </c>
    </row>
    <row r="1905" spans="1:25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v>0.46600000000000003</v>
      </c>
      <c r="P1905">
        <v>1E-3</v>
      </c>
      <c r="Q1905">
        <v>11</v>
      </c>
      <c r="R1905" t="str">
        <f t="shared" si="116"/>
        <v>technology</v>
      </c>
      <c r="S1905" t="s">
        <v>8315</v>
      </c>
      <c r="T1905" t="str">
        <f t="shared" si="117"/>
        <v>gadgets</v>
      </c>
      <c r="U1905" t="s">
        <v>8351</v>
      </c>
      <c r="V1905" s="15">
        <f t="shared" si="118"/>
        <v>42762.562395833331</v>
      </c>
      <c r="W1905" s="15">
        <f t="shared" si="119"/>
        <v>42702.562395833331</v>
      </c>
      <c r="X1905" s="16">
        <v>42762</v>
      </c>
      <c r="Y1905" s="16">
        <v>42702</v>
      </c>
    </row>
    <row r="1906" spans="1:25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v>1E-3</v>
      </c>
      <c r="P1906">
        <v>6.0000000000000002E-5</v>
      </c>
      <c r="Q1906">
        <v>11</v>
      </c>
      <c r="R1906" t="str">
        <f t="shared" si="116"/>
        <v>technology</v>
      </c>
      <c r="S1906" t="s">
        <v>8315</v>
      </c>
      <c r="T1906" t="str">
        <f t="shared" si="117"/>
        <v>gadgets</v>
      </c>
      <c r="U1906" t="s">
        <v>8351</v>
      </c>
      <c r="V1906" s="15">
        <f t="shared" si="118"/>
        <v>42371.477094907408</v>
      </c>
      <c r="W1906" s="15">
        <f t="shared" si="119"/>
        <v>42326.477094907408</v>
      </c>
      <c r="X1906" s="16">
        <v>42371</v>
      </c>
      <c r="Y1906" s="16">
        <v>42326</v>
      </c>
    </row>
    <row r="1907" spans="1:25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v>1.6800000000000001E-3</v>
      </c>
      <c r="P1907">
        <v>1.2E-4</v>
      </c>
      <c r="Q1907">
        <v>11</v>
      </c>
      <c r="R1907" t="str">
        <f t="shared" si="116"/>
        <v>technology</v>
      </c>
      <c r="S1907" t="s">
        <v>8315</v>
      </c>
      <c r="T1907" t="str">
        <f t="shared" si="117"/>
        <v>gadgets</v>
      </c>
      <c r="U1907" t="s">
        <v>8351</v>
      </c>
      <c r="V1907" s="15">
        <f t="shared" si="118"/>
        <v>41889.717523148145</v>
      </c>
      <c r="W1907" s="15">
        <f t="shared" si="119"/>
        <v>41859.717523148145</v>
      </c>
      <c r="X1907" s="16">
        <v>41889</v>
      </c>
      <c r="Y1907" s="16">
        <v>41859</v>
      </c>
    </row>
    <row r="1908" spans="1:25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v>0.42759999999999998</v>
      </c>
      <c r="P1908">
        <v>6.0000000000000002E-5</v>
      </c>
      <c r="Q1908">
        <v>11</v>
      </c>
      <c r="R1908" t="str">
        <f t="shared" si="116"/>
        <v>technology</v>
      </c>
      <c r="S1908" t="s">
        <v>8315</v>
      </c>
      <c r="T1908" t="str">
        <f t="shared" si="117"/>
        <v>gadgets</v>
      </c>
      <c r="U1908" t="s">
        <v>8351</v>
      </c>
      <c r="V1908" s="15">
        <f t="shared" si="118"/>
        <v>42544.462766203702</v>
      </c>
      <c r="W1908" s="15">
        <f t="shared" si="119"/>
        <v>42514.462766203702</v>
      </c>
      <c r="X1908" s="16">
        <v>42544</v>
      </c>
      <c r="Y1908" s="16">
        <v>42514</v>
      </c>
    </row>
    <row r="1909" spans="1:25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v>2.8333333333333335E-3</v>
      </c>
      <c r="P1909">
        <v>1E-4</v>
      </c>
      <c r="Q1909">
        <v>11</v>
      </c>
      <c r="R1909" t="str">
        <f t="shared" si="116"/>
        <v>technology</v>
      </c>
      <c r="S1909" t="s">
        <v>8315</v>
      </c>
      <c r="T1909" t="str">
        <f t="shared" si="117"/>
        <v>gadgets</v>
      </c>
      <c r="U1909" t="s">
        <v>8351</v>
      </c>
      <c r="V1909" s="15">
        <f t="shared" si="118"/>
        <v>41782.378761574073</v>
      </c>
      <c r="W1909" s="15">
        <f t="shared" si="119"/>
        <v>41767.378761574073</v>
      </c>
      <c r="X1909" s="16">
        <v>41782</v>
      </c>
      <c r="Y1909" s="16">
        <v>41767</v>
      </c>
    </row>
    <row r="1910" spans="1:25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v>1.7319999999999999E-2</v>
      </c>
      <c r="P1910">
        <v>1.2E-4</v>
      </c>
      <c r="Q1910">
        <v>11</v>
      </c>
      <c r="R1910" t="str">
        <f t="shared" si="116"/>
        <v>technology</v>
      </c>
      <c r="S1910" t="s">
        <v>8315</v>
      </c>
      <c r="T1910" t="str">
        <f t="shared" si="117"/>
        <v>gadgets</v>
      </c>
      <c r="U1910" t="s">
        <v>8351</v>
      </c>
      <c r="V1910" s="15">
        <f t="shared" si="118"/>
        <v>42733.709490740737</v>
      </c>
      <c r="W1910" s="15">
        <f t="shared" si="119"/>
        <v>42703.709490740737</v>
      </c>
      <c r="X1910" s="16">
        <v>42733</v>
      </c>
      <c r="Y1910" s="16">
        <v>42703</v>
      </c>
    </row>
    <row r="1911" spans="1:25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v>0.14111428571428572</v>
      </c>
      <c r="P1911">
        <v>8.5714285714285713E-5</v>
      </c>
      <c r="Q1911">
        <v>11</v>
      </c>
      <c r="R1911" t="str">
        <f t="shared" si="116"/>
        <v>technology</v>
      </c>
      <c r="S1911" t="s">
        <v>8315</v>
      </c>
      <c r="T1911" t="str">
        <f t="shared" si="117"/>
        <v>gadgets</v>
      </c>
      <c r="U1911" t="s">
        <v>8351</v>
      </c>
      <c r="V1911" s="15">
        <f t="shared" si="118"/>
        <v>41935.220821759256</v>
      </c>
      <c r="W1911" s="15">
        <f t="shared" si="119"/>
        <v>41905.220821759256</v>
      </c>
      <c r="X1911" s="16">
        <v>41935</v>
      </c>
      <c r="Y1911" s="16">
        <v>41905</v>
      </c>
    </row>
    <row r="1912" spans="1:25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v>0.39395294117647056</v>
      </c>
      <c r="P1912">
        <v>3.529411764705882E-5</v>
      </c>
      <c r="Q1912">
        <v>11</v>
      </c>
      <c r="R1912" t="str">
        <f t="shared" si="116"/>
        <v>technology</v>
      </c>
      <c r="S1912" t="s">
        <v>8315</v>
      </c>
      <c r="T1912" t="str">
        <f t="shared" si="117"/>
        <v>gadgets</v>
      </c>
      <c r="U1912" t="s">
        <v>8351</v>
      </c>
      <c r="V1912" s="15">
        <f t="shared" si="118"/>
        <v>42308.739583333336</v>
      </c>
      <c r="W1912" s="15">
        <f t="shared" si="119"/>
        <v>42264.754826388882</v>
      </c>
      <c r="X1912" s="16">
        <v>42308</v>
      </c>
      <c r="Y1912" s="16">
        <v>42264</v>
      </c>
    </row>
    <row r="1913" spans="1:25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v>2.3529411764705883E-4</v>
      </c>
      <c r="P1913">
        <v>7.0588235294117641E-5</v>
      </c>
      <c r="Q1913">
        <v>11</v>
      </c>
      <c r="R1913" t="str">
        <f t="shared" si="116"/>
        <v>technology</v>
      </c>
      <c r="S1913" t="s">
        <v>8315</v>
      </c>
      <c r="T1913" t="str">
        <f t="shared" si="117"/>
        <v>gadgets</v>
      </c>
      <c r="U1913" t="s">
        <v>8351</v>
      </c>
      <c r="V1913" s="15">
        <f t="shared" si="118"/>
        <v>41859.825624999998</v>
      </c>
      <c r="W1913" s="15">
        <f t="shared" si="119"/>
        <v>41829.825624999998</v>
      </c>
      <c r="X1913" s="16">
        <v>41859</v>
      </c>
      <c r="Y1913" s="16">
        <v>41829</v>
      </c>
    </row>
    <row r="1914" spans="1:25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v>0.59299999999999997</v>
      </c>
      <c r="P1914">
        <v>5.9999999999999995E-4</v>
      </c>
      <c r="Q1914">
        <v>11</v>
      </c>
      <c r="R1914" t="str">
        <f t="shared" si="116"/>
        <v>technology</v>
      </c>
      <c r="S1914" t="s">
        <v>8315</v>
      </c>
      <c r="T1914" t="str">
        <f t="shared" si="117"/>
        <v>gadgets</v>
      </c>
      <c r="U1914" t="s">
        <v>8351</v>
      </c>
      <c r="V1914" s="15">
        <f t="shared" si="118"/>
        <v>42159.018055555549</v>
      </c>
      <c r="W1914" s="15">
        <f t="shared" si="119"/>
        <v>42129.018055555549</v>
      </c>
      <c r="X1914" s="16">
        <v>42159</v>
      </c>
      <c r="Y1914" s="16">
        <v>42129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v>1.3270833333333334E-2</v>
      </c>
      <c r="P1915">
        <v>6.2500000000000001E-5</v>
      </c>
      <c r="Q1915">
        <v>11</v>
      </c>
      <c r="R1915" t="str">
        <f t="shared" si="116"/>
        <v>technology</v>
      </c>
      <c r="S1915" t="s">
        <v>8315</v>
      </c>
      <c r="T1915" t="str">
        <f t="shared" si="117"/>
        <v>gadgets</v>
      </c>
      <c r="U1915" t="s">
        <v>8351</v>
      </c>
      <c r="V1915" s="15">
        <f t="shared" si="118"/>
        <v>41920.302986111106</v>
      </c>
      <c r="W1915" s="15">
        <f t="shared" si="119"/>
        <v>41890.302986111106</v>
      </c>
      <c r="X1915" s="16">
        <v>41920</v>
      </c>
      <c r="Y1915" s="16">
        <v>41890</v>
      </c>
    </row>
    <row r="1916" spans="1:25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v>9.0090090090090086E-2</v>
      </c>
      <c r="P1916">
        <v>4.5045045045045045E-3</v>
      </c>
      <c r="Q1916">
        <v>11</v>
      </c>
      <c r="R1916" t="str">
        <f t="shared" si="116"/>
        <v>technology</v>
      </c>
      <c r="S1916" t="s">
        <v>8315</v>
      </c>
      <c r="T1916" t="str">
        <f t="shared" si="117"/>
        <v>gadgets</v>
      </c>
      <c r="U1916" t="s">
        <v>8351</v>
      </c>
      <c r="V1916" s="15">
        <f t="shared" si="118"/>
        <v>41943.957638888889</v>
      </c>
      <c r="W1916" s="15">
        <f t="shared" si="119"/>
        <v>41928.966122685182</v>
      </c>
      <c r="X1916" s="16">
        <v>41943</v>
      </c>
      <c r="Y1916" s="16">
        <v>41928</v>
      </c>
    </row>
    <row r="1917" spans="1:25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v>1.6E-2</v>
      </c>
      <c r="P1917">
        <v>6.0000000000000001E-3</v>
      </c>
      <c r="Q1917">
        <v>11</v>
      </c>
      <c r="R1917" t="str">
        <f t="shared" si="116"/>
        <v>technology</v>
      </c>
      <c r="S1917" t="s">
        <v>8315</v>
      </c>
      <c r="T1917" t="str">
        <f t="shared" si="117"/>
        <v>gadgets</v>
      </c>
      <c r="U1917" t="s">
        <v>8351</v>
      </c>
      <c r="V1917" s="15">
        <f t="shared" si="118"/>
        <v>41883.840532407405</v>
      </c>
      <c r="W1917" s="15">
        <f t="shared" si="119"/>
        <v>41863.840532407405</v>
      </c>
      <c r="X1917" s="16">
        <v>41883</v>
      </c>
      <c r="Y1917" s="16">
        <v>41863</v>
      </c>
    </row>
    <row r="1918" spans="1:25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v>5.1000000000000004E-3</v>
      </c>
      <c r="P1918">
        <v>1.4999999999999999E-4</v>
      </c>
      <c r="Q1918">
        <v>11</v>
      </c>
      <c r="R1918" t="str">
        <f t="shared" si="116"/>
        <v>technology</v>
      </c>
      <c r="S1918" t="s">
        <v>8315</v>
      </c>
      <c r="T1918" t="str">
        <f t="shared" si="117"/>
        <v>gadgets</v>
      </c>
      <c r="U1918" t="s">
        <v>8351</v>
      </c>
      <c r="V1918" s="15">
        <f t="shared" si="118"/>
        <v>42681.550636574073</v>
      </c>
      <c r="W1918" s="15">
        <f t="shared" si="119"/>
        <v>42656.508969907409</v>
      </c>
      <c r="X1918" s="16">
        <v>42681</v>
      </c>
      <c r="Y1918" s="16">
        <v>42656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v>0.52570512820512816</v>
      </c>
      <c r="P1919">
        <v>7.6923076923076919E-6</v>
      </c>
      <c r="Q1919">
        <v>11</v>
      </c>
      <c r="R1919" t="str">
        <f t="shared" si="116"/>
        <v>technology</v>
      </c>
      <c r="S1919" t="s">
        <v>8315</v>
      </c>
      <c r="T1919" t="str">
        <f t="shared" si="117"/>
        <v>gadgets</v>
      </c>
      <c r="U1919" t="s">
        <v>8351</v>
      </c>
      <c r="V1919" s="15">
        <f t="shared" si="118"/>
        <v>42776.06172453703</v>
      </c>
      <c r="W1919" s="15">
        <f t="shared" si="119"/>
        <v>42746.06172453703</v>
      </c>
      <c r="X1919" s="16">
        <v>42776</v>
      </c>
      <c r="Y1919" s="16">
        <v>42746</v>
      </c>
    </row>
    <row r="1920" spans="1:25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v>1.04E-2</v>
      </c>
      <c r="P1920">
        <v>1.2E-4</v>
      </c>
      <c r="Q1920">
        <v>11</v>
      </c>
      <c r="R1920" t="str">
        <f t="shared" si="116"/>
        <v>technology</v>
      </c>
      <c r="S1920" t="s">
        <v>8315</v>
      </c>
      <c r="T1920" t="str">
        <f t="shared" si="117"/>
        <v>gadgets</v>
      </c>
      <c r="U1920" t="s">
        <v>8351</v>
      </c>
      <c r="V1920" s="15">
        <f t="shared" si="118"/>
        <v>41863.581608796296</v>
      </c>
      <c r="W1920" s="15">
        <f t="shared" si="119"/>
        <v>41828.581608796296</v>
      </c>
      <c r="X1920" s="16">
        <v>41863</v>
      </c>
      <c r="Y1920" s="16">
        <v>41828</v>
      </c>
    </row>
    <row r="1921" spans="1:25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v>0.47399999999999998</v>
      </c>
      <c r="P1921">
        <v>6.0000000000000001E-3</v>
      </c>
      <c r="Q1921">
        <v>11</v>
      </c>
      <c r="R1921" t="str">
        <f t="shared" si="116"/>
        <v>technology</v>
      </c>
      <c r="S1921" t="s">
        <v>8315</v>
      </c>
      <c r="T1921" t="str">
        <f t="shared" si="117"/>
        <v>gadgets</v>
      </c>
      <c r="U1921" t="s">
        <v>8351</v>
      </c>
      <c r="V1921" s="15">
        <f t="shared" si="118"/>
        <v>42143.667233796288</v>
      </c>
      <c r="W1921" s="15">
        <f t="shared" si="119"/>
        <v>42113.667233796288</v>
      </c>
      <c r="X1921" s="16">
        <v>42143</v>
      </c>
      <c r="Y1921" s="16">
        <v>42113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v>0.43030000000000002</v>
      </c>
      <c r="P1922">
        <v>2.9999999999999997E-4</v>
      </c>
      <c r="Q1922">
        <v>11</v>
      </c>
      <c r="R1922" t="str">
        <f t="shared" si="116"/>
        <v>technology</v>
      </c>
      <c r="S1922" t="s">
        <v>8315</v>
      </c>
      <c r="T1922" t="str">
        <f t="shared" si="117"/>
        <v>gadgets</v>
      </c>
      <c r="U1922" t="s">
        <v>8351</v>
      </c>
      <c r="V1922" s="15">
        <f t="shared" si="118"/>
        <v>42298.749999999993</v>
      </c>
      <c r="W1922" s="15">
        <f t="shared" si="119"/>
        <v>42270.66737268518</v>
      </c>
      <c r="X1922" s="16">
        <v>42298</v>
      </c>
      <c r="Y1922" s="16">
        <v>42270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v>1.3680000000000001</v>
      </c>
      <c r="P1923">
        <v>2E-3</v>
      </c>
      <c r="Q1923">
        <v>6</v>
      </c>
      <c r="R1923" t="str">
        <f t="shared" ref="R1923:R1986" si="120">LEFT(N1923,Q1923-1)</f>
        <v>music</v>
      </c>
      <c r="S1923" t="s">
        <v>8317</v>
      </c>
      <c r="T1923" t="str">
        <f t="shared" ref="T1923:T1986" si="121">MID(N1923,FIND("/",N1923,1)+1,LEN(N1923))</f>
        <v>indie rock</v>
      </c>
      <c r="U1923" t="s">
        <v>8336</v>
      </c>
      <c r="V1923" s="15">
        <f t="shared" ref="V1923:V1986" si="122">(((I1923/60)/60)/24)+DATE(1970,1,1)+(-5/24)</f>
        <v>41104.013229166667</v>
      </c>
      <c r="W1923" s="15">
        <f t="shared" ref="W1923:W1986" si="123">(((J1923/60)/60)/24)+DATE(1970,1,1)+(-5/24)</f>
        <v>41074.013229166667</v>
      </c>
      <c r="X1923" s="16">
        <v>41104</v>
      </c>
      <c r="Y1923" s="16">
        <v>41074</v>
      </c>
    </row>
    <row r="1924" spans="1:25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v>1.1555</v>
      </c>
      <c r="P1924">
        <v>1.5E-3</v>
      </c>
      <c r="Q1924">
        <v>6</v>
      </c>
      <c r="R1924" t="str">
        <f t="shared" si="120"/>
        <v>music</v>
      </c>
      <c r="S1924" t="s">
        <v>8317</v>
      </c>
      <c r="T1924" t="str">
        <f t="shared" si="121"/>
        <v>indie rock</v>
      </c>
      <c r="U1924" t="s">
        <v>8336</v>
      </c>
      <c r="V1924" s="15">
        <f t="shared" si="122"/>
        <v>41620.047534722216</v>
      </c>
      <c r="W1924" s="15">
        <f t="shared" si="123"/>
        <v>41590.047534722216</v>
      </c>
      <c r="X1924" s="16">
        <v>41620</v>
      </c>
      <c r="Y1924" s="16">
        <v>41590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v>2.4079999999999999</v>
      </c>
      <c r="P1925">
        <v>2.4E-2</v>
      </c>
      <c r="Q1925">
        <v>6</v>
      </c>
      <c r="R1925" t="str">
        <f t="shared" si="120"/>
        <v>music</v>
      </c>
      <c r="S1925" t="s">
        <v>8317</v>
      </c>
      <c r="T1925" t="str">
        <f t="shared" si="121"/>
        <v>indie rock</v>
      </c>
      <c r="U1925" t="s">
        <v>8336</v>
      </c>
      <c r="V1925" s="15">
        <f t="shared" si="122"/>
        <v>40812.999305555553</v>
      </c>
      <c r="W1925" s="15">
        <f t="shared" si="123"/>
        <v>40772.640416666662</v>
      </c>
      <c r="X1925" s="16">
        <v>40812</v>
      </c>
      <c r="Y1925" s="16">
        <v>40772</v>
      </c>
    </row>
    <row r="1926" spans="1:25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v>1.1439999999999999</v>
      </c>
      <c r="P1926">
        <v>1E-3</v>
      </c>
      <c r="Q1926">
        <v>6</v>
      </c>
      <c r="R1926" t="str">
        <f t="shared" si="120"/>
        <v>music</v>
      </c>
      <c r="S1926" t="s">
        <v>8317</v>
      </c>
      <c r="T1926" t="str">
        <f t="shared" si="121"/>
        <v>indie rock</v>
      </c>
      <c r="U1926" t="s">
        <v>8336</v>
      </c>
      <c r="V1926" s="15">
        <f t="shared" si="122"/>
        <v>41654.606249999997</v>
      </c>
      <c r="W1926" s="15">
        <f t="shared" si="123"/>
        <v>41626.552719907406</v>
      </c>
      <c r="X1926" s="16">
        <v>41654</v>
      </c>
      <c r="Y1926" s="16">
        <v>41626</v>
      </c>
    </row>
    <row r="1927" spans="1:25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v>1.1033333333333333</v>
      </c>
      <c r="P1927">
        <v>2E-3</v>
      </c>
      <c r="Q1927">
        <v>6</v>
      </c>
      <c r="R1927" t="str">
        <f t="shared" si="120"/>
        <v>music</v>
      </c>
      <c r="S1927" t="s">
        <v>8317</v>
      </c>
      <c r="T1927" t="str">
        <f t="shared" si="121"/>
        <v>indie rock</v>
      </c>
      <c r="U1927" t="s">
        <v>8336</v>
      </c>
      <c r="V1927" s="15">
        <f t="shared" si="122"/>
        <v>41557.791666666664</v>
      </c>
      <c r="W1927" s="15">
        <f t="shared" si="123"/>
        <v>41535.693148148144</v>
      </c>
      <c r="X1927" s="16">
        <v>41557</v>
      </c>
      <c r="Y1927" s="16">
        <v>41535</v>
      </c>
    </row>
    <row r="1928" spans="1:25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v>1.9537933333333333</v>
      </c>
      <c r="P1928">
        <v>2E-3</v>
      </c>
      <c r="Q1928">
        <v>6</v>
      </c>
      <c r="R1928" t="str">
        <f t="shared" si="120"/>
        <v>music</v>
      </c>
      <c r="S1928" t="s">
        <v>8317</v>
      </c>
      <c r="T1928" t="str">
        <f t="shared" si="121"/>
        <v>indie rock</v>
      </c>
      <c r="U1928" t="s">
        <v>8336</v>
      </c>
      <c r="V1928" s="15">
        <f t="shared" si="122"/>
        <v>40483.80972222222</v>
      </c>
      <c r="W1928" s="15">
        <f t="shared" si="123"/>
        <v>40456.746018518512</v>
      </c>
      <c r="X1928" s="16">
        <v>40483</v>
      </c>
      <c r="Y1928" s="16">
        <v>40456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v>1.0333333333333334</v>
      </c>
      <c r="P1929">
        <v>5.0000000000000001E-3</v>
      </c>
      <c r="Q1929">
        <v>6</v>
      </c>
      <c r="R1929" t="str">
        <f t="shared" si="120"/>
        <v>music</v>
      </c>
      <c r="S1929" t="s">
        <v>8317</v>
      </c>
      <c r="T1929" t="str">
        <f t="shared" si="121"/>
        <v>indie rock</v>
      </c>
      <c r="U1929" t="s">
        <v>8336</v>
      </c>
      <c r="V1929" s="15">
        <f t="shared" si="122"/>
        <v>40975.999305555553</v>
      </c>
      <c r="W1929" s="15">
        <f t="shared" si="123"/>
        <v>40960.653229166666</v>
      </c>
      <c r="X1929" s="16">
        <v>40975</v>
      </c>
      <c r="Y1929" s="16">
        <v>40960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v>1.031372549019608</v>
      </c>
      <c r="P1930">
        <v>1.176470588235294E-3</v>
      </c>
      <c r="Q1930">
        <v>6</v>
      </c>
      <c r="R1930" t="str">
        <f t="shared" si="120"/>
        <v>music</v>
      </c>
      <c r="S1930" t="s">
        <v>8317</v>
      </c>
      <c r="T1930" t="str">
        <f t="shared" si="121"/>
        <v>indie rock</v>
      </c>
      <c r="U1930" t="s">
        <v>8336</v>
      </c>
      <c r="V1930" s="15">
        <f t="shared" si="122"/>
        <v>41401.439745370371</v>
      </c>
      <c r="W1930" s="15">
        <f t="shared" si="123"/>
        <v>41371.439745370371</v>
      </c>
      <c r="X1930" s="16">
        <v>41401</v>
      </c>
      <c r="Y1930" s="16">
        <v>41371</v>
      </c>
    </row>
    <row r="1931" spans="1:25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v>1.003125</v>
      </c>
      <c r="P1931">
        <v>9.3749999999999997E-4</v>
      </c>
      <c r="Q1931">
        <v>6</v>
      </c>
      <c r="R1931" t="str">
        <f t="shared" si="120"/>
        <v>music</v>
      </c>
      <c r="S1931" t="s">
        <v>8317</v>
      </c>
      <c r="T1931" t="str">
        <f t="shared" si="121"/>
        <v>indie rock</v>
      </c>
      <c r="U1931" t="s">
        <v>8336</v>
      </c>
      <c r="V1931" s="15">
        <f t="shared" si="122"/>
        <v>40728.813263888886</v>
      </c>
      <c r="W1931" s="15">
        <f t="shared" si="123"/>
        <v>40686.813263888886</v>
      </c>
      <c r="X1931" s="16">
        <v>40728</v>
      </c>
      <c r="Y1931" s="16">
        <v>40686</v>
      </c>
    </row>
    <row r="1932" spans="1:25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v>1.27</v>
      </c>
      <c r="P1932">
        <v>3.0000000000000001E-3</v>
      </c>
      <c r="Q1932">
        <v>6</v>
      </c>
      <c r="R1932" t="str">
        <f t="shared" si="120"/>
        <v>music</v>
      </c>
      <c r="S1932" t="s">
        <v>8317</v>
      </c>
      <c r="T1932" t="str">
        <f t="shared" si="121"/>
        <v>indie rock</v>
      </c>
      <c r="U1932" t="s">
        <v>8336</v>
      </c>
      <c r="V1932" s="15">
        <f t="shared" si="122"/>
        <v>41462.350486111107</v>
      </c>
      <c r="W1932" s="15">
        <f t="shared" si="123"/>
        <v>41402.350486111107</v>
      </c>
      <c r="X1932" s="16">
        <v>41462</v>
      </c>
      <c r="Y1932" s="16">
        <v>41402</v>
      </c>
    </row>
    <row r="1933" spans="1:25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v>1.20601</v>
      </c>
      <c r="P1933">
        <v>1.5E-3</v>
      </c>
      <c r="Q1933">
        <v>6</v>
      </c>
      <c r="R1933" t="str">
        <f t="shared" si="120"/>
        <v>music</v>
      </c>
      <c r="S1933" t="s">
        <v>8317</v>
      </c>
      <c r="T1933" t="str">
        <f t="shared" si="121"/>
        <v>indie rock</v>
      </c>
      <c r="U1933" t="s">
        <v>8336</v>
      </c>
      <c r="V1933" s="15">
        <f t="shared" si="122"/>
        <v>41050.9375</v>
      </c>
      <c r="W1933" s="15">
        <f t="shared" si="123"/>
        <v>41037.684131944443</v>
      </c>
      <c r="X1933" s="16">
        <v>41050</v>
      </c>
      <c r="Y1933" s="16">
        <v>41037</v>
      </c>
    </row>
    <row r="1934" spans="1:25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v>1.0699047619047619</v>
      </c>
      <c r="P1934">
        <v>5.7142857142857147E-4</v>
      </c>
      <c r="Q1934">
        <v>6</v>
      </c>
      <c r="R1934" t="str">
        <f t="shared" si="120"/>
        <v>music</v>
      </c>
      <c r="S1934" t="s">
        <v>8317</v>
      </c>
      <c r="T1934" t="str">
        <f t="shared" si="121"/>
        <v>indie rock</v>
      </c>
      <c r="U1934" t="s">
        <v>8336</v>
      </c>
      <c r="V1934" s="15">
        <f t="shared" si="122"/>
        <v>40932.601539351846</v>
      </c>
      <c r="W1934" s="15">
        <f t="shared" si="123"/>
        <v>40911.601539351846</v>
      </c>
      <c r="X1934" s="16">
        <v>40932</v>
      </c>
      <c r="Y1934" s="16">
        <v>40911</v>
      </c>
    </row>
    <row r="1935" spans="1:25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v>1.7243333333333333</v>
      </c>
      <c r="P1935">
        <v>5.0000000000000001E-4</v>
      </c>
      <c r="Q1935">
        <v>6</v>
      </c>
      <c r="R1935" t="str">
        <f t="shared" si="120"/>
        <v>music</v>
      </c>
      <c r="S1935" t="s">
        <v>8317</v>
      </c>
      <c r="T1935" t="str">
        <f t="shared" si="121"/>
        <v>indie rock</v>
      </c>
      <c r="U1935" t="s">
        <v>8336</v>
      </c>
      <c r="V1935" s="15">
        <f t="shared" si="122"/>
        <v>41908.922534722216</v>
      </c>
      <c r="W1935" s="15">
        <f t="shared" si="123"/>
        <v>41878.922534722216</v>
      </c>
      <c r="X1935" s="16">
        <v>41908</v>
      </c>
      <c r="Y1935" s="16">
        <v>41878</v>
      </c>
    </row>
    <row r="1936" spans="1:25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v>1.2362</v>
      </c>
      <c r="P1936">
        <v>5.9999999999999995E-4</v>
      </c>
      <c r="Q1936">
        <v>6</v>
      </c>
      <c r="R1936" t="str">
        <f t="shared" si="120"/>
        <v>music</v>
      </c>
      <c r="S1936" t="s">
        <v>8317</v>
      </c>
      <c r="T1936" t="str">
        <f t="shared" si="121"/>
        <v>indie rock</v>
      </c>
      <c r="U1936" t="s">
        <v>8336</v>
      </c>
      <c r="V1936" s="15">
        <f t="shared" si="122"/>
        <v>40902</v>
      </c>
      <c r="W1936" s="15">
        <f t="shared" si="123"/>
        <v>40865.658807870372</v>
      </c>
      <c r="X1936" s="16">
        <v>40902</v>
      </c>
      <c r="Y1936" s="16">
        <v>40865</v>
      </c>
    </row>
    <row r="1937" spans="1:25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v>1.0840000000000001</v>
      </c>
      <c r="P1937">
        <v>1.1999999999999999E-3</v>
      </c>
      <c r="Q1937">
        <v>6</v>
      </c>
      <c r="R1937" t="str">
        <f t="shared" si="120"/>
        <v>music</v>
      </c>
      <c r="S1937" t="s">
        <v>8317</v>
      </c>
      <c r="T1937" t="str">
        <f t="shared" si="121"/>
        <v>indie rock</v>
      </c>
      <c r="U1937" t="s">
        <v>8336</v>
      </c>
      <c r="V1937" s="15">
        <f t="shared" si="122"/>
        <v>41810.999305555553</v>
      </c>
      <c r="W1937" s="15">
        <f t="shared" si="123"/>
        <v>41773.72420138889</v>
      </c>
      <c r="X1937" s="16">
        <v>41810</v>
      </c>
      <c r="Y1937" s="16">
        <v>41773</v>
      </c>
    </row>
    <row r="1938" spans="1:25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v>1.1652013333333333</v>
      </c>
      <c r="P1938">
        <v>4.0000000000000002E-4</v>
      </c>
      <c r="Q1938">
        <v>6</v>
      </c>
      <c r="R1938" t="str">
        <f t="shared" si="120"/>
        <v>music</v>
      </c>
      <c r="S1938" t="s">
        <v>8317</v>
      </c>
      <c r="T1938" t="str">
        <f t="shared" si="121"/>
        <v>indie rock</v>
      </c>
      <c r="U1938" t="s">
        <v>8336</v>
      </c>
      <c r="V1938" s="15">
        <f t="shared" si="122"/>
        <v>40883.040972222218</v>
      </c>
      <c r="W1938" s="15">
        <f t="shared" si="123"/>
        <v>40852.68136574074</v>
      </c>
      <c r="X1938" s="16">
        <v>40883</v>
      </c>
      <c r="Y1938" s="16">
        <v>40852</v>
      </c>
    </row>
    <row r="1939" spans="1:25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v>1.8724499999999999</v>
      </c>
      <c r="P1939">
        <v>5.0000000000000001E-3</v>
      </c>
      <c r="Q1939">
        <v>6</v>
      </c>
      <c r="R1939" t="str">
        <f t="shared" si="120"/>
        <v>music</v>
      </c>
      <c r="S1939" t="s">
        <v>8317</v>
      </c>
      <c r="T1939" t="str">
        <f t="shared" si="121"/>
        <v>indie rock</v>
      </c>
      <c r="U1939" t="s">
        <v>8336</v>
      </c>
      <c r="V1939" s="15">
        <f t="shared" si="122"/>
        <v>41074.957638888889</v>
      </c>
      <c r="W1939" s="15">
        <f t="shared" si="123"/>
        <v>41058.91065972222</v>
      </c>
      <c r="X1939" s="16">
        <v>41074</v>
      </c>
      <c r="Y1939" s="16">
        <v>41058</v>
      </c>
    </row>
    <row r="1940" spans="1:25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v>1.1593333333333333</v>
      </c>
      <c r="P1940">
        <v>2.0000000000000001E-4</v>
      </c>
      <c r="Q1940">
        <v>6</v>
      </c>
      <c r="R1940" t="str">
        <f t="shared" si="120"/>
        <v>music</v>
      </c>
      <c r="S1940" t="s">
        <v>8317</v>
      </c>
      <c r="T1940" t="str">
        <f t="shared" si="121"/>
        <v>indie rock</v>
      </c>
      <c r="U1940" t="s">
        <v>8336</v>
      </c>
      <c r="V1940" s="15">
        <f t="shared" si="122"/>
        <v>41457</v>
      </c>
      <c r="W1940" s="15">
        <f t="shared" si="123"/>
        <v>41426.05128472222</v>
      </c>
      <c r="X1940" s="16">
        <v>41457</v>
      </c>
      <c r="Y1940" s="16">
        <v>41426</v>
      </c>
    </row>
    <row r="1941" spans="1:25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v>1.107</v>
      </c>
      <c r="P1941">
        <v>2.9999999999999997E-4</v>
      </c>
      <c r="Q1941">
        <v>6</v>
      </c>
      <c r="R1941" t="str">
        <f t="shared" si="120"/>
        <v>music</v>
      </c>
      <c r="S1941" t="s">
        <v>8317</v>
      </c>
      <c r="T1941" t="str">
        <f t="shared" si="121"/>
        <v>indie rock</v>
      </c>
      <c r="U1941" t="s">
        <v>8336</v>
      </c>
      <c r="V1941" s="15">
        <f t="shared" si="122"/>
        <v>41343.735046296293</v>
      </c>
      <c r="W1941" s="15">
        <f t="shared" si="123"/>
        <v>41313.776712962957</v>
      </c>
      <c r="X1941" s="16">
        <v>41343</v>
      </c>
      <c r="Y1941" s="16">
        <v>41313</v>
      </c>
    </row>
    <row r="1942" spans="1:25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v>1.7092307692307693</v>
      </c>
      <c r="P1942">
        <v>4.6153846153846158E-3</v>
      </c>
      <c r="Q1942">
        <v>6</v>
      </c>
      <c r="R1942" t="str">
        <f t="shared" si="120"/>
        <v>music</v>
      </c>
      <c r="S1942" t="s">
        <v>8317</v>
      </c>
      <c r="T1942" t="str">
        <f t="shared" si="121"/>
        <v>indie rock</v>
      </c>
      <c r="U1942" t="s">
        <v>8336</v>
      </c>
      <c r="V1942" s="15">
        <f t="shared" si="122"/>
        <v>40708.957638888889</v>
      </c>
      <c r="W1942" s="15">
        <f t="shared" si="123"/>
        <v>40670.298993055556</v>
      </c>
      <c r="X1942" s="16">
        <v>40708</v>
      </c>
      <c r="Y1942" s="16">
        <v>40670</v>
      </c>
    </row>
    <row r="1943" spans="1:25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v>1.2611835600000001</v>
      </c>
      <c r="P1943">
        <v>1.2E-5</v>
      </c>
      <c r="Q1943">
        <v>11</v>
      </c>
      <c r="R1943" t="str">
        <f t="shared" si="120"/>
        <v>technology</v>
      </c>
      <c r="S1943" t="s">
        <v>8315</v>
      </c>
      <c r="T1943" t="str">
        <f t="shared" si="121"/>
        <v>hardware</v>
      </c>
      <c r="U1943" t="s">
        <v>8352</v>
      </c>
      <c r="V1943" s="15">
        <f t="shared" si="122"/>
        <v>41774.08253472222</v>
      </c>
      <c r="W1943" s="15">
        <f t="shared" si="123"/>
        <v>41744.08253472222</v>
      </c>
      <c r="X1943" s="16">
        <v>41774</v>
      </c>
      <c r="Y1943" s="16">
        <v>41744</v>
      </c>
    </row>
    <row r="1944" spans="1:25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v>1.3844033333333334</v>
      </c>
      <c r="P1944">
        <v>5.0000000000000001E-4</v>
      </c>
      <c r="Q1944">
        <v>11</v>
      </c>
      <c r="R1944" t="str">
        <f t="shared" si="120"/>
        <v>technology</v>
      </c>
      <c r="S1944" t="s">
        <v>8315</v>
      </c>
      <c r="T1944" t="str">
        <f t="shared" si="121"/>
        <v>hardware</v>
      </c>
      <c r="U1944" t="s">
        <v>8352</v>
      </c>
      <c r="V1944" s="15">
        <f t="shared" si="122"/>
        <v>40728.619675925926</v>
      </c>
      <c r="W1944" s="15">
        <f t="shared" si="123"/>
        <v>40638.619675925926</v>
      </c>
      <c r="X1944" s="16">
        <v>40728</v>
      </c>
      <c r="Y1944" s="16">
        <v>40638</v>
      </c>
    </row>
    <row r="1945" spans="1:25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v>17.052499999999998</v>
      </c>
      <c r="P1945">
        <v>2.9999999999999997E-4</v>
      </c>
      <c r="Q1945">
        <v>11</v>
      </c>
      <c r="R1945" t="str">
        <f t="shared" si="120"/>
        <v>technology</v>
      </c>
      <c r="S1945" t="s">
        <v>8315</v>
      </c>
      <c r="T1945" t="str">
        <f t="shared" si="121"/>
        <v>hardware</v>
      </c>
      <c r="U1945" t="s">
        <v>8352</v>
      </c>
      <c r="V1945" s="15">
        <f t="shared" si="122"/>
        <v>42593.061527777776</v>
      </c>
      <c r="W1945" s="15">
        <f t="shared" si="123"/>
        <v>42548.061527777776</v>
      </c>
      <c r="X1945" s="16">
        <v>42593</v>
      </c>
      <c r="Y1945" s="16">
        <v>42548</v>
      </c>
    </row>
    <row r="1946" spans="1:25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v>7.8805550000000002</v>
      </c>
      <c r="P1946">
        <v>7.4999999999999993E-5</v>
      </c>
      <c r="Q1946">
        <v>11</v>
      </c>
      <c r="R1946" t="str">
        <f t="shared" si="120"/>
        <v>technology</v>
      </c>
      <c r="S1946" t="s">
        <v>8315</v>
      </c>
      <c r="T1946" t="str">
        <f t="shared" si="121"/>
        <v>hardware</v>
      </c>
      <c r="U1946" t="s">
        <v>8352</v>
      </c>
      <c r="V1946" s="15">
        <f t="shared" si="122"/>
        <v>41760.376041666663</v>
      </c>
      <c r="W1946" s="15">
        <f t="shared" si="123"/>
        <v>41730.376041666663</v>
      </c>
      <c r="X1946" s="16">
        <v>41760</v>
      </c>
      <c r="Y1946" s="16">
        <v>41730</v>
      </c>
    </row>
    <row r="1947" spans="1:25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v>3.4801799999999998</v>
      </c>
      <c r="P1947">
        <v>3.0000000000000001E-5</v>
      </c>
      <c r="Q1947">
        <v>11</v>
      </c>
      <c r="R1947" t="str">
        <f t="shared" si="120"/>
        <v>technology</v>
      </c>
      <c r="S1947" t="s">
        <v>8315</v>
      </c>
      <c r="T1947" t="str">
        <f t="shared" si="121"/>
        <v>hardware</v>
      </c>
      <c r="U1947" t="s">
        <v>8352</v>
      </c>
      <c r="V1947" s="15">
        <f t="shared" si="122"/>
        <v>42197.043495370373</v>
      </c>
      <c r="W1947" s="15">
        <f t="shared" si="123"/>
        <v>42157.043495370373</v>
      </c>
      <c r="X1947" s="16">
        <v>42197</v>
      </c>
      <c r="Y1947" s="16">
        <v>42157</v>
      </c>
    </row>
    <row r="1948" spans="1:25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v>1.4974666666666667</v>
      </c>
      <c r="P1948">
        <v>4.0000000000000002E-4</v>
      </c>
      <c r="Q1948">
        <v>11</v>
      </c>
      <c r="R1948" t="str">
        <f t="shared" si="120"/>
        <v>technology</v>
      </c>
      <c r="S1948" t="s">
        <v>8315</v>
      </c>
      <c r="T1948" t="str">
        <f t="shared" si="121"/>
        <v>hardware</v>
      </c>
      <c r="U1948" t="s">
        <v>8352</v>
      </c>
      <c r="V1948" s="15">
        <f t="shared" si="122"/>
        <v>41748.900011574071</v>
      </c>
      <c r="W1948" s="15">
        <f t="shared" si="123"/>
        <v>41688.941678240735</v>
      </c>
      <c r="X1948" s="16">
        <v>41748</v>
      </c>
      <c r="Y1948" s="16">
        <v>41688</v>
      </c>
    </row>
    <row r="1949" spans="1:25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v>1.0063375000000001</v>
      </c>
      <c r="P1949">
        <v>3.7499999999999999E-3</v>
      </c>
      <c r="Q1949">
        <v>11</v>
      </c>
      <c r="R1949" t="str">
        <f t="shared" si="120"/>
        <v>technology</v>
      </c>
      <c r="S1949" t="s">
        <v>8315</v>
      </c>
      <c r="T1949" t="str">
        <f t="shared" si="121"/>
        <v>hardware</v>
      </c>
      <c r="U1949" t="s">
        <v>8352</v>
      </c>
      <c r="V1949" s="15">
        <f t="shared" si="122"/>
        <v>40140.040972222218</v>
      </c>
      <c r="W1949" s="15">
        <f t="shared" si="123"/>
        <v>40102.709722222222</v>
      </c>
      <c r="X1949" s="16">
        <v>40140</v>
      </c>
      <c r="Y1949" s="16">
        <v>40102</v>
      </c>
    </row>
    <row r="1950" spans="1:25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v>8.0021100000000001</v>
      </c>
      <c r="P1950">
        <v>3.0000000000000001E-5</v>
      </c>
      <c r="Q1950">
        <v>11</v>
      </c>
      <c r="R1950" t="str">
        <f t="shared" si="120"/>
        <v>technology</v>
      </c>
      <c r="S1950" t="s">
        <v>8315</v>
      </c>
      <c r="T1950" t="str">
        <f t="shared" si="121"/>
        <v>hardware</v>
      </c>
      <c r="U1950" t="s">
        <v>8352</v>
      </c>
      <c r="V1950" s="15">
        <f t="shared" si="122"/>
        <v>42527.501388888886</v>
      </c>
      <c r="W1950" s="15">
        <f t="shared" si="123"/>
        <v>42473.395937499998</v>
      </c>
      <c r="X1950" s="16">
        <v>42527</v>
      </c>
      <c r="Y1950" s="16">
        <v>42473</v>
      </c>
    </row>
    <row r="1951" spans="1:25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v>1.0600260000000001</v>
      </c>
      <c r="P1951">
        <v>6.0000000000000002E-5</v>
      </c>
      <c r="Q1951">
        <v>11</v>
      </c>
      <c r="R1951" t="str">
        <f t="shared" si="120"/>
        <v>technology</v>
      </c>
      <c r="S1951" t="s">
        <v>8315</v>
      </c>
      <c r="T1951" t="str">
        <f t="shared" si="121"/>
        <v>hardware</v>
      </c>
      <c r="U1951" t="s">
        <v>8352</v>
      </c>
      <c r="V1951" s="15">
        <f t="shared" si="122"/>
        <v>41830.214710648142</v>
      </c>
      <c r="W1951" s="15">
        <f t="shared" si="123"/>
        <v>41800.214710648142</v>
      </c>
      <c r="X1951" s="16">
        <v>41830</v>
      </c>
      <c r="Y1951" s="16">
        <v>41800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v>2.0051866666666669</v>
      </c>
      <c r="P1952">
        <v>6.2500000000000001E-5</v>
      </c>
      <c r="Q1952">
        <v>11</v>
      </c>
      <c r="R1952" t="str">
        <f t="shared" si="120"/>
        <v>technology</v>
      </c>
      <c r="S1952" t="s">
        <v>8315</v>
      </c>
      <c r="T1952" t="str">
        <f t="shared" si="121"/>
        <v>hardware</v>
      </c>
      <c r="U1952" t="s">
        <v>8352</v>
      </c>
      <c r="V1952" s="15">
        <f t="shared" si="122"/>
        <v>40654.973067129627</v>
      </c>
      <c r="W1952" s="15">
        <f t="shared" si="123"/>
        <v>40623.973067129627</v>
      </c>
      <c r="X1952" s="16">
        <v>40654</v>
      </c>
      <c r="Y1952" s="16">
        <v>40623</v>
      </c>
    </row>
    <row r="1953" spans="1:25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v>2.1244399999999999</v>
      </c>
      <c r="P1953">
        <v>6.0000000000000002E-5</v>
      </c>
      <c r="Q1953">
        <v>11</v>
      </c>
      <c r="R1953" t="str">
        <f t="shared" si="120"/>
        <v>technology</v>
      </c>
      <c r="S1953" t="s">
        <v>8315</v>
      </c>
      <c r="T1953" t="str">
        <f t="shared" si="121"/>
        <v>hardware</v>
      </c>
      <c r="U1953" t="s">
        <v>8352</v>
      </c>
      <c r="V1953" s="15">
        <f t="shared" si="122"/>
        <v>42681.253900462958</v>
      </c>
      <c r="W1953" s="15">
        <f t="shared" si="123"/>
        <v>42651.212233796294</v>
      </c>
      <c r="X1953" s="16">
        <v>42681</v>
      </c>
      <c r="Y1953" s="16">
        <v>42651</v>
      </c>
    </row>
    <row r="1954" spans="1:25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v>1.9847237142857144</v>
      </c>
      <c r="P1954">
        <v>8.5714285714285713E-5</v>
      </c>
      <c r="Q1954">
        <v>11</v>
      </c>
      <c r="R1954" t="str">
        <f t="shared" si="120"/>
        <v>technology</v>
      </c>
      <c r="S1954" t="s">
        <v>8315</v>
      </c>
      <c r="T1954" t="str">
        <f t="shared" si="121"/>
        <v>hardware</v>
      </c>
      <c r="U1954" t="s">
        <v>8352</v>
      </c>
      <c r="V1954" s="15">
        <f t="shared" si="122"/>
        <v>41563.398321759254</v>
      </c>
      <c r="W1954" s="15">
        <f t="shared" si="123"/>
        <v>41526.398321759254</v>
      </c>
      <c r="X1954" s="16">
        <v>41563</v>
      </c>
      <c r="Y1954" s="16">
        <v>41526</v>
      </c>
    </row>
    <row r="1955" spans="1:25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v>2.2594666666666665</v>
      </c>
      <c r="P1955">
        <v>2.0000000000000001E-4</v>
      </c>
      <c r="Q1955">
        <v>11</v>
      </c>
      <c r="R1955" t="str">
        <f t="shared" si="120"/>
        <v>technology</v>
      </c>
      <c r="S1955" t="s">
        <v>8315</v>
      </c>
      <c r="T1955" t="str">
        <f t="shared" si="121"/>
        <v>hardware</v>
      </c>
      <c r="U1955" t="s">
        <v>8352</v>
      </c>
      <c r="V1955" s="15">
        <f t="shared" si="122"/>
        <v>40969.916666666664</v>
      </c>
      <c r="W1955" s="15">
        <f t="shared" si="123"/>
        <v>40940.991493055553</v>
      </c>
      <c r="X1955" s="16">
        <v>40969</v>
      </c>
      <c r="Y1955" s="16">
        <v>40940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v>6.9894800000000004</v>
      </c>
      <c r="P1956">
        <v>6.0000000000000002E-5</v>
      </c>
      <c r="Q1956">
        <v>11</v>
      </c>
      <c r="R1956" t="str">
        <f t="shared" si="120"/>
        <v>technology</v>
      </c>
      <c r="S1956" t="s">
        <v>8315</v>
      </c>
      <c r="T1956" t="str">
        <f t="shared" si="121"/>
        <v>hardware</v>
      </c>
      <c r="U1956" t="s">
        <v>8352</v>
      </c>
      <c r="V1956" s="15">
        <f t="shared" si="122"/>
        <v>42440.999999999993</v>
      </c>
      <c r="W1956" s="15">
        <f t="shared" si="123"/>
        <v>42394.372407407405</v>
      </c>
      <c r="X1956" s="16">
        <v>42441</v>
      </c>
      <c r="Y1956" s="16">
        <v>42394</v>
      </c>
    </row>
    <row r="1957" spans="1:25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v>3.9859528571428569</v>
      </c>
      <c r="P1957">
        <v>7.1428571428571434E-5</v>
      </c>
      <c r="Q1957">
        <v>11</v>
      </c>
      <c r="R1957" t="str">
        <f t="shared" si="120"/>
        <v>technology</v>
      </c>
      <c r="S1957" t="s">
        <v>8315</v>
      </c>
      <c r="T1957" t="str">
        <f t="shared" si="121"/>
        <v>hardware</v>
      </c>
      <c r="U1957" t="s">
        <v>8352</v>
      </c>
      <c r="V1957" s="15">
        <f t="shared" si="122"/>
        <v>41052.583333333328</v>
      </c>
      <c r="W1957" s="15">
        <f t="shared" si="123"/>
        <v>41020.063437500001</v>
      </c>
      <c r="X1957" s="16">
        <v>41052</v>
      </c>
      <c r="Y1957" s="16">
        <v>41020</v>
      </c>
    </row>
    <row r="1958" spans="1:25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v>2.9403333333333332</v>
      </c>
      <c r="P1958">
        <v>5.0000000000000002E-5</v>
      </c>
      <c r="Q1958">
        <v>11</v>
      </c>
      <c r="R1958" t="str">
        <f t="shared" si="120"/>
        <v>technology</v>
      </c>
      <c r="S1958" t="s">
        <v>8315</v>
      </c>
      <c r="T1958" t="str">
        <f t="shared" si="121"/>
        <v>hardware</v>
      </c>
      <c r="U1958" t="s">
        <v>8352</v>
      </c>
      <c r="V1958" s="15">
        <f t="shared" si="122"/>
        <v>42112.673668981479</v>
      </c>
      <c r="W1958" s="15">
        <f t="shared" si="123"/>
        <v>42067.71533564815</v>
      </c>
      <c r="X1958" s="16">
        <v>42112</v>
      </c>
      <c r="Y1958" s="16">
        <v>42067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v>1.6750470000000002</v>
      </c>
      <c r="P1959">
        <v>1E-4</v>
      </c>
      <c r="Q1959">
        <v>11</v>
      </c>
      <c r="R1959" t="str">
        <f t="shared" si="120"/>
        <v>technology</v>
      </c>
      <c r="S1959" t="s">
        <v>8315</v>
      </c>
      <c r="T1959" t="str">
        <f t="shared" si="121"/>
        <v>hardware</v>
      </c>
      <c r="U1959" t="s">
        <v>8352</v>
      </c>
      <c r="V1959" s="15">
        <f t="shared" si="122"/>
        <v>41208.890196759254</v>
      </c>
      <c r="W1959" s="15">
        <f t="shared" si="123"/>
        <v>41178.890196759254</v>
      </c>
      <c r="X1959" s="16">
        <v>41208</v>
      </c>
      <c r="Y1959" s="16">
        <v>41178</v>
      </c>
    </row>
    <row r="1960" spans="1:25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v>14.355717142857143</v>
      </c>
      <c r="P1960">
        <v>4.2857142857142855E-4</v>
      </c>
      <c r="Q1960">
        <v>11</v>
      </c>
      <c r="R1960" t="str">
        <f t="shared" si="120"/>
        <v>technology</v>
      </c>
      <c r="S1960" t="s">
        <v>8315</v>
      </c>
      <c r="T1960" t="str">
        <f t="shared" si="121"/>
        <v>hardware</v>
      </c>
      <c r="U1960" t="s">
        <v>8352</v>
      </c>
      <c r="V1960" s="15">
        <f t="shared" si="122"/>
        <v>41356.737974537034</v>
      </c>
      <c r="W1960" s="15">
        <f t="shared" si="123"/>
        <v>41326.779641203699</v>
      </c>
      <c r="X1960" s="16">
        <v>41356</v>
      </c>
      <c r="Y1960" s="16">
        <v>41326</v>
      </c>
    </row>
    <row r="1961" spans="1:25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v>1.5673440000000001</v>
      </c>
      <c r="P1961">
        <v>2.9999999999999997E-4</v>
      </c>
      <c r="Q1961">
        <v>11</v>
      </c>
      <c r="R1961" t="str">
        <f t="shared" si="120"/>
        <v>technology</v>
      </c>
      <c r="S1961" t="s">
        <v>8315</v>
      </c>
      <c r="T1961" t="str">
        <f t="shared" si="121"/>
        <v>hardware</v>
      </c>
      <c r="U1961" t="s">
        <v>8352</v>
      </c>
      <c r="V1961" s="15">
        <f t="shared" si="122"/>
        <v>41912.791666666664</v>
      </c>
      <c r="W1961" s="15">
        <f t="shared" si="123"/>
        <v>41871.63726851852</v>
      </c>
      <c r="X1961" s="16">
        <v>41912</v>
      </c>
      <c r="Y1961" s="16">
        <v>41871</v>
      </c>
    </row>
    <row r="1962" spans="1:25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v>1.1790285714285715</v>
      </c>
      <c r="P1962">
        <v>4.2857142857142856E-5</v>
      </c>
      <c r="Q1962">
        <v>11</v>
      </c>
      <c r="R1962" t="str">
        <f t="shared" si="120"/>
        <v>technology</v>
      </c>
      <c r="S1962" t="s">
        <v>8315</v>
      </c>
      <c r="T1962" t="str">
        <f t="shared" si="121"/>
        <v>hardware</v>
      </c>
      <c r="U1962" t="s">
        <v>8352</v>
      </c>
      <c r="V1962" s="15">
        <f t="shared" si="122"/>
        <v>41994.154409722221</v>
      </c>
      <c r="W1962" s="15">
        <f t="shared" si="123"/>
        <v>41964.154409722221</v>
      </c>
      <c r="X1962" s="16">
        <v>41994</v>
      </c>
      <c r="Y1962" s="16">
        <v>41964</v>
      </c>
    </row>
    <row r="1963" spans="1:25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v>11.053811999999999</v>
      </c>
      <c r="P1963">
        <v>2.9999999999999997E-4</v>
      </c>
      <c r="Q1963">
        <v>11</v>
      </c>
      <c r="R1963" t="str">
        <f t="shared" si="120"/>
        <v>technology</v>
      </c>
      <c r="S1963" t="s">
        <v>8315</v>
      </c>
      <c r="T1963" t="str">
        <f t="shared" si="121"/>
        <v>hardware</v>
      </c>
      <c r="U1963" t="s">
        <v>8352</v>
      </c>
      <c r="V1963" s="15">
        <f t="shared" si="122"/>
        <v>41187.957638888889</v>
      </c>
      <c r="W1963" s="15">
        <f t="shared" si="123"/>
        <v>41147.986307870371</v>
      </c>
      <c r="X1963" s="16">
        <v>41187</v>
      </c>
      <c r="Y1963" s="16">
        <v>41147</v>
      </c>
    </row>
    <row r="1964" spans="1:25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v>1.9292499999999999</v>
      </c>
      <c r="P1964">
        <v>2.9999999999999997E-4</v>
      </c>
      <c r="Q1964">
        <v>11</v>
      </c>
      <c r="R1964" t="str">
        <f t="shared" si="120"/>
        <v>technology</v>
      </c>
      <c r="S1964" t="s">
        <v>8315</v>
      </c>
      <c r="T1964" t="str">
        <f t="shared" si="121"/>
        <v>hardware</v>
      </c>
      <c r="U1964" t="s">
        <v>8352</v>
      </c>
      <c r="V1964" s="15">
        <f t="shared" si="122"/>
        <v>41772.572175925925</v>
      </c>
      <c r="W1964" s="15">
        <f t="shared" si="123"/>
        <v>41742.572175925925</v>
      </c>
      <c r="X1964" s="16">
        <v>41772</v>
      </c>
      <c r="Y1964" s="16">
        <v>41742</v>
      </c>
    </row>
    <row r="1965" spans="1:25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v>1.268842105263158</v>
      </c>
      <c r="P1965">
        <v>1.5789473684210527E-4</v>
      </c>
      <c r="Q1965">
        <v>11</v>
      </c>
      <c r="R1965" t="str">
        <f t="shared" si="120"/>
        <v>technology</v>
      </c>
      <c r="S1965" t="s">
        <v>8315</v>
      </c>
      <c r="T1965" t="str">
        <f t="shared" si="121"/>
        <v>hardware</v>
      </c>
      <c r="U1965" t="s">
        <v>8352</v>
      </c>
      <c r="V1965" s="15">
        <f t="shared" si="122"/>
        <v>41898.221458333333</v>
      </c>
      <c r="W1965" s="15">
        <f t="shared" si="123"/>
        <v>41863.221458333333</v>
      </c>
      <c r="X1965" s="16">
        <v>41898</v>
      </c>
      <c r="Y1965" s="16">
        <v>41863</v>
      </c>
    </row>
    <row r="1966" spans="1:25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v>2.5957748878923765</v>
      </c>
      <c r="P1966">
        <v>3.3632286995515697E-5</v>
      </c>
      <c r="Q1966">
        <v>11</v>
      </c>
      <c r="R1966" t="str">
        <f t="shared" si="120"/>
        <v>technology</v>
      </c>
      <c r="S1966" t="s">
        <v>8315</v>
      </c>
      <c r="T1966" t="str">
        <f t="shared" si="121"/>
        <v>hardware</v>
      </c>
      <c r="U1966" t="s">
        <v>8352</v>
      </c>
      <c r="V1966" s="15">
        <f t="shared" si="122"/>
        <v>42482.064490740733</v>
      </c>
      <c r="W1966" s="15">
        <f t="shared" si="123"/>
        <v>42452.064490740733</v>
      </c>
      <c r="X1966" s="16">
        <v>42482</v>
      </c>
      <c r="Y1966" s="16">
        <v>42452</v>
      </c>
    </row>
    <row r="1967" spans="1:25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v>2.6227999999999998</v>
      </c>
      <c r="P1967">
        <v>5.9999999999999995E-4</v>
      </c>
      <c r="Q1967">
        <v>11</v>
      </c>
      <c r="R1967" t="str">
        <f t="shared" si="120"/>
        <v>technology</v>
      </c>
      <c r="S1967" t="s">
        <v>8315</v>
      </c>
      <c r="T1967" t="str">
        <f t="shared" si="121"/>
        <v>hardware</v>
      </c>
      <c r="U1967" t="s">
        <v>8352</v>
      </c>
      <c r="V1967" s="15">
        <f t="shared" si="122"/>
        <v>40919.833333333328</v>
      </c>
      <c r="W1967" s="15">
        <f t="shared" si="123"/>
        <v>40897.880902777775</v>
      </c>
      <c r="X1967" s="16">
        <v>40919</v>
      </c>
      <c r="Y1967" s="16">
        <v>40897</v>
      </c>
    </row>
    <row r="1968" spans="1:25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v>2.0674309000000002</v>
      </c>
      <c r="P1968">
        <v>3.0000000000000001E-5</v>
      </c>
      <c r="Q1968">
        <v>11</v>
      </c>
      <c r="R1968" t="str">
        <f t="shared" si="120"/>
        <v>technology</v>
      </c>
      <c r="S1968" t="s">
        <v>8315</v>
      </c>
      <c r="T1968" t="str">
        <f t="shared" si="121"/>
        <v>hardware</v>
      </c>
      <c r="U1968" t="s">
        <v>8352</v>
      </c>
      <c r="V1968" s="15">
        <f t="shared" si="122"/>
        <v>41865.332152777773</v>
      </c>
      <c r="W1968" s="15">
        <f t="shared" si="123"/>
        <v>41835.332152777773</v>
      </c>
      <c r="X1968" s="16">
        <v>41865</v>
      </c>
      <c r="Y1968" s="16">
        <v>41835</v>
      </c>
    </row>
    <row r="1969" spans="1:25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v>3.7012999999999998</v>
      </c>
      <c r="P1969">
        <v>1.4999999999999999E-4</v>
      </c>
      <c r="Q1969">
        <v>11</v>
      </c>
      <c r="R1969" t="str">
        <f t="shared" si="120"/>
        <v>technology</v>
      </c>
      <c r="S1969" t="s">
        <v>8315</v>
      </c>
      <c r="T1969" t="str">
        <f t="shared" si="121"/>
        <v>hardware</v>
      </c>
      <c r="U1969" t="s">
        <v>8352</v>
      </c>
      <c r="V1969" s="15">
        <f t="shared" si="122"/>
        <v>41760.455196759256</v>
      </c>
      <c r="W1969" s="15">
        <f t="shared" si="123"/>
        <v>41730.455196759256</v>
      </c>
      <c r="X1969" s="16">
        <v>41760</v>
      </c>
      <c r="Y1969" s="16">
        <v>41730</v>
      </c>
    </row>
    <row r="1970" spans="1:25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v>2.8496600000000001</v>
      </c>
      <c r="P1970">
        <v>6.0000000000000002E-5</v>
      </c>
      <c r="Q1970">
        <v>11</v>
      </c>
      <c r="R1970" t="str">
        <f t="shared" si="120"/>
        <v>technology</v>
      </c>
      <c r="S1970" t="s">
        <v>8315</v>
      </c>
      <c r="T1970" t="str">
        <f t="shared" si="121"/>
        <v>hardware</v>
      </c>
      <c r="U1970" t="s">
        <v>8352</v>
      </c>
      <c r="V1970" s="15">
        <f t="shared" si="122"/>
        <v>42707.420312499999</v>
      </c>
      <c r="W1970" s="15">
        <f t="shared" si="123"/>
        <v>42676.378645833327</v>
      </c>
      <c r="X1970" s="16">
        <v>42707</v>
      </c>
      <c r="Y1970" s="16">
        <v>42676</v>
      </c>
    </row>
    <row r="1971" spans="1:25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v>5.7907999999999999</v>
      </c>
      <c r="P1971">
        <v>1.4999999999999999E-4</v>
      </c>
      <c r="Q1971">
        <v>11</v>
      </c>
      <c r="R1971" t="str">
        <f t="shared" si="120"/>
        <v>technology</v>
      </c>
      <c r="S1971" t="s">
        <v>8315</v>
      </c>
      <c r="T1971" t="str">
        <f t="shared" si="121"/>
        <v>hardware</v>
      </c>
      <c r="U1971" t="s">
        <v>8352</v>
      </c>
      <c r="V1971" s="15">
        <f t="shared" si="122"/>
        <v>42587.584120370368</v>
      </c>
      <c r="W1971" s="15">
        <f t="shared" si="123"/>
        <v>42557.584120370368</v>
      </c>
      <c r="X1971" s="16">
        <v>42587</v>
      </c>
      <c r="Y1971" s="16">
        <v>42557</v>
      </c>
    </row>
    <row r="1972" spans="1:25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v>11.318</v>
      </c>
      <c r="P1972">
        <v>5.9999999999999995E-4</v>
      </c>
      <c r="Q1972">
        <v>11</v>
      </c>
      <c r="R1972" t="str">
        <f t="shared" si="120"/>
        <v>technology</v>
      </c>
      <c r="S1972" t="s">
        <v>8315</v>
      </c>
      <c r="T1972" t="str">
        <f t="shared" si="121"/>
        <v>hardware</v>
      </c>
      <c r="U1972" t="s">
        <v>8352</v>
      </c>
      <c r="V1972" s="15">
        <f t="shared" si="122"/>
        <v>41383.943298611113</v>
      </c>
      <c r="W1972" s="15">
        <f t="shared" si="123"/>
        <v>41323.984965277778</v>
      </c>
      <c r="X1972" s="16">
        <v>41383</v>
      </c>
      <c r="Y1972" s="16">
        <v>41323</v>
      </c>
    </row>
    <row r="1973" spans="1:25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v>2.6302771750000002</v>
      </c>
      <c r="P1973">
        <v>7.5000000000000002E-6</v>
      </c>
      <c r="Q1973">
        <v>11</v>
      </c>
      <c r="R1973" t="str">
        <f t="shared" si="120"/>
        <v>technology</v>
      </c>
      <c r="S1973" t="s">
        <v>8315</v>
      </c>
      <c r="T1973" t="str">
        <f t="shared" si="121"/>
        <v>hardware</v>
      </c>
      <c r="U1973" t="s">
        <v>8352</v>
      </c>
      <c r="V1973" s="15">
        <f t="shared" si="122"/>
        <v>41592.958333333328</v>
      </c>
      <c r="W1973" s="15">
        <f t="shared" si="123"/>
        <v>41561.29237268518</v>
      </c>
      <c r="X1973" s="16">
        <v>41592</v>
      </c>
      <c r="Y1973" s="16">
        <v>41561</v>
      </c>
    </row>
    <row r="1974" spans="1:25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v>6.7447999999999997</v>
      </c>
      <c r="P1974">
        <v>1.1999999999999999E-3</v>
      </c>
      <c r="Q1974">
        <v>11</v>
      </c>
      <c r="R1974" t="str">
        <f t="shared" si="120"/>
        <v>technology</v>
      </c>
      <c r="S1974" t="s">
        <v>8315</v>
      </c>
      <c r="T1974" t="str">
        <f t="shared" si="121"/>
        <v>hardware</v>
      </c>
      <c r="U1974" t="s">
        <v>8352</v>
      </c>
      <c r="V1974" s="15">
        <f t="shared" si="122"/>
        <v>41230.845416666663</v>
      </c>
      <c r="W1974" s="15">
        <f t="shared" si="123"/>
        <v>41200.803749999999</v>
      </c>
      <c r="X1974" s="16">
        <v>41230</v>
      </c>
      <c r="Y1974" s="16">
        <v>41200</v>
      </c>
    </row>
    <row r="1975" spans="1:25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v>2.5683081313131315</v>
      </c>
      <c r="P1975">
        <v>1.5151515151515151E-5</v>
      </c>
      <c r="Q1975">
        <v>11</v>
      </c>
      <c r="R1975" t="str">
        <f t="shared" si="120"/>
        <v>technology</v>
      </c>
      <c r="S1975" t="s">
        <v>8315</v>
      </c>
      <c r="T1975" t="str">
        <f t="shared" si="121"/>
        <v>hardware</v>
      </c>
      <c r="U1975" t="s">
        <v>8352</v>
      </c>
      <c r="V1975" s="15">
        <f t="shared" si="122"/>
        <v>42588.083333333336</v>
      </c>
      <c r="W1975" s="15">
        <f t="shared" si="123"/>
        <v>42549.514629629623</v>
      </c>
      <c r="X1975" s="16">
        <v>42588</v>
      </c>
      <c r="Y1975" s="16">
        <v>42549</v>
      </c>
    </row>
    <row r="1976" spans="1:25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v>3.7549600000000001</v>
      </c>
      <c r="P1976">
        <v>1.4999999999999999E-4</v>
      </c>
      <c r="Q1976">
        <v>11</v>
      </c>
      <c r="R1976" t="str">
        <f t="shared" si="120"/>
        <v>technology</v>
      </c>
      <c r="S1976" t="s">
        <v>8315</v>
      </c>
      <c r="T1976" t="str">
        <f t="shared" si="121"/>
        <v>hardware</v>
      </c>
      <c r="U1976" t="s">
        <v>8352</v>
      </c>
      <c r="V1976" s="15">
        <f t="shared" si="122"/>
        <v>41505.125798611109</v>
      </c>
      <c r="W1976" s="15">
        <f t="shared" si="123"/>
        <v>41445.125798611109</v>
      </c>
      <c r="X1976" s="16">
        <v>41505</v>
      </c>
      <c r="Y1976" s="16">
        <v>41445</v>
      </c>
    </row>
    <row r="1977" spans="1:25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v>2.0870837499999997</v>
      </c>
      <c r="P1977">
        <v>1.875E-4</v>
      </c>
      <c r="Q1977">
        <v>11</v>
      </c>
      <c r="R1977" t="str">
        <f t="shared" si="120"/>
        <v>technology</v>
      </c>
      <c r="S1977" t="s">
        <v>8315</v>
      </c>
      <c r="T1977" t="str">
        <f t="shared" si="121"/>
        <v>hardware</v>
      </c>
      <c r="U1977" t="s">
        <v>8352</v>
      </c>
      <c r="V1977" s="15">
        <f t="shared" si="122"/>
        <v>41343.54688657407</v>
      </c>
      <c r="W1977" s="15">
        <f t="shared" si="123"/>
        <v>41313.54688657407</v>
      </c>
      <c r="X1977" s="16">
        <v>41343</v>
      </c>
      <c r="Y1977" s="16">
        <v>41313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v>3.4660000000000002</v>
      </c>
      <c r="P1978">
        <v>7.5000000000000002E-4</v>
      </c>
      <c r="Q1978">
        <v>11</v>
      </c>
      <c r="R1978" t="str">
        <f t="shared" si="120"/>
        <v>technology</v>
      </c>
      <c r="S1978" t="s">
        <v>8315</v>
      </c>
      <c r="T1978" t="str">
        <f t="shared" si="121"/>
        <v>hardware</v>
      </c>
      <c r="U1978" t="s">
        <v>8352</v>
      </c>
      <c r="V1978" s="15">
        <f t="shared" si="122"/>
        <v>41468.691261574073</v>
      </c>
      <c r="W1978" s="15">
        <f t="shared" si="123"/>
        <v>41438.691261574073</v>
      </c>
      <c r="X1978" s="16">
        <v>41468</v>
      </c>
      <c r="Y1978" s="16">
        <v>41438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v>4.0232999999999999</v>
      </c>
      <c r="P1979">
        <v>6.0000000000000002E-5</v>
      </c>
      <c r="Q1979">
        <v>11</v>
      </c>
      <c r="R1979" t="str">
        <f t="shared" si="120"/>
        <v>technology</v>
      </c>
      <c r="S1979" t="s">
        <v>8315</v>
      </c>
      <c r="T1979" t="str">
        <f t="shared" si="121"/>
        <v>hardware</v>
      </c>
      <c r="U1979" t="s">
        <v>8352</v>
      </c>
      <c r="V1979" s="15">
        <f t="shared" si="122"/>
        <v>42357.124305555553</v>
      </c>
      <c r="W1979" s="15">
        <f t="shared" si="123"/>
        <v>42311.008564814816</v>
      </c>
      <c r="X1979" s="16">
        <v>42357</v>
      </c>
      <c r="Y1979" s="16">
        <v>42311</v>
      </c>
    </row>
    <row r="1980" spans="1:25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v>10.2684514</v>
      </c>
      <c r="P1980">
        <v>6.0000000000000002E-5</v>
      </c>
      <c r="Q1980">
        <v>11</v>
      </c>
      <c r="R1980" t="str">
        <f t="shared" si="120"/>
        <v>technology</v>
      </c>
      <c r="S1980" t="s">
        <v>8315</v>
      </c>
      <c r="T1980" t="str">
        <f t="shared" si="121"/>
        <v>hardware</v>
      </c>
      <c r="U1980" t="s">
        <v>8352</v>
      </c>
      <c r="V1980" s="15">
        <f t="shared" si="122"/>
        <v>41072.083333333328</v>
      </c>
      <c r="W1980" s="15">
        <f t="shared" si="123"/>
        <v>41039.017268518517</v>
      </c>
      <c r="X1980" s="16">
        <v>41072</v>
      </c>
      <c r="Y1980" s="16">
        <v>41039</v>
      </c>
    </row>
    <row r="1981" spans="1:25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v>1.14901155</v>
      </c>
      <c r="P1981">
        <v>1.5E-5</v>
      </c>
      <c r="Q1981">
        <v>11</v>
      </c>
      <c r="R1981" t="str">
        <f t="shared" si="120"/>
        <v>technology</v>
      </c>
      <c r="S1981" t="s">
        <v>8315</v>
      </c>
      <c r="T1981" t="str">
        <f t="shared" si="121"/>
        <v>hardware</v>
      </c>
      <c r="U1981" t="s">
        <v>8352</v>
      </c>
      <c r="V1981" s="15">
        <f t="shared" si="122"/>
        <v>42326.999305555553</v>
      </c>
      <c r="W1981" s="15">
        <f t="shared" si="123"/>
        <v>42290.25168981481</v>
      </c>
      <c r="X1981" s="16">
        <v>42326</v>
      </c>
      <c r="Y1981" s="16">
        <v>42290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v>3.5482402000000004</v>
      </c>
      <c r="P1982">
        <v>6.0000000000000002E-5</v>
      </c>
      <c r="Q1982">
        <v>11</v>
      </c>
      <c r="R1982" t="str">
        <f t="shared" si="120"/>
        <v>technology</v>
      </c>
      <c r="S1982" t="s">
        <v>8315</v>
      </c>
      <c r="T1982" t="str">
        <f t="shared" si="121"/>
        <v>hardware</v>
      </c>
      <c r="U1982" t="s">
        <v>8352</v>
      </c>
      <c r="V1982" s="15">
        <f t="shared" si="122"/>
        <v>42463.292384259257</v>
      </c>
      <c r="W1982" s="15">
        <f t="shared" si="123"/>
        <v>42423.334050925921</v>
      </c>
      <c r="X1982" s="16">
        <v>42463</v>
      </c>
      <c r="Y1982" s="16">
        <v>42423</v>
      </c>
    </row>
    <row r="1983" spans="1:25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v>5.0799999999999998E-2</v>
      </c>
      <c r="P1983">
        <v>4.0000000000000002E-4</v>
      </c>
      <c r="Q1983">
        <v>12</v>
      </c>
      <c r="R1983" t="str">
        <f t="shared" si="120"/>
        <v>photography</v>
      </c>
      <c r="S1983" t="s">
        <v>8321</v>
      </c>
      <c r="T1983" t="str">
        <f t="shared" si="121"/>
        <v>people</v>
      </c>
      <c r="U1983" t="s">
        <v>8353</v>
      </c>
      <c r="V1983" s="15">
        <f t="shared" si="122"/>
        <v>41829.516956018517</v>
      </c>
      <c r="W1983" s="15">
        <f t="shared" si="123"/>
        <v>41799.516956018517</v>
      </c>
      <c r="X1983" s="16">
        <v>41829</v>
      </c>
      <c r="Y1983" s="16">
        <v>41799</v>
      </c>
    </row>
    <row r="1984" spans="1:25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v>0</v>
      </c>
      <c r="P1984">
        <v>0</v>
      </c>
      <c r="Q1984">
        <v>12</v>
      </c>
      <c r="R1984" t="str">
        <f t="shared" si="120"/>
        <v>photography</v>
      </c>
      <c r="S1984" t="s">
        <v>8321</v>
      </c>
      <c r="T1984" t="str">
        <f t="shared" si="121"/>
        <v>people</v>
      </c>
      <c r="U1984" t="s">
        <v>8353</v>
      </c>
      <c r="V1984" s="15">
        <f t="shared" si="122"/>
        <v>42708.419988425921</v>
      </c>
      <c r="W1984" s="15">
        <f t="shared" si="123"/>
        <v>42678.378321759257</v>
      </c>
      <c r="X1984" s="16">
        <v>42708</v>
      </c>
      <c r="Y1984" s="16">
        <v>42678</v>
      </c>
    </row>
    <row r="1985" spans="1:25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v>4.2999999999999997E-2</v>
      </c>
      <c r="P1985">
        <v>9.0909090909090904E-5</v>
      </c>
      <c r="Q1985">
        <v>12</v>
      </c>
      <c r="R1985" t="str">
        <f t="shared" si="120"/>
        <v>photography</v>
      </c>
      <c r="S1985" t="s">
        <v>8321</v>
      </c>
      <c r="T1985" t="str">
        <f t="shared" si="121"/>
        <v>people</v>
      </c>
      <c r="U1985" t="s">
        <v>8353</v>
      </c>
      <c r="V1985" s="15">
        <f t="shared" si="122"/>
        <v>42615.083333333336</v>
      </c>
      <c r="W1985" s="15">
        <f t="shared" si="123"/>
        <v>42592.803449074076</v>
      </c>
      <c r="X1985" s="16">
        <v>42615</v>
      </c>
      <c r="Y1985" s="16">
        <v>42592</v>
      </c>
    </row>
    <row r="1986" spans="1:25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v>0.21146666666666666</v>
      </c>
      <c r="P1986">
        <v>2.0000000000000001E-4</v>
      </c>
      <c r="Q1986">
        <v>12</v>
      </c>
      <c r="R1986" t="str">
        <f t="shared" si="120"/>
        <v>photography</v>
      </c>
      <c r="S1986" t="s">
        <v>8321</v>
      </c>
      <c r="T1986" t="str">
        <f t="shared" si="121"/>
        <v>people</v>
      </c>
      <c r="U1986" t="s">
        <v>8353</v>
      </c>
      <c r="V1986" s="15">
        <f t="shared" si="122"/>
        <v>41973.623622685183</v>
      </c>
      <c r="W1986" s="15">
        <f t="shared" si="123"/>
        <v>41913.581956018512</v>
      </c>
      <c r="X1986" s="16">
        <v>41973</v>
      </c>
      <c r="Y1986" s="16">
        <v>41913</v>
      </c>
    </row>
    <row r="1987" spans="1:25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v>3.1875000000000001E-2</v>
      </c>
      <c r="P1987">
        <v>1.8749999999999999E-3</v>
      </c>
      <c r="Q1987">
        <v>12</v>
      </c>
      <c r="R1987" t="str">
        <f t="shared" ref="R1987:R2050" si="124">LEFT(N1987,Q1987-1)</f>
        <v>photography</v>
      </c>
      <c r="S1987" t="s">
        <v>8321</v>
      </c>
      <c r="T1987" t="str">
        <f t="shared" ref="T1987:T2050" si="125">MID(N1987,FIND("/",N1987,1)+1,LEN(N1987))</f>
        <v>people</v>
      </c>
      <c r="U1987" t="s">
        <v>8353</v>
      </c>
      <c r="V1987" s="15">
        <f t="shared" ref="V1987:V2050" si="126">(((I1987/60)/60)/24)+DATE(1970,1,1)+(-5/24)</f>
        <v>42584.749999999993</v>
      </c>
      <c r="W1987" s="15">
        <f t="shared" ref="W1987:W2050" si="127">(((J1987/60)/60)/24)+DATE(1970,1,1)+(-5/24)</f>
        <v>42555.490405092591</v>
      </c>
      <c r="X1987" s="16">
        <v>42584</v>
      </c>
      <c r="Y1987" s="16">
        <v>42555</v>
      </c>
    </row>
    <row r="1988" spans="1:25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v>5.0000000000000001E-4</v>
      </c>
      <c r="P1988">
        <v>1.5E-3</v>
      </c>
      <c r="Q1988">
        <v>12</v>
      </c>
      <c r="R1988" t="str">
        <f t="shared" si="124"/>
        <v>photography</v>
      </c>
      <c r="S1988" t="s">
        <v>8321</v>
      </c>
      <c r="T1988" t="str">
        <f t="shared" si="125"/>
        <v>people</v>
      </c>
      <c r="U1988" t="s">
        <v>8353</v>
      </c>
      <c r="V1988" s="15">
        <f t="shared" si="126"/>
        <v>42443.183831018519</v>
      </c>
      <c r="W1988" s="15">
        <f t="shared" si="127"/>
        <v>42413.225497685176</v>
      </c>
      <c r="X1988" s="16">
        <v>42443</v>
      </c>
      <c r="Y1988" s="16">
        <v>42413</v>
      </c>
    </row>
    <row r="1989" spans="1:25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v>0.42472727272727273</v>
      </c>
      <c r="P1989">
        <v>5.4545454545454548E-4</v>
      </c>
      <c r="Q1989">
        <v>12</v>
      </c>
      <c r="R1989" t="str">
        <f t="shared" si="124"/>
        <v>photography</v>
      </c>
      <c r="S1989" t="s">
        <v>8321</v>
      </c>
      <c r="T1989" t="str">
        <f t="shared" si="125"/>
        <v>people</v>
      </c>
      <c r="U1989" t="s">
        <v>8353</v>
      </c>
      <c r="V1989" s="15">
        <f t="shared" si="126"/>
        <v>42064.431435185186</v>
      </c>
      <c r="W1989" s="15">
        <f t="shared" si="127"/>
        <v>42034.431435185186</v>
      </c>
      <c r="X1989" s="16">
        <v>42064</v>
      </c>
      <c r="Y1989" s="16">
        <v>42034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v>4.1666666666666666E-3</v>
      </c>
      <c r="P1990">
        <v>5.0000000000000001E-4</v>
      </c>
      <c r="Q1990">
        <v>12</v>
      </c>
      <c r="R1990" t="str">
        <f t="shared" si="124"/>
        <v>photography</v>
      </c>
      <c r="S1990" t="s">
        <v>8321</v>
      </c>
      <c r="T1990" t="str">
        <f t="shared" si="125"/>
        <v>people</v>
      </c>
      <c r="U1990" t="s">
        <v>8353</v>
      </c>
      <c r="V1990" s="15">
        <f t="shared" si="126"/>
        <v>42236.554884259262</v>
      </c>
      <c r="W1990" s="15">
        <f t="shared" si="127"/>
        <v>42206.554884259262</v>
      </c>
      <c r="X1990" s="16">
        <v>42236</v>
      </c>
      <c r="Y1990" s="16">
        <v>42206</v>
      </c>
    </row>
    <row r="1991" spans="1:25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v>0.01</v>
      </c>
      <c r="P1991">
        <v>5.9999999999999995E-4</v>
      </c>
      <c r="Q1991">
        <v>12</v>
      </c>
      <c r="R1991" t="str">
        <f t="shared" si="124"/>
        <v>photography</v>
      </c>
      <c r="S1991" t="s">
        <v>8321</v>
      </c>
      <c r="T1991" t="str">
        <f t="shared" si="125"/>
        <v>people</v>
      </c>
      <c r="U1991" t="s">
        <v>8353</v>
      </c>
      <c r="V1991" s="15">
        <f t="shared" si="126"/>
        <v>42715.472314814811</v>
      </c>
      <c r="W1991" s="15">
        <f t="shared" si="127"/>
        <v>42685.472314814811</v>
      </c>
      <c r="X1991" s="16">
        <v>42715</v>
      </c>
      <c r="Y1991" s="16">
        <v>42685</v>
      </c>
    </row>
    <row r="1992" spans="1:25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v>0.16966666666666666</v>
      </c>
      <c r="P1992">
        <v>1E-3</v>
      </c>
      <c r="Q1992">
        <v>12</v>
      </c>
      <c r="R1992" t="str">
        <f t="shared" si="124"/>
        <v>photography</v>
      </c>
      <c r="S1992" t="s">
        <v>8321</v>
      </c>
      <c r="T1992" t="str">
        <f t="shared" si="125"/>
        <v>people</v>
      </c>
      <c r="U1992" t="s">
        <v>8353</v>
      </c>
      <c r="V1992" s="15">
        <f t="shared" si="126"/>
        <v>42412.987638888888</v>
      </c>
      <c r="W1992" s="15">
        <f t="shared" si="127"/>
        <v>42397.987638888888</v>
      </c>
      <c r="X1992" s="16">
        <v>42412</v>
      </c>
      <c r="Y1992" s="16">
        <v>42397</v>
      </c>
    </row>
    <row r="1993" spans="1:25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v>7.0000000000000007E-2</v>
      </c>
      <c r="P1993">
        <v>1.5E-3</v>
      </c>
      <c r="Q1993">
        <v>12</v>
      </c>
      <c r="R1993" t="str">
        <f t="shared" si="124"/>
        <v>photography</v>
      </c>
      <c r="S1993" t="s">
        <v>8321</v>
      </c>
      <c r="T1993" t="str">
        <f t="shared" si="125"/>
        <v>people</v>
      </c>
      <c r="U1993" t="s">
        <v>8353</v>
      </c>
      <c r="V1993" s="15">
        <f t="shared" si="126"/>
        <v>42188.685023148144</v>
      </c>
      <c r="W1993" s="15">
        <f t="shared" si="127"/>
        <v>42167.685023148144</v>
      </c>
      <c r="X1993" s="16">
        <v>42188</v>
      </c>
      <c r="Y1993" s="16">
        <v>42167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v>1.3333333333333333E-3</v>
      </c>
      <c r="P1994">
        <v>2E-3</v>
      </c>
      <c r="Q1994">
        <v>12</v>
      </c>
      <c r="R1994" t="str">
        <f t="shared" si="124"/>
        <v>photography</v>
      </c>
      <c r="S1994" t="s">
        <v>8321</v>
      </c>
      <c r="T1994" t="str">
        <f t="shared" si="125"/>
        <v>people</v>
      </c>
      <c r="U1994" t="s">
        <v>8353</v>
      </c>
      <c r="V1994" s="15">
        <f t="shared" si="126"/>
        <v>42052.935081018521</v>
      </c>
      <c r="W1994" s="15">
        <f t="shared" si="127"/>
        <v>42022.935081018521</v>
      </c>
      <c r="X1994" s="16">
        <v>42052</v>
      </c>
      <c r="Y1994" s="16">
        <v>42022</v>
      </c>
    </row>
    <row r="1995" spans="1:25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v>0</v>
      </c>
      <c r="P1995">
        <v>0</v>
      </c>
      <c r="Q1995">
        <v>12</v>
      </c>
      <c r="R1995" t="str">
        <f t="shared" si="124"/>
        <v>photography</v>
      </c>
      <c r="S1995" t="s">
        <v>8321</v>
      </c>
      <c r="T1995" t="str">
        <f t="shared" si="125"/>
        <v>people</v>
      </c>
      <c r="U1995" t="s">
        <v>8353</v>
      </c>
      <c r="V1995" s="15">
        <f t="shared" si="126"/>
        <v>42359.380057870374</v>
      </c>
      <c r="W1995" s="15">
        <f t="shared" si="127"/>
        <v>42329.380057870374</v>
      </c>
      <c r="X1995" s="16">
        <v>42359</v>
      </c>
      <c r="Y1995" s="16">
        <v>42329</v>
      </c>
    </row>
    <row r="1996" spans="1:25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v>0</v>
      </c>
      <c r="P1996">
        <v>0</v>
      </c>
      <c r="Q1996">
        <v>12</v>
      </c>
      <c r="R1996" t="str">
        <f t="shared" si="124"/>
        <v>photography</v>
      </c>
      <c r="S1996" t="s">
        <v>8321</v>
      </c>
      <c r="T1996" t="str">
        <f t="shared" si="125"/>
        <v>people</v>
      </c>
      <c r="U1996" t="s">
        <v>8353</v>
      </c>
      <c r="V1996" s="15">
        <f t="shared" si="126"/>
        <v>42710.839606481481</v>
      </c>
      <c r="W1996" s="15">
        <f t="shared" si="127"/>
        <v>42650.797939814809</v>
      </c>
      <c r="X1996" s="16">
        <v>42710</v>
      </c>
      <c r="Y1996" s="16">
        <v>42650</v>
      </c>
    </row>
    <row r="1997" spans="1:25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v>7.8E-2</v>
      </c>
      <c r="P1997">
        <v>3.0000000000000001E-3</v>
      </c>
      <c r="Q1997">
        <v>12</v>
      </c>
      <c r="R1997" t="str">
        <f t="shared" si="124"/>
        <v>photography</v>
      </c>
      <c r="S1997" t="s">
        <v>8321</v>
      </c>
      <c r="T1997" t="str">
        <f t="shared" si="125"/>
        <v>people</v>
      </c>
      <c r="U1997" t="s">
        <v>8353</v>
      </c>
      <c r="V1997" s="15">
        <f t="shared" si="126"/>
        <v>42201.693703703706</v>
      </c>
      <c r="W1997" s="15">
        <f t="shared" si="127"/>
        <v>42181.693703703706</v>
      </c>
      <c r="X1997" s="16">
        <v>42201</v>
      </c>
      <c r="Y1997" s="16">
        <v>42181</v>
      </c>
    </row>
    <row r="1998" spans="1:25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v>0</v>
      </c>
      <c r="P1998">
        <v>0</v>
      </c>
      <c r="Q1998">
        <v>12</v>
      </c>
      <c r="R1998" t="str">
        <f t="shared" si="124"/>
        <v>photography</v>
      </c>
      <c r="S1998" t="s">
        <v>8321</v>
      </c>
      <c r="T1998" t="str">
        <f t="shared" si="125"/>
        <v>people</v>
      </c>
      <c r="U1998" t="s">
        <v>8353</v>
      </c>
      <c r="V1998" s="15">
        <f t="shared" si="126"/>
        <v>41830.611238425925</v>
      </c>
      <c r="W1998" s="15">
        <f t="shared" si="127"/>
        <v>41800.611238425925</v>
      </c>
      <c r="X1998" s="16">
        <v>41830</v>
      </c>
      <c r="Y1998" s="16">
        <v>41800</v>
      </c>
    </row>
    <row r="1999" spans="1:25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v>0</v>
      </c>
      <c r="P1999">
        <v>0</v>
      </c>
      <c r="Q1999">
        <v>12</v>
      </c>
      <c r="R1999" t="str">
        <f t="shared" si="124"/>
        <v>photography</v>
      </c>
      <c r="S1999" t="s">
        <v>8321</v>
      </c>
      <c r="T1999" t="str">
        <f t="shared" si="125"/>
        <v>people</v>
      </c>
      <c r="U1999" t="s">
        <v>8353</v>
      </c>
      <c r="V1999" s="15">
        <f t="shared" si="126"/>
        <v>41877.722361111111</v>
      </c>
      <c r="W1999" s="15">
        <f t="shared" si="127"/>
        <v>41847.722361111111</v>
      </c>
      <c r="X1999" s="16">
        <v>41877</v>
      </c>
      <c r="Y1999" s="16">
        <v>41847</v>
      </c>
    </row>
    <row r="2000" spans="1:25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v>0.26200000000000001</v>
      </c>
      <c r="P2000">
        <v>1.1999999999999999E-3</v>
      </c>
      <c r="Q2000">
        <v>12</v>
      </c>
      <c r="R2000" t="str">
        <f t="shared" si="124"/>
        <v>photography</v>
      </c>
      <c r="S2000" t="s">
        <v>8321</v>
      </c>
      <c r="T2000" t="str">
        <f t="shared" si="125"/>
        <v>people</v>
      </c>
      <c r="U2000" t="s">
        <v>8353</v>
      </c>
      <c r="V2000" s="15">
        <f t="shared" si="126"/>
        <v>41851.910162037035</v>
      </c>
      <c r="W2000" s="15">
        <f t="shared" si="127"/>
        <v>41806.910162037035</v>
      </c>
      <c r="X2000" s="16">
        <v>41851</v>
      </c>
      <c r="Y2000" s="16">
        <v>41806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v>7.6129032258064515E-3</v>
      </c>
      <c r="P2001">
        <v>9.6774193548387094E-5</v>
      </c>
      <c r="Q2001">
        <v>12</v>
      </c>
      <c r="R2001" t="str">
        <f t="shared" si="124"/>
        <v>photography</v>
      </c>
      <c r="S2001" t="s">
        <v>8321</v>
      </c>
      <c r="T2001" t="str">
        <f t="shared" si="125"/>
        <v>people</v>
      </c>
      <c r="U2001" t="s">
        <v>8353</v>
      </c>
      <c r="V2001" s="15">
        <f t="shared" si="126"/>
        <v>41956.316064814811</v>
      </c>
      <c r="W2001" s="15">
        <f t="shared" si="127"/>
        <v>41926.274398148147</v>
      </c>
      <c r="X2001" s="16">
        <v>41956</v>
      </c>
      <c r="Y2001" s="16">
        <v>41926</v>
      </c>
    </row>
    <row r="2002" spans="1:25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v>0.125</v>
      </c>
      <c r="P2002">
        <v>5.9999999999999995E-4</v>
      </c>
      <c r="Q2002">
        <v>12</v>
      </c>
      <c r="R2002" t="str">
        <f t="shared" si="124"/>
        <v>photography</v>
      </c>
      <c r="S2002" t="s">
        <v>8321</v>
      </c>
      <c r="T2002" t="str">
        <f t="shared" si="125"/>
        <v>people</v>
      </c>
      <c r="U2002" t="s">
        <v>8353</v>
      </c>
      <c r="V2002" s="15">
        <f t="shared" si="126"/>
        <v>42375.743206018517</v>
      </c>
      <c r="W2002" s="15">
        <f t="shared" si="127"/>
        <v>42345.743206018517</v>
      </c>
      <c r="X2002" s="16">
        <v>42375</v>
      </c>
      <c r="Y2002" s="16">
        <v>42345</v>
      </c>
    </row>
    <row r="2003" spans="1:25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v>3.8212909090909091</v>
      </c>
      <c r="P2003">
        <v>5.4545454545454546E-5</v>
      </c>
      <c r="Q2003">
        <v>11</v>
      </c>
      <c r="R2003" t="str">
        <f t="shared" si="124"/>
        <v>technology</v>
      </c>
      <c r="S2003" t="s">
        <v>8315</v>
      </c>
      <c r="T2003" t="str">
        <f t="shared" si="125"/>
        <v>hardware</v>
      </c>
      <c r="U2003" t="s">
        <v>8352</v>
      </c>
      <c r="V2003" s="15">
        <f t="shared" si="126"/>
        <v>42167.624999999993</v>
      </c>
      <c r="W2003" s="15">
        <f t="shared" si="127"/>
        <v>42136.001342592594</v>
      </c>
      <c r="X2003" s="16">
        <v>42167</v>
      </c>
      <c r="Y2003" s="16">
        <v>42136</v>
      </c>
    </row>
    <row r="2004" spans="1:25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v>2.1679422000000002</v>
      </c>
      <c r="P2004">
        <v>6.0000000000000002E-5</v>
      </c>
      <c r="Q2004">
        <v>11</v>
      </c>
      <c r="R2004" t="str">
        <f t="shared" si="124"/>
        <v>technology</v>
      </c>
      <c r="S2004" t="s">
        <v>8315</v>
      </c>
      <c r="T2004" t="str">
        <f t="shared" si="125"/>
        <v>hardware</v>
      </c>
      <c r="U2004" t="s">
        <v>8352</v>
      </c>
      <c r="V2004" s="15">
        <f t="shared" si="126"/>
        <v>42758.503969907404</v>
      </c>
      <c r="W2004" s="15">
        <f t="shared" si="127"/>
        <v>42728.503969907404</v>
      </c>
      <c r="X2004" s="16">
        <v>42758</v>
      </c>
      <c r="Y2004" s="16">
        <v>42728</v>
      </c>
    </row>
    <row r="2005" spans="1:25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v>3.12</v>
      </c>
      <c r="P2005">
        <v>6.0000000000000001E-3</v>
      </c>
      <c r="Q2005">
        <v>11</v>
      </c>
      <c r="R2005" t="str">
        <f t="shared" si="124"/>
        <v>technology</v>
      </c>
      <c r="S2005" t="s">
        <v>8315</v>
      </c>
      <c r="T2005" t="str">
        <f t="shared" si="125"/>
        <v>hardware</v>
      </c>
      <c r="U2005" t="s">
        <v>8352</v>
      </c>
      <c r="V2005" s="15">
        <f t="shared" si="126"/>
        <v>40361.75</v>
      </c>
      <c r="W2005" s="15">
        <f t="shared" si="127"/>
        <v>40346.917268518519</v>
      </c>
      <c r="X2005" s="16">
        <v>40361</v>
      </c>
      <c r="Y2005" s="16">
        <v>40346</v>
      </c>
    </row>
    <row r="2006" spans="1:25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v>2.3442048</v>
      </c>
      <c r="P2006">
        <v>6.0000000000000002E-5</v>
      </c>
      <c r="Q2006">
        <v>11</v>
      </c>
      <c r="R2006" t="str">
        <f t="shared" si="124"/>
        <v>technology</v>
      </c>
      <c r="S2006" t="s">
        <v>8315</v>
      </c>
      <c r="T2006" t="str">
        <f t="shared" si="125"/>
        <v>hardware</v>
      </c>
      <c r="U2006" t="s">
        <v>8352</v>
      </c>
      <c r="V2006" s="15">
        <f t="shared" si="126"/>
        <v>41830.396562499998</v>
      </c>
      <c r="W2006" s="15">
        <f t="shared" si="127"/>
        <v>41800.396562499998</v>
      </c>
      <c r="X2006" s="16">
        <v>41830</v>
      </c>
      <c r="Y2006" s="16">
        <v>41800</v>
      </c>
    </row>
    <row r="2007" spans="1:25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v>1.236801</v>
      </c>
      <c r="P2007">
        <v>1E-4</v>
      </c>
      <c r="Q2007">
        <v>11</v>
      </c>
      <c r="R2007" t="str">
        <f t="shared" si="124"/>
        <v>technology</v>
      </c>
      <c r="S2007" t="s">
        <v>8315</v>
      </c>
      <c r="T2007" t="str">
        <f t="shared" si="125"/>
        <v>hardware</v>
      </c>
      <c r="U2007" t="s">
        <v>8352</v>
      </c>
      <c r="V2007" s="15">
        <f t="shared" si="126"/>
        <v>41562.957638888889</v>
      </c>
      <c r="W2007" s="15">
        <f t="shared" si="127"/>
        <v>41535.604374999995</v>
      </c>
      <c r="X2007" s="16">
        <v>41562</v>
      </c>
      <c r="Y2007" s="16">
        <v>41535</v>
      </c>
    </row>
    <row r="2008" spans="1:25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v>2.4784000000000002</v>
      </c>
      <c r="P2008">
        <v>6.0000000000000002E-5</v>
      </c>
      <c r="Q2008">
        <v>11</v>
      </c>
      <c r="R2008" t="str">
        <f t="shared" si="124"/>
        <v>technology</v>
      </c>
      <c r="S2008" t="s">
        <v>8315</v>
      </c>
      <c r="T2008" t="str">
        <f t="shared" si="125"/>
        <v>hardware</v>
      </c>
      <c r="U2008" t="s">
        <v>8352</v>
      </c>
      <c r="V2008" s="15">
        <f t="shared" si="126"/>
        <v>41976.333854166667</v>
      </c>
      <c r="W2008" s="15">
        <f t="shared" si="127"/>
        <v>41941.292187499996</v>
      </c>
      <c r="X2008" s="16">
        <v>41976</v>
      </c>
      <c r="Y2008" s="16">
        <v>41941</v>
      </c>
    </row>
    <row r="2009" spans="1:25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v>1.157092</v>
      </c>
      <c r="P2009">
        <v>2.9999999999999997E-4</v>
      </c>
      <c r="Q2009">
        <v>11</v>
      </c>
      <c r="R2009" t="str">
        <f t="shared" si="124"/>
        <v>technology</v>
      </c>
      <c r="S2009" t="s">
        <v>8315</v>
      </c>
      <c r="T2009" t="str">
        <f t="shared" si="125"/>
        <v>hardware</v>
      </c>
      <c r="U2009" t="s">
        <v>8352</v>
      </c>
      <c r="V2009" s="15">
        <f t="shared" si="126"/>
        <v>40413.958333333328</v>
      </c>
      <c r="W2009" s="15">
        <f t="shared" si="127"/>
        <v>40347.629467592589</v>
      </c>
      <c r="X2009" s="16">
        <v>40413</v>
      </c>
      <c r="Y2009" s="16">
        <v>40347</v>
      </c>
    </row>
    <row r="2010" spans="1:25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v>1.1707484768810599</v>
      </c>
      <c r="P2010">
        <v>1.9098670095938986E-3</v>
      </c>
      <c r="Q2010">
        <v>11</v>
      </c>
      <c r="R2010" t="str">
        <f t="shared" si="124"/>
        <v>technology</v>
      </c>
      <c r="S2010" t="s">
        <v>8315</v>
      </c>
      <c r="T2010" t="str">
        <f t="shared" si="125"/>
        <v>hardware</v>
      </c>
      <c r="U2010" t="s">
        <v>8352</v>
      </c>
      <c r="V2010" s="15">
        <f t="shared" si="126"/>
        <v>40805.396087962959</v>
      </c>
      <c r="W2010" s="15">
        <f t="shared" si="127"/>
        <v>40761.396087962959</v>
      </c>
      <c r="X2010" s="16">
        <v>40805</v>
      </c>
      <c r="Y2010" s="16">
        <v>40761</v>
      </c>
    </row>
    <row r="2011" spans="1:25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v>3.05158</v>
      </c>
      <c r="P2011">
        <v>6.0000000000000002E-5</v>
      </c>
      <c r="Q2011">
        <v>11</v>
      </c>
      <c r="R2011" t="str">
        <f t="shared" si="124"/>
        <v>technology</v>
      </c>
      <c r="S2011" t="s">
        <v>8315</v>
      </c>
      <c r="T2011" t="str">
        <f t="shared" si="125"/>
        <v>hardware</v>
      </c>
      <c r="U2011" t="s">
        <v>8352</v>
      </c>
      <c r="V2011" s="15">
        <f t="shared" si="126"/>
        <v>42697.156747685185</v>
      </c>
      <c r="W2011" s="15">
        <f t="shared" si="127"/>
        <v>42661.115081018514</v>
      </c>
      <c r="X2011" s="16">
        <v>42697</v>
      </c>
      <c r="Y2011" s="16">
        <v>42661</v>
      </c>
    </row>
    <row r="2012" spans="1:25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v>3.2005299999999997</v>
      </c>
      <c r="P2012">
        <v>1E-4</v>
      </c>
      <c r="Q2012">
        <v>11</v>
      </c>
      <c r="R2012" t="str">
        <f t="shared" si="124"/>
        <v>technology</v>
      </c>
      <c r="S2012" t="s">
        <v>8315</v>
      </c>
      <c r="T2012" t="str">
        <f t="shared" si="125"/>
        <v>hardware</v>
      </c>
      <c r="U2012" t="s">
        <v>8352</v>
      </c>
      <c r="V2012" s="15">
        <f t="shared" si="126"/>
        <v>42600.788090277776</v>
      </c>
      <c r="W2012" s="15">
        <f t="shared" si="127"/>
        <v>42570.788090277776</v>
      </c>
      <c r="X2012" s="16">
        <v>42600</v>
      </c>
      <c r="Y2012" s="16">
        <v>42570</v>
      </c>
    </row>
    <row r="2013" spans="1:25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v>8.1956399999999991</v>
      </c>
      <c r="P2013">
        <v>6.0000000000000002E-5</v>
      </c>
      <c r="Q2013">
        <v>11</v>
      </c>
      <c r="R2013" t="str">
        <f t="shared" si="124"/>
        <v>technology</v>
      </c>
      <c r="S2013" t="s">
        <v>8315</v>
      </c>
      <c r="T2013" t="str">
        <f t="shared" si="125"/>
        <v>hardware</v>
      </c>
      <c r="U2013" t="s">
        <v>8352</v>
      </c>
      <c r="V2013" s="15">
        <f t="shared" si="126"/>
        <v>42380.749999999993</v>
      </c>
      <c r="W2013" s="15">
        <f t="shared" si="127"/>
        <v>42347.150150462963</v>
      </c>
      <c r="X2013" s="16">
        <v>42380</v>
      </c>
      <c r="Y2013" s="16">
        <v>42347</v>
      </c>
    </row>
    <row r="2014" spans="1:25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v>2.3490000000000002</v>
      </c>
      <c r="P2014">
        <v>5.9999999999999995E-4</v>
      </c>
      <c r="Q2014">
        <v>11</v>
      </c>
      <c r="R2014" t="str">
        <f t="shared" si="124"/>
        <v>technology</v>
      </c>
      <c r="S2014" t="s">
        <v>8315</v>
      </c>
      <c r="T2014" t="str">
        <f t="shared" si="125"/>
        <v>hardware</v>
      </c>
      <c r="U2014" t="s">
        <v>8352</v>
      </c>
      <c r="V2014" s="15">
        <f t="shared" si="126"/>
        <v>42040.613900462959</v>
      </c>
      <c r="W2014" s="15">
        <f t="shared" si="127"/>
        <v>42010.613900462959</v>
      </c>
      <c r="X2014" s="16">
        <v>42040</v>
      </c>
      <c r="Y2014" s="16">
        <v>42010</v>
      </c>
    </row>
    <row r="2015" spans="1:25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v>4.9491375</v>
      </c>
      <c r="P2015">
        <v>1.8749999999999998E-5</v>
      </c>
      <c r="Q2015">
        <v>11</v>
      </c>
      <c r="R2015" t="str">
        <f t="shared" si="124"/>
        <v>technology</v>
      </c>
      <c r="S2015" t="s">
        <v>8315</v>
      </c>
      <c r="T2015" t="str">
        <f t="shared" si="125"/>
        <v>hardware</v>
      </c>
      <c r="U2015" t="s">
        <v>8352</v>
      </c>
      <c r="V2015" s="15">
        <f t="shared" si="126"/>
        <v>42559.752476851849</v>
      </c>
      <c r="W2015" s="15">
        <f t="shared" si="127"/>
        <v>42499.752476851849</v>
      </c>
      <c r="X2015" s="16">
        <v>42559</v>
      </c>
      <c r="Y2015" s="16">
        <v>42499</v>
      </c>
    </row>
    <row r="2016" spans="1:25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v>78.137822333333332</v>
      </c>
      <c r="P2016">
        <v>1E-4</v>
      </c>
      <c r="Q2016">
        <v>11</v>
      </c>
      <c r="R2016" t="str">
        <f t="shared" si="124"/>
        <v>technology</v>
      </c>
      <c r="S2016" t="s">
        <v>8315</v>
      </c>
      <c r="T2016" t="str">
        <f t="shared" si="125"/>
        <v>hardware</v>
      </c>
      <c r="U2016" t="s">
        <v>8352</v>
      </c>
      <c r="V2016" s="15">
        <f t="shared" si="126"/>
        <v>41357.964571759258</v>
      </c>
      <c r="W2016" s="15">
        <f t="shared" si="127"/>
        <v>41324.006238425922</v>
      </c>
      <c r="X2016" s="16">
        <v>41357</v>
      </c>
      <c r="Y2016" s="16">
        <v>41324</v>
      </c>
    </row>
    <row r="2017" spans="1:25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v>1.1300013888888889</v>
      </c>
      <c r="P2017">
        <v>4.1666666666666669E-4</v>
      </c>
      <c r="Q2017">
        <v>11</v>
      </c>
      <c r="R2017" t="str">
        <f t="shared" si="124"/>
        <v>technology</v>
      </c>
      <c r="S2017" t="s">
        <v>8315</v>
      </c>
      <c r="T2017" t="str">
        <f t="shared" si="125"/>
        <v>hardware</v>
      </c>
      <c r="U2017" t="s">
        <v>8352</v>
      </c>
      <c r="V2017" s="15">
        <f t="shared" si="126"/>
        <v>40795.668553240735</v>
      </c>
      <c r="W2017" s="15">
        <f t="shared" si="127"/>
        <v>40765.668553240735</v>
      </c>
      <c r="X2017" s="16">
        <v>40795</v>
      </c>
      <c r="Y2017" s="16">
        <v>40765</v>
      </c>
    </row>
    <row r="2018" spans="1:25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v>9.2154220000000002</v>
      </c>
      <c r="P2018">
        <v>2.9999999999999997E-4</v>
      </c>
      <c r="Q2018">
        <v>11</v>
      </c>
      <c r="R2018" t="str">
        <f t="shared" si="124"/>
        <v>technology</v>
      </c>
      <c r="S2018" t="s">
        <v>8315</v>
      </c>
      <c r="T2018" t="str">
        <f t="shared" si="125"/>
        <v>hardware</v>
      </c>
      <c r="U2018" t="s">
        <v>8352</v>
      </c>
      <c r="V2018" s="15">
        <f t="shared" si="126"/>
        <v>41342.672442129624</v>
      </c>
      <c r="W2018" s="15">
        <f t="shared" si="127"/>
        <v>41312.672442129624</v>
      </c>
      <c r="X2018" s="16">
        <v>41342</v>
      </c>
      <c r="Y2018" s="16">
        <v>41312</v>
      </c>
    </row>
    <row r="2019" spans="1:25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v>1.2510239999999999</v>
      </c>
      <c r="P2019">
        <v>1.2E-4</v>
      </c>
      <c r="Q2019">
        <v>11</v>
      </c>
      <c r="R2019" t="str">
        <f t="shared" si="124"/>
        <v>technology</v>
      </c>
      <c r="S2019" t="s">
        <v>8315</v>
      </c>
      <c r="T2019" t="str">
        <f t="shared" si="125"/>
        <v>hardware</v>
      </c>
      <c r="U2019" t="s">
        <v>8352</v>
      </c>
      <c r="V2019" s="15">
        <f t="shared" si="126"/>
        <v>40991.958333333328</v>
      </c>
      <c r="W2019" s="15">
        <f t="shared" si="127"/>
        <v>40960.849016203698</v>
      </c>
      <c r="X2019" s="16">
        <v>40991</v>
      </c>
      <c r="Y2019" s="16">
        <v>40960</v>
      </c>
    </row>
    <row r="2020" spans="1:25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v>1.0224343076923077</v>
      </c>
      <c r="P2020">
        <v>4.6153846153846151E-5</v>
      </c>
      <c r="Q2020">
        <v>11</v>
      </c>
      <c r="R2020" t="str">
        <f t="shared" si="124"/>
        <v>technology</v>
      </c>
      <c r="S2020" t="s">
        <v>8315</v>
      </c>
      <c r="T2020" t="str">
        <f t="shared" si="125"/>
        <v>hardware</v>
      </c>
      <c r="U2020" t="s">
        <v>8352</v>
      </c>
      <c r="V2020" s="15">
        <f t="shared" si="126"/>
        <v>42229.157511574071</v>
      </c>
      <c r="W2020" s="15">
        <f t="shared" si="127"/>
        <v>42199.157511574071</v>
      </c>
      <c r="X2020" s="16">
        <v>42229</v>
      </c>
      <c r="Y2020" s="16">
        <v>42199</v>
      </c>
    </row>
    <row r="2021" spans="1:25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v>4.8490975000000001</v>
      </c>
      <c r="P2021">
        <v>7.4999999999999993E-5</v>
      </c>
      <c r="Q2021">
        <v>11</v>
      </c>
      <c r="R2021" t="str">
        <f t="shared" si="124"/>
        <v>technology</v>
      </c>
      <c r="S2021" t="s">
        <v>8315</v>
      </c>
      <c r="T2021" t="str">
        <f t="shared" si="125"/>
        <v>hardware</v>
      </c>
      <c r="U2021" t="s">
        <v>8352</v>
      </c>
      <c r="V2021" s="15">
        <f t="shared" si="126"/>
        <v>42635.500243055554</v>
      </c>
      <c r="W2021" s="15">
        <f t="shared" si="127"/>
        <v>42605.500243055554</v>
      </c>
      <c r="X2021" s="16">
        <v>42635</v>
      </c>
      <c r="Y2021" s="16">
        <v>42605</v>
      </c>
    </row>
    <row r="2022" spans="1:25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v>1.9233333333333333</v>
      </c>
      <c r="P2022">
        <v>2E-3</v>
      </c>
      <c r="Q2022">
        <v>11</v>
      </c>
      <c r="R2022" t="str">
        <f t="shared" si="124"/>
        <v>technology</v>
      </c>
      <c r="S2022" t="s">
        <v>8315</v>
      </c>
      <c r="T2022" t="str">
        <f t="shared" si="125"/>
        <v>hardware</v>
      </c>
      <c r="U2022" t="s">
        <v>8352</v>
      </c>
      <c r="V2022" s="15">
        <f t="shared" si="126"/>
        <v>41773.752777777772</v>
      </c>
      <c r="W2022" s="15">
        <f t="shared" si="127"/>
        <v>41736.88916666666</v>
      </c>
      <c r="X2022" s="16">
        <v>41773</v>
      </c>
      <c r="Y2022" s="16">
        <v>41736</v>
      </c>
    </row>
    <row r="2023" spans="1:25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v>2.8109999999999999</v>
      </c>
      <c r="P2023">
        <v>5.9999999999999995E-4</v>
      </c>
      <c r="Q2023">
        <v>11</v>
      </c>
      <c r="R2023" t="str">
        <f t="shared" si="124"/>
        <v>technology</v>
      </c>
      <c r="S2023" t="s">
        <v>8315</v>
      </c>
      <c r="T2023" t="str">
        <f t="shared" si="125"/>
        <v>hardware</v>
      </c>
      <c r="U2023" t="s">
        <v>8352</v>
      </c>
      <c r="V2023" s="15">
        <f t="shared" si="126"/>
        <v>41905.862233796295</v>
      </c>
      <c r="W2023" s="15">
        <f t="shared" si="127"/>
        <v>41860.862233796295</v>
      </c>
      <c r="X2023" s="16">
        <v>41905</v>
      </c>
      <c r="Y2023" s="16">
        <v>41860</v>
      </c>
    </row>
    <row r="2024" spans="1:25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v>1.2513700000000001</v>
      </c>
      <c r="P2024">
        <v>3.0000000000000001E-5</v>
      </c>
      <c r="Q2024">
        <v>11</v>
      </c>
      <c r="R2024" t="str">
        <f t="shared" si="124"/>
        <v>technology</v>
      </c>
      <c r="S2024" t="s">
        <v>8315</v>
      </c>
      <c r="T2024" t="str">
        <f t="shared" si="125"/>
        <v>hardware</v>
      </c>
      <c r="U2024" t="s">
        <v>8352</v>
      </c>
      <c r="V2024" s="15">
        <f t="shared" si="126"/>
        <v>42532.36078703704</v>
      </c>
      <c r="W2024" s="15">
        <f t="shared" si="127"/>
        <v>42502.36078703704</v>
      </c>
      <c r="X2024" s="16">
        <v>42532</v>
      </c>
      <c r="Y2024" s="16">
        <v>42502</v>
      </c>
    </row>
    <row r="2025" spans="1:25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v>1.61459</v>
      </c>
      <c r="P2025">
        <v>3.0000000000000001E-5</v>
      </c>
      <c r="Q2025">
        <v>11</v>
      </c>
      <c r="R2025" t="str">
        <f t="shared" si="124"/>
        <v>technology</v>
      </c>
      <c r="S2025" t="s">
        <v>8315</v>
      </c>
      <c r="T2025" t="str">
        <f t="shared" si="125"/>
        <v>hardware</v>
      </c>
      <c r="U2025" t="s">
        <v>8352</v>
      </c>
      <c r="V2025" s="15">
        <f t="shared" si="126"/>
        <v>42166.212418981479</v>
      </c>
      <c r="W2025" s="15">
        <f t="shared" si="127"/>
        <v>42136.212418981479</v>
      </c>
      <c r="X2025" s="16">
        <v>42166</v>
      </c>
      <c r="Y2025" s="16">
        <v>42136</v>
      </c>
    </row>
    <row r="2026" spans="1:25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v>5.8535000000000004</v>
      </c>
      <c r="P2026">
        <v>7.5000000000000002E-4</v>
      </c>
      <c r="Q2026">
        <v>11</v>
      </c>
      <c r="R2026" t="str">
        <f t="shared" si="124"/>
        <v>technology</v>
      </c>
      <c r="S2026" t="s">
        <v>8315</v>
      </c>
      <c r="T2026" t="str">
        <f t="shared" si="125"/>
        <v>hardware</v>
      </c>
      <c r="U2026" t="s">
        <v>8352</v>
      </c>
      <c r="V2026" s="15">
        <f t="shared" si="126"/>
        <v>41133.916666666664</v>
      </c>
      <c r="W2026" s="15">
        <f t="shared" si="127"/>
        <v>41099.758611111109</v>
      </c>
      <c r="X2026" s="16">
        <v>41133</v>
      </c>
      <c r="Y2026" s="16">
        <v>41099</v>
      </c>
    </row>
    <row r="2027" spans="1:25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v>2.0114999999999998</v>
      </c>
      <c r="P2027">
        <v>3.7499999999999997E-5</v>
      </c>
      <c r="Q2027">
        <v>11</v>
      </c>
      <c r="R2027" t="str">
        <f t="shared" si="124"/>
        <v>technology</v>
      </c>
      <c r="S2027" t="s">
        <v>8315</v>
      </c>
      <c r="T2027" t="str">
        <f t="shared" si="125"/>
        <v>hardware</v>
      </c>
      <c r="U2027" t="s">
        <v>8352</v>
      </c>
      <c r="V2027" s="15">
        <f t="shared" si="126"/>
        <v>42165.976226851846</v>
      </c>
      <c r="W2027" s="15">
        <f t="shared" si="127"/>
        <v>42135.976226851846</v>
      </c>
      <c r="X2027" s="16">
        <v>42165</v>
      </c>
      <c r="Y2027" s="16">
        <v>42135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v>1.3348307999999998</v>
      </c>
      <c r="P2028">
        <v>1.2E-4</v>
      </c>
      <c r="Q2028">
        <v>11</v>
      </c>
      <c r="R2028" t="str">
        <f t="shared" si="124"/>
        <v>technology</v>
      </c>
      <c r="S2028" t="s">
        <v>8315</v>
      </c>
      <c r="T2028" t="str">
        <f t="shared" si="125"/>
        <v>hardware</v>
      </c>
      <c r="U2028" t="s">
        <v>8352</v>
      </c>
      <c r="V2028" s="15">
        <f t="shared" si="126"/>
        <v>41749.957638888889</v>
      </c>
      <c r="W2028" s="15">
        <f t="shared" si="127"/>
        <v>41704.527604166666</v>
      </c>
      <c r="X2028" s="16">
        <v>41749</v>
      </c>
      <c r="Y2028" s="16">
        <v>41704</v>
      </c>
    </row>
    <row r="2029" spans="1:25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v>1.2024900000000001</v>
      </c>
      <c r="P2029">
        <v>3.0000000000000001E-5</v>
      </c>
      <c r="Q2029">
        <v>11</v>
      </c>
      <c r="R2029" t="str">
        <f t="shared" si="124"/>
        <v>technology</v>
      </c>
      <c r="S2029" t="s">
        <v>8315</v>
      </c>
      <c r="T2029" t="str">
        <f t="shared" si="125"/>
        <v>hardware</v>
      </c>
      <c r="U2029" t="s">
        <v>8352</v>
      </c>
      <c r="V2029" s="15">
        <f t="shared" si="126"/>
        <v>42093.563877314817</v>
      </c>
      <c r="W2029" s="15">
        <f t="shared" si="127"/>
        <v>42048.605543981481</v>
      </c>
      <c r="X2029" s="16">
        <v>42093</v>
      </c>
      <c r="Y2029" s="16">
        <v>42048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v>1.2616666666666667</v>
      </c>
      <c r="P2030">
        <v>1E-3</v>
      </c>
      <c r="Q2030">
        <v>11</v>
      </c>
      <c r="R2030" t="str">
        <f t="shared" si="124"/>
        <v>technology</v>
      </c>
      <c r="S2030" t="s">
        <v>8315</v>
      </c>
      <c r="T2030" t="str">
        <f t="shared" si="125"/>
        <v>hardware</v>
      </c>
      <c r="U2030" t="s">
        <v>8352</v>
      </c>
      <c r="V2030" s="15">
        <f t="shared" si="126"/>
        <v>40252.704861111109</v>
      </c>
      <c r="W2030" s="15">
        <f t="shared" si="127"/>
        <v>40215.710717592592</v>
      </c>
      <c r="X2030" s="16">
        <v>40252</v>
      </c>
      <c r="Y2030" s="16">
        <v>40215</v>
      </c>
    </row>
    <row r="2031" spans="1:25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v>3.6120000000000001</v>
      </c>
      <c r="P2031">
        <v>1.1999999999999999E-3</v>
      </c>
      <c r="Q2031">
        <v>11</v>
      </c>
      <c r="R2031" t="str">
        <f t="shared" si="124"/>
        <v>technology</v>
      </c>
      <c r="S2031" t="s">
        <v>8315</v>
      </c>
      <c r="T2031" t="str">
        <f t="shared" si="125"/>
        <v>hardware</v>
      </c>
      <c r="U2031" t="s">
        <v>8352</v>
      </c>
      <c r="V2031" s="15">
        <f t="shared" si="126"/>
        <v>41877.813437500001</v>
      </c>
      <c r="W2031" s="15">
        <f t="shared" si="127"/>
        <v>41847.813437500001</v>
      </c>
      <c r="X2031" s="16">
        <v>41877</v>
      </c>
      <c r="Y2031" s="16">
        <v>41847</v>
      </c>
    </row>
    <row r="2032" spans="1:25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v>2.26239013671875</v>
      </c>
      <c r="P2032">
        <v>9.1552734375E-5</v>
      </c>
      <c r="Q2032">
        <v>11</v>
      </c>
      <c r="R2032" t="str">
        <f t="shared" si="124"/>
        <v>technology</v>
      </c>
      <c r="S2032" t="s">
        <v>8315</v>
      </c>
      <c r="T2032" t="str">
        <f t="shared" si="125"/>
        <v>hardware</v>
      </c>
      <c r="U2032" t="s">
        <v>8352</v>
      </c>
      <c r="V2032" s="15">
        <f t="shared" si="126"/>
        <v>41242.788148148145</v>
      </c>
      <c r="W2032" s="15">
        <f t="shared" si="127"/>
        <v>41212.788148148145</v>
      </c>
      <c r="X2032" s="16">
        <v>41242</v>
      </c>
      <c r="Y2032" s="16">
        <v>41212</v>
      </c>
    </row>
    <row r="2033" spans="1:25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v>1.2035</v>
      </c>
      <c r="P2033">
        <v>6.0000000000000002E-5</v>
      </c>
      <c r="Q2033">
        <v>11</v>
      </c>
      <c r="R2033" t="str">
        <f t="shared" si="124"/>
        <v>technology</v>
      </c>
      <c r="S2033" t="s">
        <v>8315</v>
      </c>
      <c r="T2033" t="str">
        <f t="shared" si="125"/>
        <v>hardware</v>
      </c>
      <c r="U2033" t="s">
        <v>8352</v>
      </c>
      <c r="V2033" s="15">
        <f t="shared" si="126"/>
        <v>42012.833333333336</v>
      </c>
      <c r="W2033" s="15">
        <f t="shared" si="127"/>
        <v>41975.120983796289</v>
      </c>
      <c r="X2033" s="16">
        <v>42012</v>
      </c>
      <c r="Y2033" s="16">
        <v>41975</v>
      </c>
    </row>
    <row r="2034" spans="1:25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v>3.0418799999999999</v>
      </c>
      <c r="P2034">
        <v>1.2E-4</v>
      </c>
      <c r="Q2034">
        <v>11</v>
      </c>
      <c r="R2034" t="str">
        <f t="shared" si="124"/>
        <v>technology</v>
      </c>
      <c r="S2034" t="s">
        <v>8315</v>
      </c>
      <c r="T2034" t="str">
        <f t="shared" si="125"/>
        <v>hardware</v>
      </c>
      <c r="U2034" t="s">
        <v>8352</v>
      </c>
      <c r="V2034" s="15">
        <f t="shared" si="126"/>
        <v>42718.999999999993</v>
      </c>
      <c r="W2034" s="15">
        <f t="shared" si="127"/>
        <v>42689.35733796296</v>
      </c>
      <c r="X2034" s="16">
        <v>42719</v>
      </c>
      <c r="Y2034" s="16">
        <v>42689</v>
      </c>
    </row>
    <row r="2035" spans="1:25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v>1.7867599999999999</v>
      </c>
      <c r="P2035">
        <v>1.2E-4</v>
      </c>
      <c r="Q2035">
        <v>11</v>
      </c>
      <c r="R2035" t="str">
        <f t="shared" si="124"/>
        <v>technology</v>
      </c>
      <c r="S2035" t="s">
        <v>8315</v>
      </c>
      <c r="T2035" t="str">
        <f t="shared" si="125"/>
        <v>hardware</v>
      </c>
      <c r="U2035" t="s">
        <v>8352</v>
      </c>
      <c r="V2035" s="15">
        <f t="shared" si="126"/>
        <v>41754.874050925922</v>
      </c>
      <c r="W2035" s="15">
        <f t="shared" si="127"/>
        <v>41724.874050925922</v>
      </c>
      <c r="X2035" s="16">
        <v>41754</v>
      </c>
      <c r="Y2035" s="16">
        <v>41724</v>
      </c>
    </row>
    <row r="2036" spans="1:25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v>3.868199871794872</v>
      </c>
      <c r="P2036">
        <v>3.8461538461538463E-5</v>
      </c>
      <c r="Q2036">
        <v>11</v>
      </c>
      <c r="R2036" t="str">
        <f t="shared" si="124"/>
        <v>technology</v>
      </c>
      <c r="S2036" t="s">
        <v>8315</v>
      </c>
      <c r="T2036" t="str">
        <f t="shared" si="125"/>
        <v>hardware</v>
      </c>
      <c r="U2036" t="s">
        <v>8352</v>
      </c>
      <c r="V2036" s="15">
        <f t="shared" si="126"/>
        <v>42131.081944444442</v>
      </c>
      <c r="W2036" s="15">
        <f t="shared" si="127"/>
        <v>42075.921678240738</v>
      </c>
      <c r="X2036" s="16">
        <v>42131</v>
      </c>
      <c r="Y2036" s="16">
        <v>42075</v>
      </c>
    </row>
    <row r="2037" spans="1:25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v>2.1103642500000004</v>
      </c>
      <c r="P2037">
        <v>3.7499999999999997E-5</v>
      </c>
      <c r="Q2037">
        <v>11</v>
      </c>
      <c r="R2037" t="str">
        <f t="shared" si="124"/>
        <v>technology</v>
      </c>
      <c r="S2037" t="s">
        <v>8315</v>
      </c>
      <c r="T2037" t="str">
        <f t="shared" si="125"/>
        <v>hardware</v>
      </c>
      <c r="U2037" t="s">
        <v>8352</v>
      </c>
      <c r="V2037" s="15">
        <f t="shared" si="126"/>
        <v>42356.833333333336</v>
      </c>
      <c r="W2037" s="15">
        <f t="shared" si="127"/>
        <v>42311.41674768518</v>
      </c>
      <c r="X2037" s="16">
        <v>42356</v>
      </c>
      <c r="Y2037" s="16">
        <v>42311</v>
      </c>
    </row>
    <row r="2038" spans="1:25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v>1.3166833333333334</v>
      </c>
      <c r="P2038">
        <v>1E-4</v>
      </c>
      <c r="Q2038">
        <v>11</v>
      </c>
      <c r="R2038" t="str">
        <f t="shared" si="124"/>
        <v>technology</v>
      </c>
      <c r="S2038" t="s">
        <v>8315</v>
      </c>
      <c r="T2038" t="str">
        <f t="shared" si="125"/>
        <v>hardware</v>
      </c>
      <c r="U2038" t="s">
        <v>8352</v>
      </c>
      <c r="V2038" s="15">
        <f t="shared" si="126"/>
        <v>41768.656469907408</v>
      </c>
      <c r="W2038" s="15">
        <f t="shared" si="127"/>
        <v>41738.656469907408</v>
      </c>
      <c r="X2038" s="16">
        <v>41768</v>
      </c>
      <c r="Y2038" s="16">
        <v>41738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v>3.0047639999999998</v>
      </c>
      <c r="P2039">
        <v>2.9999999999999997E-4</v>
      </c>
      <c r="Q2039">
        <v>11</v>
      </c>
      <c r="R2039" t="str">
        <f t="shared" si="124"/>
        <v>technology</v>
      </c>
      <c r="S2039" t="s">
        <v>8315</v>
      </c>
      <c r="T2039" t="str">
        <f t="shared" si="125"/>
        <v>hardware</v>
      </c>
      <c r="U2039" t="s">
        <v>8352</v>
      </c>
      <c r="V2039" s="15">
        <f t="shared" si="126"/>
        <v>41638.043437499997</v>
      </c>
      <c r="W2039" s="15">
        <f t="shared" si="127"/>
        <v>41578.001770833333</v>
      </c>
      <c r="X2039" s="16">
        <v>41638</v>
      </c>
      <c r="Y2039" s="16">
        <v>41578</v>
      </c>
    </row>
    <row r="2040" spans="1:25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v>4.2051249999999998</v>
      </c>
      <c r="P2040">
        <v>3.7500000000000001E-4</v>
      </c>
      <c r="Q2040">
        <v>11</v>
      </c>
      <c r="R2040" t="str">
        <f t="shared" si="124"/>
        <v>technology</v>
      </c>
      <c r="S2040" t="s">
        <v>8315</v>
      </c>
      <c r="T2040" t="str">
        <f t="shared" si="125"/>
        <v>hardware</v>
      </c>
      <c r="U2040" t="s">
        <v>8352</v>
      </c>
      <c r="V2040" s="15">
        <f t="shared" si="126"/>
        <v>41456.541666666664</v>
      </c>
      <c r="W2040" s="15">
        <f t="shared" si="127"/>
        <v>41424.062743055554</v>
      </c>
      <c r="X2040" s="16">
        <v>41456</v>
      </c>
      <c r="Y2040" s="16">
        <v>41424</v>
      </c>
    </row>
    <row r="2041" spans="1:25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v>1.362168</v>
      </c>
      <c r="P2041">
        <v>2.4000000000000001E-5</v>
      </c>
      <c r="Q2041">
        <v>11</v>
      </c>
      <c r="R2041" t="str">
        <f t="shared" si="124"/>
        <v>technology</v>
      </c>
      <c r="S2041" t="s">
        <v>8315</v>
      </c>
      <c r="T2041" t="str">
        <f t="shared" si="125"/>
        <v>hardware</v>
      </c>
      <c r="U2041" t="s">
        <v>8352</v>
      </c>
      <c r="V2041" s="15">
        <f t="shared" si="126"/>
        <v>42704.999305555553</v>
      </c>
      <c r="W2041" s="15">
        <f t="shared" si="127"/>
        <v>42675.23061342592</v>
      </c>
      <c r="X2041" s="16">
        <v>42704</v>
      </c>
      <c r="Y2041" s="16">
        <v>42675</v>
      </c>
    </row>
    <row r="2042" spans="1:25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v>2.4817133333333334</v>
      </c>
      <c r="P2042">
        <v>1E-3</v>
      </c>
      <c r="Q2042">
        <v>11</v>
      </c>
      <c r="R2042" t="str">
        <f t="shared" si="124"/>
        <v>technology</v>
      </c>
      <c r="S2042" t="s">
        <v>8315</v>
      </c>
      <c r="T2042" t="str">
        <f t="shared" si="125"/>
        <v>hardware</v>
      </c>
      <c r="U2042" t="s">
        <v>8352</v>
      </c>
      <c r="V2042" s="15">
        <f t="shared" si="126"/>
        <v>41593.760451388887</v>
      </c>
      <c r="W2042" s="15">
        <f t="shared" si="127"/>
        <v>41578.718784722223</v>
      </c>
      <c r="X2042" s="16">
        <v>41593</v>
      </c>
      <c r="Y2042" s="16">
        <v>41578</v>
      </c>
    </row>
    <row r="2043" spans="1:25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v>1.8186315789473684</v>
      </c>
      <c r="P2043">
        <v>3.1578947368421053E-4</v>
      </c>
      <c r="Q2043">
        <v>11</v>
      </c>
      <c r="R2043" t="str">
        <f t="shared" si="124"/>
        <v>technology</v>
      </c>
      <c r="S2043" t="s">
        <v>8315</v>
      </c>
      <c r="T2043" t="str">
        <f t="shared" si="125"/>
        <v>hardware</v>
      </c>
      <c r="U2043" t="s">
        <v>8352</v>
      </c>
      <c r="V2043" s="15">
        <f t="shared" si="126"/>
        <v>42684.359108796292</v>
      </c>
      <c r="W2043" s="15">
        <f t="shared" si="127"/>
        <v>42654.317442129628</v>
      </c>
      <c r="X2043" s="16">
        <v>42684</v>
      </c>
      <c r="Y2043" s="16">
        <v>42654</v>
      </c>
    </row>
    <row r="2044" spans="1:25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v>1.2353000000000001</v>
      </c>
      <c r="P2044">
        <v>2.9999999999999997E-4</v>
      </c>
      <c r="Q2044">
        <v>11</v>
      </c>
      <c r="R2044" t="str">
        <f t="shared" si="124"/>
        <v>technology</v>
      </c>
      <c r="S2044" t="s">
        <v>8315</v>
      </c>
      <c r="T2044" t="str">
        <f t="shared" si="125"/>
        <v>hardware</v>
      </c>
      <c r="U2044" t="s">
        <v>8352</v>
      </c>
      <c r="V2044" s="15">
        <f t="shared" si="126"/>
        <v>42391.499699074069</v>
      </c>
      <c r="W2044" s="15">
        <f t="shared" si="127"/>
        <v>42331.499699074069</v>
      </c>
      <c r="X2044" s="16">
        <v>42391</v>
      </c>
      <c r="Y2044" s="16">
        <v>42331</v>
      </c>
    </row>
    <row r="2045" spans="1:25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v>5.0620938628158845</v>
      </c>
      <c r="P2045">
        <v>2.1660649819494585E-3</v>
      </c>
      <c r="Q2045">
        <v>11</v>
      </c>
      <c r="R2045" t="str">
        <f t="shared" si="124"/>
        <v>technology</v>
      </c>
      <c r="S2045" t="s">
        <v>8315</v>
      </c>
      <c r="T2045" t="str">
        <f t="shared" si="125"/>
        <v>hardware</v>
      </c>
      <c r="U2045" t="s">
        <v>8352</v>
      </c>
      <c r="V2045" s="15">
        <f t="shared" si="126"/>
        <v>42714.999305555553</v>
      </c>
      <c r="W2045" s="15">
        <f t="shared" si="127"/>
        <v>42660.968483796292</v>
      </c>
      <c r="X2045" s="16">
        <v>42714</v>
      </c>
      <c r="Y2045" s="16">
        <v>42660</v>
      </c>
    </row>
    <row r="2046" spans="1:25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v>1.0821333333333334</v>
      </c>
      <c r="P2046">
        <v>2.0000000000000001E-4</v>
      </c>
      <c r="Q2046">
        <v>11</v>
      </c>
      <c r="R2046" t="str">
        <f t="shared" si="124"/>
        <v>technology</v>
      </c>
      <c r="S2046" t="s">
        <v>8315</v>
      </c>
      <c r="T2046" t="str">
        <f t="shared" si="125"/>
        <v>hardware</v>
      </c>
      <c r="U2046" t="s">
        <v>8352</v>
      </c>
      <c r="V2046" s="15">
        <f t="shared" si="126"/>
        <v>42168.475856481477</v>
      </c>
      <c r="W2046" s="15">
        <f t="shared" si="127"/>
        <v>42138.475856481477</v>
      </c>
      <c r="X2046" s="16">
        <v>42168</v>
      </c>
      <c r="Y2046" s="16">
        <v>42138</v>
      </c>
    </row>
    <row r="2047" spans="1:25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v>8.1918387755102042</v>
      </c>
      <c r="P2047">
        <v>6.1224489795918364E-4</v>
      </c>
      <c r="Q2047">
        <v>11</v>
      </c>
      <c r="R2047" t="str">
        <f t="shared" si="124"/>
        <v>technology</v>
      </c>
      <c r="S2047" t="s">
        <v>8315</v>
      </c>
      <c r="T2047" t="str">
        <f t="shared" si="125"/>
        <v>hardware</v>
      </c>
      <c r="U2047" t="s">
        <v>8352</v>
      </c>
      <c r="V2047" s="15">
        <f t="shared" si="126"/>
        <v>41098.880173611105</v>
      </c>
      <c r="W2047" s="15">
        <f t="shared" si="127"/>
        <v>41068.880173611105</v>
      </c>
      <c r="X2047" s="16">
        <v>41098</v>
      </c>
      <c r="Y2047" s="16">
        <v>41068</v>
      </c>
    </row>
    <row r="2048" spans="1:25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v>1.2110000000000001</v>
      </c>
      <c r="P2048">
        <v>2.9999999999999997E-4</v>
      </c>
      <c r="Q2048">
        <v>11</v>
      </c>
      <c r="R2048" t="str">
        <f t="shared" si="124"/>
        <v>technology</v>
      </c>
      <c r="S2048" t="s">
        <v>8315</v>
      </c>
      <c r="T2048" t="str">
        <f t="shared" si="125"/>
        <v>hardware</v>
      </c>
      <c r="U2048" t="s">
        <v>8352</v>
      </c>
      <c r="V2048" s="15">
        <f t="shared" si="126"/>
        <v>41416.963472222218</v>
      </c>
      <c r="W2048" s="15">
        <f t="shared" si="127"/>
        <v>41386.963472222218</v>
      </c>
      <c r="X2048" s="16">
        <v>41416</v>
      </c>
      <c r="Y2048" s="16">
        <v>41386</v>
      </c>
    </row>
    <row r="2049" spans="1:25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v>1.0299897959183673</v>
      </c>
      <c r="P2049">
        <v>3.0612244897959182E-5</v>
      </c>
      <c r="Q2049">
        <v>11</v>
      </c>
      <c r="R2049" t="str">
        <f t="shared" si="124"/>
        <v>technology</v>
      </c>
      <c r="S2049" t="s">
        <v>8315</v>
      </c>
      <c r="T2049" t="str">
        <f t="shared" si="125"/>
        <v>hardware</v>
      </c>
      <c r="U2049" t="s">
        <v>8352</v>
      </c>
      <c r="V2049" s="15">
        <f t="shared" si="126"/>
        <v>42110.791666666664</v>
      </c>
      <c r="W2049" s="15">
        <f t="shared" si="127"/>
        <v>42081.695254629631</v>
      </c>
      <c r="X2049" s="16">
        <v>42110</v>
      </c>
      <c r="Y2049" s="16">
        <v>42081</v>
      </c>
    </row>
    <row r="2050" spans="1:25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v>1.4833229411764706</v>
      </c>
      <c r="P2050">
        <v>3.529411764705882E-5</v>
      </c>
      <c r="Q2050">
        <v>11</v>
      </c>
      <c r="R2050" t="str">
        <f t="shared" si="124"/>
        <v>technology</v>
      </c>
      <c r="S2050" t="s">
        <v>8315</v>
      </c>
      <c r="T2050" t="str">
        <f t="shared" si="125"/>
        <v>hardware</v>
      </c>
      <c r="U2050" t="s">
        <v>8352</v>
      </c>
      <c r="V2050" s="15">
        <f t="shared" si="126"/>
        <v>41417.443182870367</v>
      </c>
      <c r="W2050" s="15">
        <f t="shared" si="127"/>
        <v>41387.443182870367</v>
      </c>
      <c r="X2050" s="16">
        <v>41417</v>
      </c>
      <c r="Y2050" s="16">
        <v>41387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v>1.2019070000000001</v>
      </c>
      <c r="P2051">
        <v>6.0000000000000002E-5</v>
      </c>
      <c r="Q2051">
        <v>11</v>
      </c>
      <c r="R2051" t="str">
        <f t="shared" ref="R2051:R2114" si="128">LEFT(N2051,Q2051-1)</f>
        <v>technology</v>
      </c>
      <c r="S2051" t="s">
        <v>8315</v>
      </c>
      <c r="T2051" t="str">
        <f t="shared" ref="T2051:T2114" si="129">MID(N2051,FIND("/",N2051,1)+1,LEN(N2051))</f>
        <v>hardware</v>
      </c>
      <c r="U2051" t="s">
        <v>8352</v>
      </c>
      <c r="V2051" s="15">
        <f t="shared" ref="V2051:V2114" si="130">(((I2051/60)/60)/24)+DATE(1970,1,1)+(-5/24)</f>
        <v>41610.749305555553</v>
      </c>
      <c r="W2051" s="15">
        <f t="shared" ref="W2051:W2114" si="131">(((J2051/60)/60)/24)+DATE(1970,1,1)+(-5/24)</f>
        <v>41575.319016203699</v>
      </c>
      <c r="X2051" s="16">
        <v>41610</v>
      </c>
      <c r="Y2051" s="16">
        <v>41575</v>
      </c>
    </row>
    <row r="2052" spans="1:25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v>4.7327000000000004</v>
      </c>
      <c r="P2052">
        <v>2.9999999999999997E-4</v>
      </c>
      <c r="Q2052">
        <v>11</v>
      </c>
      <c r="R2052" t="str">
        <f t="shared" si="128"/>
        <v>technology</v>
      </c>
      <c r="S2052" t="s">
        <v>8315</v>
      </c>
      <c r="T2052" t="str">
        <f t="shared" si="129"/>
        <v>hardware</v>
      </c>
      <c r="U2052" t="s">
        <v>8352</v>
      </c>
      <c r="V2052" s="15">
        <f t="shared" si="130"/>
        <v>42154.863171296289</v>
      </c>
      <c r="W2052" s="15">
        <f t="shared" si="131"/>
        <v>42114.863171296289</v>
      </c>
      <c r="X2052" s="16">
        <v>42154</v>
      </c>
      <c r="Y2052" s="16">
        <v>42114</v>
      </c>
    </row>
    <row r="2053" spans="1:25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v>1.303625</v>
      </c>
      <c r="P2053">
        <v>3.7500000000000001E-4</v>
      </c>
      <c r="Q2053">
        <v>11</v>
      </c>
      <c r="R2053" t="str">
        <f t="shared" si="128"/>
        <v>technology</v>
      </c>
      <c r="S2053" t="s">
        <v>8315</v>
      </c>
      <c r="T2053" t="str">
        <f t="shared" si="129"/>
        <v>hardware</v>
      </c>
      <c r="U2053" t="s">
        <v>8352</v>
      </c>
      <c r="V2053" s="15">
        <f t="shared" si="130"/>
        <v>41633.814085648148</v>
      </c>
      <c r="W2053" s="15">
        <f t="shared" si="131"/>
        <v>41603.814085648148</v>
      </c>
      <c r="X2053" s="16">
        <v>41633</v>
      </c>
      <c r="Y2053" s="16">
        <v>41603</v>
      </c>
    </row>
    <row r="2054" spans="1:25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v>3.5304799999999998</v>
      </c>
      <c r="P2054">
        <v>6.0000000000000002E-5</v>
      </c>
      <c r="Q2054">
        <v>11</v>
      </c>
      <c r="R2054" t="str">
        <f t="shared" si="128"/>
        <v>technology</v>
      </c>
      <c r="S2054" t="s">
        <v>8315</v>
      </c>
      <c r="T2054" t="str">
        <f t="shared" si="129"/>
        <v>hardware</v>
      </c>
      <c r="U2054" t="s">
        <v>8352</v>
      </c>
      <c r="V2054" s="15">
        <f t="shared" si="130"/>
        <v>42419.875613425924</v>
      </c>
      <c r="W2054" s="15">
        <f t="shared" si="131"/>
        <v>42374.875613425924</v>
      </c>
      <c r="X2054" s="16">
        <v>42419</v>
      </c>
      <c r="Y2054" s="16">
        <v>42374</v>
      </c>
    </row>
    <row r="2055" spans="1:25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v>1.0102</v>
      </c>
      <c r="P2055">
        <v>5.9999999999999995E-4</v>
      </c>
      <c r="Q2055">
        <v>11</v>
      </c>
      <c r="R2055" t="str">
        <f t="shared" si="128"/>
        <v>technology</v>
      </c>
      <c r="S2055" t="s">
        <v>8315</v>
      </c>
      <c r="T2055" t="str">
        <f t="shared" si="129"/>
        <v>hardware</v>
      </c>
      <c r="U2055" t="s">
        <v>8352</v>
      </c>
      <c r="V2055" s="15">
        <f t="shared" si="130"/>
        <v>42333.450821759259</v>
      </c>
      <c r="W2055" s="15">
        <f t="shared" si="131"/>
        <v>42303.409155092588</v>
      </c>
      <c r="X2055" s="16">
        <v>42333</v>
      </c>
      <c r="Y2055" s="16">
        <v>42303</v>
      </c>
    </row>
    <row r="2056" spans="1:25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v>1.1359142857142857</v>
      </c>
      <c r="P2056">
        <v>8.5714285714285713E-5</v>
      </c>
      <c r="Q2056">
        <v>11</v>
      </c>
      <c r="R2056" t="str">
        <f t="shared" si="128"/>
        <v>technology</v>
      </c>
      <c r="S2056" t="s">
        <v>8315</v>
      </c>
      <c r="T2056" t="str">
        <f t="shared" si="129"/>
        <v>hardware</v>
      </c>
      <c r="U2056" t="s">
        <v>8352</v>
      </c>
      <c r="V2056" s="15">
        <f t="shared" si="130"/>
        <v>41761.312615740739</v>
      </c>
      <c r="W2056" s="15">
        <f t="shared" si="131"/>
        <v>41731.312615740739</v>
      </c>
      <c r="X2056" s="16">
        <v>41761</v>
      </c>
      <c r="Y2056" s="16">
        <v>41731</v>
      </c>
    </row>
    <row r="2057" spans="1:25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v>1.6741666666666666</v>
      </c>
      <c r="P2057">
        <v>5.0000000000000001E-4</v>
      </c>
      <c r="Q2057">
        <v>11</v>
      </c>
      <c r="R2057" t="str">
        <f t="shared" si="128"/>
        <v>technology</v>
      </c>
      <c r="S2057" t="s">
        <v>8315</v>
      </c>
      <c r="T2057" t="str">
        <f t="shared" si="129"/>
        <v>hardware</v>
      </c>
      <c r="U2057" t="s">
        <v>8352</v>
      </c>
      <c r="V2057" s="15">
        <f t="shared" si="130"/>
        <v>41975.958333333336</v>
      </c>
      <c r="W2057" s="15">
        <f t="shared" si="131"/>
        <v>41946.465775462959</v>
      </c>
      <c r="X2057" s="16">
        <v>41975</v>
      </c>
      <c r="Y2057" s="16">
        <v>41946</v>
      </c>
    </row>
    <row r="2058" spans="1:25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v>1.5345200000000001</v>
      </c>
      <c r="P2058">
        <v>6.0000000000000002E-5</v>
      </c>
      <c r="Q2058">
        <v>11</v>
      </c>
      <c r="R2058" t="str">
        <f t="shared" si="128"/>
        <v>technology</v>
      </c>
      <c r="S2058" t="s">
        <v>8315</v>
      </c>
      <c r="T2058" t="str">
        <f t="shared" si="129"/>
        <v>hardware</v>
      </c>
      <c r="U2058" t="s">
        <v>8352</v>
      </c>
      <c r="V2058" s="15">
        <f t="shared" si="130"/>
        <v>41381.552569444444</v>
      </c>
      <c r="W2058" s="15">
        <f t="shared" si="131"/>
        <v>41351.552569444444</v>
      </c>
      <c r="X2058" s="16">
        <v>41381</v>
      </c>
      <c r="Y2058" s="16">
        <v>41351</v>
      </c>
    </row>
    <row r="2059" spans="1:25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v>2.022322</v>
      </c>
      <c r="P2059">
        <v>2.0000000000000001E-4</v>
      </c>
      <c r="Q2059">
        <v>11</v>
      </c>
      <c r="R2059" t="str">
        <f t="shared" si="128"/>
        <v>technology</v>
      </c>
      <c r="S2059" t="s">
        <v>8315</v>
      </c>
      <c r="T2059" t="str">
        <f t="shared" si="129"/>
        <v>hardware</v>
      </c>
      <c r="U2059" t="s">
        <v>8352</v>
      </c>
      <c r="V2059" s="15">
        <f t="shared" si="130"/>
        <v>42426.286249999997</v>
      </c>
      <c r="W2059" s="15">
        <f t="shared" si="131"/>
        <v>42396.286249999997</v>
      </c>
      <c r="X2059" s="16">
        <v>42426</v>
      </c>
      <c r="Y2059" s="16">
        <v>42396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v>1.6828125</v>
      </c>
      <c r="P2060">
        <v>1.171875E-3</v>
      </c>
      <c r="Q2060">
        <v>11</v>
      </c>
      <c r="R2060" t="str">
        <f t="shared" si="128"/>
        <v>technology</v>
      </c>
      <c r="S2060" t="s">
        <v>8315</v>
      </c>
      <c r="T2060" t="str">
        <f t="shared" si="129"/>
        <v>hardware</v>
      </c>
      <c r="U2060" t="s">
        <v>8352</v>
      </c>
      <c r="V2060" s="15">
        <f t="shared" si="130"/>
        <v>42065.624999999993</v>
      </c>
      <c r="W2060" s="15">
        <f t="shared" si="131"/>
        <v>42026.16238425926</v>
      </c>
      <c r="X2060" s="16">
        <v>42065</v>
      </c>
      <c r="Y2060" s="16">
        <v>42026</v>
      </c>
    </row>
    <row r="2061" spans="1:25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v>1.4345666666666668</v>
      </c>
      <c r="P2061">
        <v>1E-4</v>
      </c>
      <c r="Q2061">
        <v>11</v>
      </c>
      <c r="R2061" t="str">
        <f t="shared" si="128"/>
        <v>technology</v>
      </c>
      <c r="S2061" t="s">
        <v>8315</v>
      </c>
      <c r="T2061" t="str">
        <f t="shared" si="129"/>
        <v>hardware</v>
      </c>
      <c r="U2061" t="s">
        <v>8352</v>
      </c>
      <c r="V2061" s="15">
        <f t="shared" si="130"/>
        <v>42400.707638888889</v>
      </c>
      <c r="W2061" s="15">
        <f t="shared" si="131"/>
        <v>42361.394143518519</v>
      </c>
      <c r="X2061" s="16">
        <v>42400</v>
      </c>
      <c r="Y2061" s="16">
        <v>42361</v>
      </c>
    </row>
    <row r="2062" spans="1:25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v>1.964</v>
      </c>
      <c r="P2062">
        <v>1.2E-4</v>
      </c>
      <c r="Q2062">
        <v>11</v>
      </c>
      <c r="R2062" t="str">
        <f t="shared" si="128"/>
        <v>technology</v>
      </c>
      <c r="S2062" t="s">
        <v>8315</v>
      </c>
      <c r="T2062" t="str">
        <f t="shared" si="129"/>
        <v>hardware</v>
      </c>
      <c r="U2062" t="s">
        <v>8352</v>
      </c>
      <c r="V2062" s="15">
        <f t="shared" si="130"/>
        <v>41843.434606481482</v>
      </c>
      <c r="W2062" s="15">
        <f t="shared" si="131"/>
        <v>41783.434606481482</v>
      </c>
      <c r="X2062" s="16">
        <v>41843</v>
      </c>
      <c r="Y2062" s="16">
        <v>41783</v>
      </c>
    </row>
    <row r="2063" spans="1:25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v>1.0791999999999999</v>
      </c>
      <c r="P2063">
        <v>5.9999999999999995E-4</v>
      </c>
      <c r="Q2063">
        <v>11</v>
      </c>
      <c r="R2063" t="str">
        <f t="shared" si="128"/>
        <v>technology</v>
      </c>
      <c r="S2063" t="s">
        <v>8315</v>
      </c>
      <c r="T2063" t="str">
        <f t="shared" si="129"/>
        <v>hardware</v>
      </c>
      <c r="U2063" t="s">
        <v>8352</v>
      </c>
      <c r="V2063" s="15">
        <f t="shared" si="130"/>
        <v>42735.556180555555</v>
      </c>
      <c r="W2063" s="15">
        <f t="shared" si="131"/>
        <v>42705.556180555555</v>
      </c>
      <c r="X2063" s="16">
        <v>42735</v>
      </c>
      <c r="Y2063" s="16">
        <v>42705</v>
      </c>
    </row>
    <row r="2064" spans="1:25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v>1.14977</v>
      </c>
      <c r="P2064">
        <v>3.0000000000000001E-5</v>
      </c>
      <c r="Q2064">
        <v>11</v>
      </c>
      <c r="R2064" t="str">
        <f t="shared" si="128"/>
        <v>technology</v>
      </c>
      <c r="S2064" t="s">
        <v>8315</v>
      </c>
      <c r="T2064" t="str">
        <f t="shared" si="129"/>
        <v>hardware</v>
      </c>
      <c r="U2064" t="s">
        <v>8352</v>
      </c>
      <c r="V2064" s="15">
        <f t="shared" si="130"/>
        <v>42453.1330787037</v>
      </c>
      <c r="W2064" s="15">
        <f t="shared" si="131"/>
        <v>42423.174745370365</v>
      </c>
      <c r="X2064" s="16">
        <v>42453</v>
      </c>
      <c r="Y2064" s="16">
        <v>42423</v>
      </c>
    </row>
    <row r="2065" spans="1:25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v>1.4804999999999999</v>
      </c>
      <c r="P2065">
        <v>7.5000000000000002E-4</v>
      </c>
      <c r="Q2065">
        <v>11</v>
      </c>
      <c r="R2065" t="str">
        <f t="shared" si="128"/>
        <v>technology</v>
      </c>
      <c r="S2065" t="s">
        <v>8315</v>
      </c>
      <c r="T2065" t="str">
        <f t="shared" si="129"/>
        <v>hardware</v>
      </c>
      <c r="U2065" t="s">
        <v>8352</v>
      </c>
      <c r="V2065" s="15">
        <f t="shared" si="130"/>
        <v>42505.524317129624</v>
      </c>
      <c r="W2065" s="15">
        <f t="shared" si="131"/>
        <v>42472.524317129624</v>
      </c>
      <c r="X2065" s="16">
        <v>42505</v>
      </c>
      <c r="Y2065" s="16">
        <v>42472</v>
      </c>
    </row>
    <row r="2066" spans="1:25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v>1.9116676082790633</v>
      </c>
      <c r="P2066">
        <v>1.1452042662676267E-5</v>
      </c>
      <c r="Q2066">
        <v>11</v>
      </c>
      <c r="R2066" t="str">
        <f t="shared" si="128"/>
        <v>technology</v>
      </c>
      <c r="S2066" t="s">
        <v>8315</v>
      </c>
      <c r="T2066" t="str">
        <f t="shared" si="129"/>
        <v>hardware</v>
      </c>
      <c r="U2066" t="s">
        <v>8352</v>
      </c>
      <c r="V2066" s="15">
        <f t="shared" si="130"/>
        <v>41425.291666666664</v>
      </c>
      <c r="W2066" s="15">
        <f t="shared" si="131"/>
        <v>41389.1565162037</v>
      </c>
      <c r="X2066" s="16">
        <v>41425</v>
      </c>
      <c r="Y2066" s="16">
        <v>41389</v>
      </c>
    </row>
    <row r="2067" spans="1:25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v>1.99215125</v>
      </c>
      <c r="P2067">
        <v>7.4999999999999993E-5</v>
      </c>
      <c r="Q2067">
        <v>11</v>
      </c>
      <c r="R2067" t="str">
        <f t="shared" si="128"/>
        <v>technology</v>
      </c>
      <c r="S2067" t="s">
        <v>8315</v>
      </c>
      <c r="T2067" t="str">
        <f t="shared" si="129"/>
        <v>hardware</v>
      </c>
      <c r="U2067" t="s">
        <v>8352</v>
      </c>
      <c r="V2067" s="15">
        <f t="shared" si="130"/>
        <v>41633.125335648147</v>
      </c>
      <c r="W2067" s="15">
        <f t="shared" si="131"/>
        <v>41603.125335648147</v>
      </c>
      <c r="X2067" s="16">
        <v>41633</v>
      </c>
      <c r="Y2067" s="16">
        <v>41603</v>
      </c>
    </row>
    <row r="2068" spans="1:25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v>2.1859999999999999</v>
      </c>
      <c r="P2068">
        <v>1.5E-3</v>
      </c>
      <c r="Q2068">
        <v>11</v>
      </c>
      <c r="R2068" t="str">
        <f t="shared" si="128"/>
        <v>technology</v>
      </c>
      <c r="S2068" t="s">
        <v>8315</v>
      </c>
      <c r="T2068" t="str">
        <f t="shared" si="129"/>
        <v>hardware</v>
      </c>
      <c r="U2068" t="s">
        <v>8352</v>
      </c>
      <c r="V2068" s="15">
        <f t="shared" si="130"/>
        <v>41874.563460648147</v>
      </c>
      <c r="W2068" s="15">
        <f t="shared" si="131"/>
        <v>41844.563460648147</v>
      </c>
      <c r="X2068" s="16">
        <v>41874</v>
      </c>
      <c r="Y2068" s="16">
        <v>41844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v>1.2686868686868686</v>
      </c>
      <c r="P2069">
        <v>6.0606060606060606E-3</v>
      </c>
      <c r="Q2069">
        <v>11</v>
      </c>
      <c r="R2069" t="str">
        <f t="shared" si="128"/>
        <v>technology</v>
      </c>
      <c r="S2069" t="s">
        <v>8315</v>
      </c>
      <c r="T2069" t="str">
        <f t="shared" si="129"/>
        <v>hardware</v>
      </c>
      <c r="U2069" t="s">
        <v>8352</v>
      </c>
      <c r="V2069" s="15">
        <f t="shared" si="130"/>
        <v>42148.645555555551</v>
      </c>
      <c r="W2069" s="15">
        <f t="shared" si="131"/>
        <v>42115.645555555551</v>
      </c>
      <c r="X2069" s="16">
        <v>42148</v>
      </c>
      <c r="Y2069" s="16">
        <v>42115</v>
      </c>
    </row>
    <row r="2070" spans="1:25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v>1.0522388</v>
      </c>
      <c r="P2070">
        <v>1.2E-4</v>
      </c>
      <c r="Q2070">
        <v>11</v>
      </c>
      <c r="R2070" t="str">
        <f t="shared" si="128"/>
        <v>technology</v>
      </c>
      <c r="S2070" t="s">
        <v>8315</v>
      </c>
      <c r="T2070" t="str">
        <f t="shared" si="129"/>
        <v>hardware</v>
      </c>
      <c r="U2070" t="s">
        <v>8352</v>
      </c>
      <c r="V2070" s="15">
        <f t="shared" si="130"/>
        <v>42663.633275462962</v>
      </c>
      <c r="W2070" s="15">
        <f t="shared" si="131"/>
        <v>42633.633275462962</v>
      </c>
      <c r="X2070" s="16">
        <v>42663</v>
      </c>
      <c r="Y2070" s="16">
        <v>42633</v>
      </c>
    </row>
    <row r="2071" spans="1:25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v>1.2840666000000001</v>
      </c>
      <c r="P2071">
        <v>6.0000000000000002E-5</v>
      </c>
      <c r="Q2071">
        <v>11</v>
      </c>
      <c r="R2071" t="str">
        <f t="shared" si="128"/>
        <v>technology</v>
      </c>
      <c r="S2071" t="s">
        <v>8315</v>
      </c>
      <c r="T2071" t="str">
        <f t="shared" si="129"/>
        <v>hardware</v>
      </c>
      <c r="U2071" t="s">
        <v>8352</v>
      </c>
      <c r="V2071" s="15">
        <f t="shared" si="130"/>
        <v>42371.763784722221</v>
      </c>
      <c r="W2071" s="15">
        <f t="shared" si="131"/>
        <v>42340.763784722221</v>
      </c>
      <c r="X2071" s="16">
        <v>42371</v>
      </c>
      <c r="Y2071" s="16">
        <v>42340</v>
      </c>
    </row>
    <row r="2072" spans="1:25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v>3.1732719999999999</v>
      </c>
      <c r="P2072">
        <v>2.4000000000000001E-5</v>
      </c>
      <c r="Q2072">
        <v>11</v>
      </c>
      <c r="R2072" t="str">
        <f t="shared" si="128"/>
        <v>technology</v>
      </c>
      <c r="S2072" t="s">
        <v>8315</v>
      </c>
      <c r="T2072" t="str">
        <f t="shared" si="129"/>
        <v>hardware</v>
      </c>
      <c r="U2072" t="s">
        <v>8352</v>
      </c>
      <c r="V2072" s="15">
        <f t="shared" si="130"/>
        <v>42549.448182870365</v>
      </c>
      <c r="W2072" s="15">
        <f t="shared" si="131"/>
        <v>42519.448182870365</v>
      </c>
      <c r="X2072" s="16">
        <v>42549</v>
      </c>
      <c r="Y2072" s="16">
        <v>42519</v>
      </c>
    </row>
    <row r="2073" spans="1:25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v>2.8073000000000001</v>
      </c>
      <c r="P2073">
        <v>1.4999999999999999E-4</v>
      </c>
      <c r="Q2073">
        <v>11</v>
      </c>
      <c r="R2073" t="str">
        <f t="shared" si="128"/>
        <v>technology</v>
      </c>
      <c r="S2073" t="s">
        <v>8315</v>
      </c>
      <c r="T2073" t="str">
        <f t="shared" si="129"/>
        <v>hardware</v>
      </c>
      <c r="U2073" t="s">
        <v>8352</v>
      </c>
      <c r="V2073" s="15">
        <f t="shared" si="130"/>
        <v>42645.070416666662</v>
      </c>
      <c r="W2073" s="15">
        <f t="shared" si="131"/>
        <v>42600.070416666662</v>
      </c>
      <c r="X2073" s="16">
        <v>42645</v>
      </c>
      <c r="Y2073" s="16">
        <v>42600</v>
      </c>
    </row>
    <row r="2074" spans="1:25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v>1.1073146853146854</v>
      </c>
      <c r="P2074">
        <v>4.1958041958041961E-5</v>
      </c>
      <c r="Q2074">
        <v>11</v>
      </c>
      <c r="R2074" t="str">
        <f t="shared" si="128"/>
        <v>technology</v>
      </c>
      <c r="S2074" t="s">
        <v>8315</v>
      </c>
      <c r="T2074" t="str">
        <f t="shared" si="129"/>
        <v>hardware</v>
      </c>
      <c r="U2074" t="s">
        <v>8352</v>
      </c>
      <c r="V2074" s="15">
        <f t="shared" si="130"/>
        <v>42497.373055555552</v>
      </c>
      <c r="W2074" s="15">
        <f t="shared" si="131"/>
        <v>42467.373055555552</v>
      </c>
      <c r="X2074" s="16">
        <v>42497</v>
      </c>
      <c r="Y2074" s="16">
        <v>42467</v>
      </c>
    </row>
    <row r="2075" spans="1:25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v>1.5260429999999998</v>
      </c>
      <c r="P2075">
        <v>3.0000000000000001E-5</v>
      </c>
      <c r="Q2075">
        <v>11</v>
      </c>
      <c r="R2075" t="str">
        <f t="shared" si="128"/>
        <v>technology</v>
      </c>
      <c r="S2075" t="s">
        <v>8315</v>
      </c>
      <c r="T2075" t="str">
        <f t="shared" si="129"/>
        <v>hardware</v>
      </c>
      <c r="U2075" t="s">
        <v>8352</v>
      </c>
      <c r="V2075" s="15">
        <f t="shared" si="130"/>
        <v>42132.459699074076</v>
      </c>
      <c r="W2075" s="15">
        <f t="shared" si="131"/>
        <v>42087.459699074076</v>
      </c>
      <c r="X2075" s="16">
        <v>42132</v>
      </c>
      <c r="Y2075" s="16">
        <v>42087</v>
      </c>
    </row>
    <row r="2076" spans="1:25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v>1.0249999999999999</v>
      </c>
      <c r="P2076">
        <v>5.0000000000000001E-3</v>
      </c>
      <c r="Q2076">
        <v>11</v>
      </c>
      <c r="R2076" t="str">
        <f t="shared" si="128"/>
        <v>technology</v>
      </c>
      <c r="S2076" t="s">
        <v>8315</v>
      </c>
      <c r="T2076" t="str">
        <f t="shared" si="129"/>
        <v>hardware</v>
      </c>
      <c r="U2076" t="s">
        <v>8352</v>
      </c>
      <c r="V2076" s="15">
        <f t="shared" si="130"/>
        <v>42496.617847222216</v>
      </c>
      <c r="W2076" s="15">
        <f t="shared" si="131"/>
        <v>42466.617847222216</v>
      </c>
      <c r="X2076" s="16">
        <v>42496</v>
      </c>
      <c r="Y2076" s="16">
        <v>42466</v>
      </c>
    </row>
    <row r="2077" spans="1:25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v>16.783738373837384</v>
      </c>
      <c r="P2077">
        <v>3.0003000300030005E-4</v>
      </c>
      <c r="Q2077">
        <v>11</v>
      </c>
      <c r="R2077" t="str">
        <f t="shared" si="128"/>
        <v>technology</v>
      </c>
      <c r="S2077" t="s">
        <v>8315</v>
      </c>
      <c r="T2077" t="str">
        <f t="shared" si="129"/>
        <v>hardware</v>
      </c>
      <c r="U2077" t="s">
        <v>8352</v>
      </c>
      <c r="V2077" s="15">
        <f t="shared" si="130"/>
        <v>41480.473240740735</v>
      </c>
      <c r="W2077" s="15">
        <f t="shared" si="131"/>
        <v>41450.473240740735</v>
      </c>
      <c r="X2077" s="16">
        <v>41480</v>
      </c>
      <c r="Y2077" s="16">
        <v>41450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v>5.4334915642458101</v>
      </c>
      <c r="P2078">
        <v>1.6759776536312849E-5</v>
      </c>
      <c r="Q2078">
        <v>11</v>
      </c>
      <c r="R2078" t="str">
        <f t="shared" si="128"/>
        <v>technology</v>
      </c>
      <c r="S2078" t="s">
        <v>8315</v>
      </c>
      <c r="T2078" t="str">
        <f t="shared" si="129"/>
        <v>hardware</v>
      </c>
      <c r="U2078" t="s">
        <v>8352</v>
      </c>
      <c r="V2078" s="15">
        <f t="shared" si="130"/>
        <v>41843.672326388885</v>
      </c>
      <c r="W2078" s="15">
        <f t="shared" si="131"/>
        <v>41803.672326388885</v>
      </c>
      <c r="X2078" s="16">
        <v>41843</v>
      </c>
      <c r="Y2078" s="16">
        <v>41803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v>1.1550800000000001</v>
      </c>
      <c r="P2079">
        <v>6.0000000000000002E-5</v>
      </c>
      <c r="Q2079">
        <v>11</v>
      </c>
      <c r="R2079" t="str">
        <f t="shared" si="128"/>
        <v>technology</v>
      </c>
      <c r="S2079" t="s">
        <v>8315</v>
      </c>
      <c r="T2079" t="str">
        <f t="shared" si="129"/>
        <v>hardware</v>
      </c>
      <c r="U2079" t="s">
        <v>8352</v>
      </c>
      <c r="V2079" s="15">
        <f t="shared" si="130"/>
        <v>42160.666666666664</v>
      </c>
      <c r="W2079" s="15">
        <f t="shared" si="131"/>
        <v>42102.83421296296</v>
      </c>
      <c r="X2079" s="16">
        <v>42160</v>
      </c>
      <c r="Y2079" s="16">
        <v>42102</v>
      </c>
    </row>
    <row r="2080" spans="1:25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v>1.3120499999999999</v>
      </c>
      <c r="P2080">
        <v>1.4999999999999999E-4</v>
      </c>
      <c r="Q2080">
        <v>11</v>
      </c>
      <c r="R2080" t="str">
        <f t="shared" si="128"/>
        <v>technology</v>
      </c>
      <c r="S2080" t="s">
        <v>8315</v>
      </c>
      <c r="T2080" t="str">
        <f t="shared" si="129"/>
        <v>hardware</v>
      </c>
      <c r="U2080" t="s">
        <v>8352</v>
      </c>
      <c r="V2080" s="15">
        <f t="shared" si="130"/>
        <v>42722.563159722216</v>
      </c>
      <c r="W2080" s="15">
        <f t="shared" si="131"/>
        <v>42692.563159722216</v>
      </c>
      <c r="X2080" s="16">
        <v>42722</v>
      </c>
      <c r="Y2080" s="16">
        <v>42692</v>
      </c>
    </row>
    <row r="2081" spans="1:25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v>2.8816999999999999</v>
      </c>
      <c r="P2081">
        <v>2.9999999999999997E-4</v>
      </c>
      <c r="Q2081">
        <v>11</v>
      </c>
      <c r="R2081" t="str">
        <f t="shared" si="128"/>
        <v>technology</v>
      </c>
      <c r="S2081" t="s">
        <v>8315</v>
      </c>
      <c r="T2081" t="str">
        <f t="shared" si="129"/>
        <v>hardware</v>
      </c>
      <c r="U2081" t="s">
        <v>8352</v>
      </c>
      <c r="V2081" s="15">
        <f t="shared" si="130"/>
        <v>42180.583333333336</v>
      </c>
      <c r="W2081" s="15">
        <f t="shared" si="131"/>
        <v>42150.502233796295</v>
      </c>
      <c r="X2081" s="16">
        <v>42180</v>
      </c>
      <c r="Y2081" s="16">
        <v>42150</v>
      </c>
    </row>
    <row r="2082" spans="1:25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v>5.0780000000000003</v>
      </c>
      <c r="P2082">
        <v>3.0000000000000001E-3</v>
      </c>
      <c r="Q2082">
        <v>11</v>
      </c>
      <c r="R2082" t="str">
        <f t="shared" si="128"/>
        <v>technology</v>
      </c>
      <c r="S2082" t="s">
        <v>8315</v>
      </c>
      <c r="T2082" t="str">
        <f t="shared" si="129"/>
        <v>hardware</v>
      </c>
      <c r="U2082" t="s">
        <v>8352</v>
      </c>
      <c r="V2082" s="15">
        <f t="shared" si="130"/>
        <v>42319.790509259255</v>
      </c>
      <c r="W2082" s="15">
        <f t="shared" si="131"/>
        <v>42289.748842592591</v>
      </c>
      <c r="X2082" s="16">
        <v>42319</v>
      </c>
      <c r="Y2082" s="16">
        <v>42289</v>
      </c>
    </row>
    <row r="2083" spans="1:25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v>1.1457142857142857</v>
      </c>
      <c r="P2083">
        <v>8.571428571428571E-4</v>
      </c>
      <c r="Q2083">
        <v>6</v>
      </c>
      <c r="R2083" t="str">
        <f t="shared" si="128"/>
        <v>music</v>
      </c>
      <c r="S2083" t="s">
        <v>8317</v>
      </c>
      <c r="T2083" t="str">
        <f t="shared" si="129"/>
        <v>indie rock</v>
      </c>
      <c r="U2083" t="s">
        <v>8336</v>
      </c>
      <c r="V2083" s="15">
        <f t="shared" si="130"/>
        <v>41044.999305555553</v>
      </c>
      <c r="W2083" s="15">
        <f t="shared" si="131"/>
        <v>41003.948553240742</v>
      </c>
      <c r="X2083" s="16">
        <v>41044</v>
      </c>
      <c r="Y2083" s="16">
        <v>41003</v>
      </c>
    </row>
    <row r="2084" spans="1:25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v>1.1073333333333333</v>
      </c>
      <c r="P2084">
        <v>2E-3</v>
      </c>
      <c r="Q2084">
        <v>6</v>
      </c>
      <c r="R2084" t="str">
        <f t="shared" si="128"/>
        <v>music</v>
      </c>
      <c r="S2084" t="s">
        <v>8317</v>
      </c>
      <c r="T2084" t="str">
        <f t="shared" si="129"/>
        <v>indie rock</v>
      </c>
      <c r="U2084" t="s">
        <v>8336</v>
      </c>
      <c r="V2084" s="15">
        <f t="shared" si="130"/>
        <v>40870.953657407401</v>
      </c>
      <c r="W2084" s="15">
        <f t="shared" si="131"/>
        <v>40810.911990740737</v>
      </c>
      <c r="X2084" s="16">
        <v>40870</v>
      </c>
      <c r="Y2084" s="16">
        <v>40810</v>
      </c>
    </row>
    <row r="2085" spans="1:25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v>1.1333333333333333</v>
      </c>
      <c r="P2085">
        <v>4.0000000000000001E-3</v>
      </c>
      <c r="Q2085">
        <v>6</v>
      </c>
      <c r="R2085" t="str">
        <f t="shared" si="128"/>
        <v>music</v>
      </c>
      <c r="S2085" t="s">
        <v>8317</v>
      </c>
      <c r="T2085" t="str">
        <f t="shared" si="129"/>
        <v>indie rock</v>
      </c>
      <c r="U2085" t="s">
        <v>8336</v>
      </c>
      <c r="V2085" s="15">
        <f t="shared" si="130"/>
        <v>41064.513831018514</v>
      </c>
      <c r="W2085" s="15">
        <f t="shared" si="131"/>
        <v>41034.513831018514</v>
      </c>
      <c r="X2085" s="16">
        <v>41064</v>
      </c>
      <c r="Y2085" s="16">
        <v>41034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v>1.0833333333333333</v>
      </c>
      <c r="P2086">
        <v>1E-3</v>
      </c>
      <c r="Q2086">
        <v>6</v>
      </c>
      <c r="R2086" t="str">
        <f t="shared" si="128"/>
        <v>music</v>
      </c>
      <c r="S2086" t="s">
        <v>8317</v>
      </c>
      <c r="T2086" t="str">
        <f t="shared" si="129"/>
        <v>indie rock</v>
      </c>
      <c r="U2086" t="s">
        <v>8336</v>
      </c>
      <c r="V2086" s="15">
        <f t="shared" si="130"/>
        <v>41763.082638888889</v>
      </c>
      <c r="W2086" s="15">
        <f t="shared" si="131"/>
        <v>41731.624791666662</v>
      </c>
      <c r="X2086" s="16">
        <v>41763</v>
      </c>
      <c r="Y2086" s="16">
        <v>41731</v>
      </c>
    </row>
    <row r="2087" spans="1:25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v>1.2353333333333334</v>
      </c>
      <c r="P2087">
        <v>5.0000000000000001E-4</v>
      </c>
      <c r="Q2087">
        <v>6</v>
      </c>
      <c r="R2087" t="str">
        <f t="shared" si="128"/>
        <v>music</v>
      </c>
      <c r="S2087" t="s">
        <v>8317</v>
      </c>
      <c r="T2087" t="str">
        <f t="shared" si="129"/>
        <v>indie rock</v>
      </c>
      <c r="U2087" t="s">
        <v>8336</v>
      </c>
      <c r="V2087" s="15">
        <f t="shared" si="130"/>
        <v>41105.627164351848</v>
      </c>
      <c r="W2087" s="15">
        <f t="shared" si="131"/>
        <v>41075.627164351848</v>
      </c>
      <c r="X2087" s="16">
        <v>41105</v>
      </c>
      <c r="Y2087" s="16">
        <v>41075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v>1.0069999999999999</v>
      </c>
      <c r="P2088">
        <v>7.5000000000000002E-4</v>
      </c>
      <c r="Q2088">
        <v>6</v>
      </c>
      <c r="R2088" t="str">
        <f t="shared" si="128"/>
        <v>music</v>
      </c>
      <c r="S2088" t="s">
        <v>8317</v>
      </c>
      <c r="T2088" t="str">
        <f t="shared" si="129"/>
        <v>indie rock</v>
      </c>
      <c r="U2088" t="s">
        <v>8336</v>
      </c>
      <c r="V2088" s="15">
        <f t="shared" si="130"/>
        <v>40890.999305555553</v>
      </c>
      <c r="W2088" s="15">
        <f t="shared" si="131"/>
        <v>40860.462175925924</v>
      </c>
      <c r="X2088" s="16">
        <v>40890</v>
      </c>
      <c r="Y2088" s="16">
        <v>40860</v>
      </c>
    </row>
    <row r="2089" spans="1:25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v>1.0353333333333334</v>
      </c>
      <c r="P2089">
        <v>2E-3</v>
      </c>
      <c r="Q2089">
        <v>6</v>
      </c>
      <c r="R2089" t="str">
        <f t="shared" si="128"/>
        <v>music</v>
      </c>
      <c r="S2089" t="s">
        <v>8317</v>
      </c>
      <c r="T2089" t="str">
        <f t="shared" si="129"/>
        <v>indie rock</v>
      </c>
      <c r="U2089" t="s">
        <v>8336</v>
      </c>
      <c r="V2089" s="15">
        <f t="shared" si="130"/>
        <v>40793.996041666665</v>
      </c>
      <c r="W2089" s="15">
        <f t="shared" si="131"/>
        <v>40763.996041666665</v>
      </c>
      <c r="X2089" s="16">
        <v>40793</v>
      </c>
      <c r="Y2089" s="16">
        <v>40763</v>
      </c>
    </row>
    <row r="2090" spans="1:25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v>1.1551066666666667</v>
      </c>
      <c r="P2090">
        <v>1E-3</v>
      </c>
      <c r="Q2090">
        <v>6</v>
      </c>
      <c r="R2090" t="str">
        <f t="shared" si="128"/>
        <v>music</v>
      </c>
      <c r="S2090" t="s">
        <v>8317</v>
      </c>
      <c r="T2090" t="str">
        <f t="shared" si="129"/>
        <v>indie rock</v>
      </c>
      <c r="U2090" t="s">
        <v>8336</v>
      </c>
      <c r="V2090" s="15">
        <f t="shared" si="130"/>
        <v>40431.957638888889</v>
      </c>
      <c r="W2090" s="15">
        <f t="shared" si="131"/>
        <v>40395.506388888884</v>
      </c>
      <c r="X2090" s="16">
        <v>40431</v>
      </c>
      <c r="Y2090" s="16">
        <v>40395</v>
      </c>
    </row>
    <row r="2091" spans="1:25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v>1.2040040000000001</v>
      </c>
      <c r="P2091">
        <v>1.1999999999999999E-3</v>
      </c>
      <c r="Q2091">
        <v>6</v>
      </c>
      <c r="R2091" t="str">
        <f t="shared" si="128"/>
        <v>music</v>
      </c>
      <c r="S2091" t="s">
        <v>8317</v>
      </c>
      <c r="T2091" t="str">
        <f t="shared" si="129"/>
        <v>indie rock</v>
      </c>
      <c r="U2091" t="s">
        <v>8336</v>
      </c>
      <c r="V2091" s="15">
        <f t="shared" si="130"/>
        <v>41487.867986111109</v>
      </c>
      <c r="W2091" s="15">
        <f t="shared" si="131"/>
        <v>41452.867986111109</v>
      </c>
      <c r="X2091" s="16">
        <v>41487</v>
      </c>
      <c r="Y2091" s="16">
        <v>41452</v>
      </c>
    </row>
    <row r="2092" spans="1:25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v>1.1504037499999999</v>
      </c>
      <c r="P2092">
        <v>3.7500000000000001E-4</v>
      </c>
      <c r="Q2092">
        <v>6</v>
      </c>
      <c r="R2092" t="str">
        <f t="shared" si="128"/>
        <v>music</v>
      </c>
      <c r="S2092" t="s">
        <v>8317</v>
      </c>
      <c r="T2092" t="str">
        <f t="shared" si="129"/>
        <v>indie rock</v>
      </c>
      <c r="U2092" t="s">
        <v>8336</v>
      </c>
      <c r="V2092" s="15">
        <f t="shared" si="130"/>
        <v>41329.173090277778</v>
      </c>
      <c r="W2092" s="15">
        <f t="shared" si="131"/>
        <v>41299.173090277778</v>
      </c>
      <c r="X2092" s="16">
        <v>41329</v>
      </c>
      <c r="Y2092" s="16">
        <v>41299</v>
      </c>
    </row>
    <row r="2093" spans="1:25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v>1.2046777777777777</v>
      </c>
      <c r="P2093">
        <v>1.6666666666666666E-4</v>
      </c>
      <c r="Q2093">
        <v>6</v>
      </c>
      <c r="R2093" t="str">
        <f t="shared" si="128"/>
        <v>music</v>
      </c>
      <c r="S2093" t="s">
        <v>8317</v>
      </c>
      <c r="T2093" t="str">
        <f t="shared" si="129"/>
        <v>indie rock</v>
      </c>
      <c r="U2093" t="s">
        <v>8336</v>
      </c>
      <c r="V2093" s="15">
        <f t="shared" si="130"/>
        <v>40603.625</v>
      </c>
      <c r="W2093" s="15">
        <f t="shared" si="131"/>
        <v>40555.114328703698</v>
      </c>
      <c r="X2093" s="16">
        <v>40603</v>
      </c>
      <c r="Y2093" s="16">
        <v>40555</v>
      </c>
    </row>
    <row r="2094" spans="1:25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v>1.0128333333333333</v>
      </c>
      <c r="P2094">
        <v>5.0000000000000001E-4</v>
      </c>
      <c r="Q2094">
        <v>6</v>
      </c>
      <c r="R2094" t="str">
        <f t="shared" si="128"/>
        <v>music</v>
      </c>
      <c r="S2094" t="s">
        <v>8317</v>
      </c>
      <c r="T2094" t="str">
        <f t="shared" si="129"/>
        <v>indie rock</v>
      </c>
      <c r="U2094" t="s">
        <v>8336</v>
      </c>
      <c r="V2094" s="15">
        <f t="shared" si="130"/>
        <v>40823.499212962961</v>
      </c>
      <c r="W2094" s="15">
        <f t="shared" si="131"/>
        <v>40763.499212962961</v>
      </c>
      <c r="X2094" s="16">
        <v>40823</v>
      </c>
      <c r="Y2094" s="16">
        <v>40763</v>
      </c>
    </row>
    <row r="2095" spans="1:25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v>1.0246666666666666</v>
      </c>
      <c r="P2095">
        <v>2E-3</v>
      </c>
      <c r="Q2095">
        <v>6</v>
      </c>
      <c r="R2095" t="str">
        <f t="shared" si="128"/>
        <v>music</v>
      </c>
      <c r="S2095" t="s">
        <v>8317</v>
      </c>
      <c r="T2095" t="str">
        <f t="shared" si="129"/>
        <v>indie rock</v>
      </c>
      <c r="U2095" t="s">
        <v>8336</v>
      </c>
      <c r="V2095" s="15">
        <f t="shared" si="130"/>
        <v>41265.68787037037</v>
      </c>
      <c r="W2095" s="15">
        <f t="shared" si="131"/>
        <v>41205.646203703705</v>
      </c>
      <c r="X2095" s="16">
        <v>41265</v>
      </c>
      <c r="Y2095" s="16">
        <v>41205</v>
      </c>
    </row>
    <row r="2096" spans="1:25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v>1.2054285714285715</v>
      </c>
      <c r="P2096">
        <v>8.571428571428571E-4</v>
      </c>
      <c r="Q2096">
        <v>6</v>
      </c>
      <c r="R2096" t="str">
        <f t="shared" si="128"/>
        <v>music</v>
      </c>
      <c r="S2096" t="s">
        <v>8317</v>
      </c>
      <c r="T2096" t="str">
        <f t="shared" si="129"/>
        <v>indie rock</v>
      </c>
      <c r="U2096" t="s">
        <v>8336</v>
      </c>
      <c r="V2096" s="15">
        <f t="shared" si="130"/>
        <v>40972.916666666664</v>
      </c>
      <c r="W2096" s="15">
        <f t="shared" si="131"/>
        <v>40938.811689814815</v>
      </c>
      <c r="X2096" s="16">
        <v>40972</v>
      </c>
      <c r="Y2096" s="16">
        <v>40938</v>
      </c>
    </row>
    <row r="2097" spans="1:25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v>1</v>
      </c>
      <c r="P2097">
        <v>1.1999999999999999E-3</v>
      </c>
      <c r="Q2097">
        <v>6</v>
      </c>
      <c r="R2097" t="str">
        <f t="shared" si="128"/>
        <v>music</v>
      </c>
      <c r="S2097" t="s">
        <v>8317</v>
      </c>
      <c r="T2097" t="str">
        <f t="shared" si="129"/>
        <v>indie rock</v>
      </c>
      <c r="U2097" t="s">
        <v>8336</v>
      </c>
      <c r="V2097" s="15">
        <f t="shared" si="130"/>
        <v>40818.525150462956</v>
      </c>
      <c r="W2097" s="15">
        <f t="shared" si="131"/>
        <v>40758.525150462956</v>
      </c>
      <c r="X2097" s="16">
        <v>40818</v>
      </c>
      <c r="Y2097" s="16">
        <v>40758</v>
      </c>
    </row>
    <row r="2098" spans="1:25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v>1.0166666666666666</v>
      </c>
      <c r="P2098">
        <v>5.0000000000000001E-3</v>
      </c>
      <c r="Q2098">
        <v>6</v>
      </c>
      <c r="R2098" t="str">
        <f t="shared" si="128"/>
        <v>music</v>
      </c>
      <c r="S2098" t="s">
        <v>8317</v>
      </c>
      <c r="T2098" t="str">
        <f t="shared" si="129"/>
        <v>indie rock</v>
      </c>
      <c r="U2098" t="s">
        <v>8336</v>
      </c>
      <c r="V2098" s="15">
        <f t="shared" si="130"/>
        <v>41207.957638888889</v>
      </c>
      <c r="W2098" s="15">
        <f t="shared" si="131"/>
        <v>41192.550173611111</v>
      </c>
      <c r="X2098" s="16">
        <v>41207</v>
      </c>
      <c r="Y2098" s="16">
        <v>41192</v>
      </c>
    </row>
    <row r="2099" spans="1:25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v>1</v>
      </c>
      <c r="P2099">
        <v>1E-3</v>
      </c>
      <c r="Q2099">
        <v>6</v>
      </c>
      <c r="R2099" t="str">
        <f t="shared" si="128"/>
        <v>music</v>
      </c>
      <c r="S2099" t="s">
        <v>8317</v>
      </c>
      <c r="T2099" t="str">
        <f t="shared" si="129"/>
        <v>indie rock</v>
      </c>
      <c r="U2099" t="s">
        <v>8336</v>
      </c>
      <c r="V2099" s="15">
        <f t="shared" si="130"/>
        <v>40878.418229166666</v>
      </c>
      <c r="W2099" s="15">
        <f t="shared" si="131"/>
        <v>40818.376562499994</v>
      </c>
      <c r="X2099" s="16">
        <v>40878</v>
      </c>
      <c r="Y2099" s="16">
        <v>40818</v>
      </c>
    </row>
    <row r="2100" spans="1:25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v>1.0033333333333334</v>
      </c>
      <c r="P2100">
        <v>5.0000000000000001E-4</v>
      </c>
      <c r="Q2100">
        <v>6</v>
      </c>
      <c r="R2100" t="str">
        <f t="shared" si="128"/>
        <v>music</v>
      </c>
      <c r="S2100" t="s">
        <v>8317</v>
      </c>
      <c r="T2100" t="str">
        <f t="shared" si="129"/>
        <v>indie rock</v>
      </c>
      <c r="U2100" t="s">
        <v>8336</v>
      </c>
      <c r="V2100" s="15">
        <f t="shared" si="130"/>
        <v>40975.905497685184</v>
      </c>
      <c r="W2100" s="15">
        <f t="shared" si="131"/>
        <v>40945.905497685184</v>
      </c>
      <c r="X2100" s="16">
        <v>40975</v>
      </c>
      <c r="Y2100" s="16">
        <v>40945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v>1.3236666666666668</v>
      </c>
      <c r="P2101">
        <v>1E-3</v>
      </c>
      <c r="Q2101">
        <v>6</v>
      </c>
      <c r="R2101" t="str">
        <f t="shared" si="128"/>
        <v>music</v>
      </c>
      <c r="S2101" t="s">
        <v>8317</v>
      </c>
      <c r="T2101" t="str">
        <f t="shared" si="129"/>
        <v>indie rock</v>
      </c>
      <c r="U2101" t="s">
        <v>8336</v>
      </c>
      <c r="V2101" s="15">
        <f t="shared" si="130"/>
        <v>42186.944444444445</v>
      </c>
      <c r="W2101" s="15">
        <f t="shared" si="131"/>
        <v>42173.53800925926</v>
      </c>
      <c r="X2101" s="16">
        <v>42186</v>
      </c>
      <c r="Y2101" s="16">
        <v>42173</v>
      </c>
    </row>
    <row r="2102" spans="1:25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v>1.3666666666666667</v>
      </c>
      <c r="P2102">
        <v>5.0000000000000001E-3</v>
      </c>
      <c r="Q2102">
        <v>6</v>
      </c>
      <c r="R2102" t="str">
        <f t="shared" si="128"/>
        <v>music</v>
      </c>
      <c r="S2102" t="s">
        <v>8317</v>
      </c>
      <c r="T2102" t="str">
        <f t="shared" si="129"/>
        <v>indie rock</v>
      </c>
      <c r="U2102" t="s">
        <v>8336</v>
      </c>
      <c r="V2102" s="15">
        <f t="shared" si="130"/>
        <v>41089.957638888889</v>
      </c>
      <c r="W2102" s="15">
        <f t="shared" si="131"/>
        <v>41074.62663194444</v>
      </c>
      <c r="X2102" s="16">
        <v>41089</v>
      </c>
      <c r="Y2102" s="16">
        <v>41074</v>
      </c>
    </row>
    <row r="2103" spans="1:25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v>1.1325000000000001</v>
      </c>
      <c r="P2103">
        <v>1.5E-3</v>
      </c>
      <c r="Q2103">
        <v>6</v>
      </c>
      <c r="R2103" t="str">
        <f t="shared" si="128"/>
        <v>music</v>
      </c>
      <c r="S2103" t="s">
        <v>8317</v>
      </c>
      <c r="T2103" t="str">
        <f t="shared" si="129"/>
        <v>indie rock</v>
      </c>
      <c r="U2103" t="s">
        <v>8336</v>
      </c>
      <c r="V2103" s="15">
        <f t="shared" si="130"/>
        <v>40951.941134259258</v>
      </c>
      <c r="W2103" s="15">
        <f t="shared" si="131"/>
        <v>40891.941134259258</v>
      </c>
      <c r="X2103" s="16">
        <v>40951</v>
      </c>
      <c r="Y2103" s="16">
        <v>40891</v>
      </c>
    </row>
    <row r="2104" spans="1:25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v>1.36</v>
      </c>
      <c r="P2104">
        <v>3.0000000000000001E-3</v>
      </c>
      <c r="Q2104">
        <v>6</v>
      </c>
      <c r="R2104" t="str">
        <f t="shared" si="128"/>
        <v>music</v>
      </c>
      <c r="S2104" t="s">
        <v>8317</v>
      </c>
      <c r="T2104" t="str">
        <f t="shared" si="129"/>
        <v>indie rock</v>
      </c>
      <c r="U2104" t="s">
        <v>8336</v>
      </c>
      <c r="V2104" s="15">
        <f t="shared" si="130"/>
        <v>40668.660277777773</v>
      </c>
      <c r="W2104" s="15">
        <f t="shared" si="131"/>
        <v>40638.660277777773</v>
      </c>
      <c r="X2104" s="16">
        <v>40668</v>
      </c>
      <c r="Y2104" s="16">
        <v>40638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v>1.4612318374694613</v>
      </c>
      <c r="P2105">
        <v>3.8575286100038574E-4</v>
      </c>
      <c r="Q2105">
        <v>6</v>
      </c>
      <c r="R2105" t="str">
        <f t="shared" si="128"/>
        <v>music</v>
      </c>
      <c r="S2105" t="s">
        <v>8317</v>
      </c>
      <c r="T2105" t="str">
        <f t="shared" si="129"/>
        <v>indie rock</v>
      </c>
      <c r="U2105" t="s">
        <v>8336</v>
      </c>
      <c r="V2105" s="15">
        <f t="shared" si="130"/>
        <v>41222.588275462964</v>
      </c>
      <c r="W2105" s="15">
        <f t="shared" si="131"/>
        <v>41192.546608796292</v>
      </c>
      <c r="X2105" s="16">
        <v>41222</v>
      </c>
      <c r="Y2105" s="16">
        <v>41192</v>
      </c>
    </row>
    <row r="2106" spans="1:25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v>1.2949999999999999</v>
      </c>
      <c r="P2106">
        <v>3.7499999999999999E-3</v>
      </c>
      <c r="Q2106">
        <v>6</v>
      </c>
      <c r="R2106" t="str">
        <f t="shared" si="128"/>
        <v>music</v>
      </c>
      <c r="S2106" t="s">
        <v>8317</v>
      </c>
      <c r="T2106" t="str">
        <f t="shared" si="129"/>
        <v>indie rock</v>
      </c>
      <c r="U2106" t="s">
        <v>8336</v>
      </c>
      <c r="V2106" s="15">
        <f t="shared" si="130"/>
        <v>41424.791666666664</v>
      </c>
      <c r="W2106" s="15">
        <f t="shared" si="131"/>
        <v>41393.86613425926</v>
      </c>
      <c r="X2106" s="16">
        <v>41424</v>
      </c>
      <c r="Y2106" s="16">
        <v>41393</v>
      </c>
    </row>
    <row r="2107" spans="1:25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v>2.54</v>
      </c>
      <c r="P2107">
        <v>1.5E-3</v>
      </c>
      <c r="Q2107">
        <v>6</v>
      </c>
      <c r="R2107" t="str">
        <f t="shared" si="128"/>
        <v>music</v>
      </c>
      <c r="S2107" t="s">
        <v>8317</v>
      </c>
      <c r="T2107" t="str">
        <f t="shared" si="129"/>
        <v>indie rock</v>
      </c>
      <c r="U2107" t="s">
        <v>8336</v>
      </c>
      <c r="V2107" s="15">
        <f t="shared" si="130"/>
        <v>41963.958333333336</v>
      </c>
      <c r="W2107" s="15">
        <f t="shared" si="131"/>
        <v>41951.580474537033</v>
      </c>
      <c r="X2107" s="16">
        <v>41963</v>
      </c>
      <c r="Y2107" s="16">
        <v>41951</v>
      </c>
    </row>
    <row r="2108" spans="1:25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v>1.0704545454545455</v>
      </c>
      <c r="P2108">
        <v>1.3636363636363637E-3</v>
      </c>
      <c r="Q2108">
        <v>6</v>
      </c>
      <c r="R2108" t="str">
        <f t="shared" si="128"/>
        <v>music</v>
      </c>
      <c r="S2108" t="s">
        <v>8317</v>
      </c>
      <c r="T2108" t="str">
        <f t="shared" si="129"/>
        <v>indie rock</v>
      </c>
      <c r="U2108" t="s">
        <v>8336</v>
      </c>
      <c r="V2108" s="15">
        <f t="shared" si="130"/>
        <v>41300.006643518514</v>
      </c>
      <c r="W2108" s="15">
        <f t="shared" si="131"/>
        <v>41270.006643518514</v>
      </c>
      <c r="X2108" s="16">
        <v>41300</v>
      </c>
      <c r="Y2108" s="16">
        <v>41270</v>
      </c>
    </row>
    <row r="2109" spans="1:25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v>1.0773299999999999</v>
      </c>
      <c r="P2109">
        <v>1.5E-3</v>
      </c>
      <c r="Q2109">
        <v>6</v>
      </c>
      <c r="R2109" t="str">
        <f t="shared" si="128"/>
        <v>music</v>
      </c>
      <c r="S2109" t="s">
        <v>8317</v>
      </c>
      <c r="T2109" t="str">
        <f t="shared" si="129"/>
        <v>indie rock</v>
      </c>
      <c r="U2109" t="s">
        <v>8336</v>
      </c>
      <c r="V2109" s="15">
        <f t="shared" si="130"/>
        <v>41955.543900462959</v>
      </c>
      <c r="W2109" s="15">
        <f t="shared" si="131"/>
        <v>41934.502233796295</v>
      </c>
      <c r="X2109" s="16">
        <v>41955</v>
      </c>
      <c r="Y2109" s="16">
        <v>41934</v>
      </c>
    </row>
    <row r="2110" spans="1:25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v>1.0731250000000001</v>
      </c>
      <c r="P2110">
        <v>1.875E-4</v>
      </c>
      <c r="Q2110">
        <v>6</v>
      </c>
      <c r="R2110" t="str">
        <f t="shared" si="128"/>
        <v>music</v>
      </c>
      <c r="S2110" t="s">
        <v>8317</v>
      </c>
      <c r="T2110" t="str">
        <f t="shared" si="129"/>
        <v>indie rock</v>
      </c>
      <c r="U2110" t="s">
        <v>8336</v>
      </c>
      <c r="V2110" s="15">
        <f t="shared" si="130"/>
        <v>41161.954861111109</v>
      </c>
      <c r="W2110" s="15">
        <f t="shared" si="131"/>
        <v>41134.967361111107</v>
      </c>
      <c r="X2110" s="16">
        <v>41161</v>
      </c>
      <c r="Y2110" s="16">
        <v>41134</v>
      </c>
    </row>
    <row r="2111" spans="1:25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v>1.06525</v>
      </c>
      <c r="P2111">
        <v>7.5000000000000002E-4</v>
      </c>
      <c r="Q2111">
        <v>6</v>
      </c>
      <c r="R2111" t="str">
        <f t="shared" si="128"/>
        <v>music</v>
      </c>
      <c r="S2111" t="s">
        <v>8317</v>
      </c>
      <c r="T2111" t="str">
        <f t="shared" si="129"/>
        <v>indie rock</v>
      </c>
      <c r="U2111" t="s">
        <v>8336</v>
      </c>
      <c r="V2111" s="15">
        <f t="shared" si="130"/>
        <v>42190.500196759262</v>
      </c>
      <c r="W2111" s="15">
        <f t="shared" si="131"/>
        <v>42160.500196759262</v>
      </c>
      <c r="X2111" s="16">
        <v>42190</v>
      </c>
      <c r="Y2111" s="16">
        <v>42160</v>
      </c>
    </row>
    <row r="2112" spans="1:25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v>1.0035000000000001</v>
      </c>
      <c r="P2112">
        <v>1.5E-3</v>
      </c>
      <c r="Q2112">
        <v>6</v>
      </c>
      <c r="R2112" t="str">
        <f t="shared" si="128"/>
        <v>music</v>
      </c>
      <c r="S2112" t="s">
        <v>8317</v>
      </c>
      <c r="T2112" t="str">
        <f t="shared" si="129"/>
        <v>indie rock</v>
      </c>
      <c r="U2112" t="s">
        <v>8336</v>
      </c>
      <c r="V2112" s="15">
        <f t="shared" si="130"/>
        <v>41786.999305555553</v>
      </c>
      <c r="W2112" s="15">
        <f t="shared" si="131"/>
        <v>41759.462604166663</v>
      </c>
      <c r="X2112" s="16">
        <v>41786</v>
      </c>
      <c r="Y2112" s="16">
        <v>41759</v>
      </c>
    </row>
    <row r="2113" spans="1:25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v>1.0649999999999999</v>
      </c>
      <c r="P2113">
        <v>1.5E-3</v>
      </c>
      <c r="Q2113">
        <v>6</v>
      </c>
      <c r="R2113" t="str">
        <f t="shared" si="128"/>
        <v>music</v>
      </c>
      <c r="S2113" t="s">
        <v>8317</v>
      </c>
      <c r="T2113" t="str">
        <f t="shared" si="129"/>
        <v>indie rock</v>
      </c>
      <c r="U2113" t="s">
        <v>8336</v>
      </c>
      <c r="V2113" s="15">
        <f t="shared" si="130"/>
        <v>40769.833333333328</v>
      </c>
      <c r="W2113" s="15">
        <f t="shared" si="131"/>
        <v>40702.988715277774</v>
      </c>
      <c r="X2113" s="16">
        <v>40769</v>
      </c>
      <c r="Y2113" s="16">
        <v>40702</v>
      </c>
    </row>
    <row r="2114" spans="1:25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v>1</v>
      </c>
      <c r="P2114">
        <v>0.01</v>
      </c>
      <c r="Q2114">
        <v>6</v>
      </c>
      <c r="R2114" t="str">
        <f t="shared" si="128"/>
        <v>music</v>
      </c>
      <c r="S2114" t="s">
        <v>8317</v>
      </c>
      <c r="T2114" t="str">
        <f t="shared" si="129"/>
        <v>indie rock</v>
      </c>
      <c r="U2114" t="s">
        <v>8336</v>
      </c>
      <c r="V2114" s="15">
        <f t="shared" si="130"/>
        <v>41379.719826388886</v>
      </c>
      <c r="W2114" s="15">
        <f t="shared" si="131"/>
        <v>41365.719826388886</v>
      </c>
      <c r="X2114" s="16">
        <v>41379</v>
      </c>
      <c r="Y2114" s="16">
        <v>41365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v>1.0485714285714285</v>
      </c>
      <c r="P2115">
        <v>4.2857142857142855E-4</v>
      </c>
      <c r="Q2115">
        <v>6</v>
      </c>
      <c r="R2115" t="str">
        <f t="shared" ref="R2115:R2178" si="132">LEFT(N2115,Q2115-1)</f>
        <v>music</v>
      </c>
      <c r="S2115" t="s">
        <v>8317</v>
      </c>
      <c r="T2115" t="str">
        <f t="shared" ref="T2115:T2178" si="133">MID(N2115,FIND("/",N2115,1)+1,LEN(N2115))</f>
        <v>indie rock</v>
      </c>
      <c r="U2115" t="s">
        <v>8336</v>
      </c>
      <c r="V2115" s="15">
        <f t="shared" ref="V2115:V2178" si="134">(((I2115/60)/60)/24)+DATE(1970,1,1)+(-5/24)</f>
        <v>41905.657129629624</v>
      </c>
      <c r="W2115" s="15">
        <f t="shared" ref="W2115:W2178" si="135">(((J2115/60)/60)/24)+DATE(1970,1,1)+(-5/24)</f>
        <v>41870.657129629624</v>
      </c>
      <c r="X2115" s="16">
        <v>41905</v>
      </c>
      <c r="Y2115" s="16">
        <v>41870</v>
      </c>
    </row>
    <row r="2116" spans="1:25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v>1.0469999999999999</v>
      </c>
      <c r="P2116">
        <v>5.9999999999999995E-4</v>
      </c>
      <c r="Q2116">
        <v>6</v>
      </c>
      <c r="R2116" t="str">
        <f t="shared" si="132"/>
        <v>music</v>
      </c>
      <c r="S2116" t="s">
        <v>8317</v>
      </c>
      <c r="T2116" t="str">
        <f t="shared" si="133"/>
        <v>indie rock</v>
      </c>
      <c r="U2116" t="s">
        <v>8336</v>
      </c>
      <c r="V2116" s="15">
        <f t="shared" si="134"/>
        <v>40520.999305555553</v>
      </c>
      <c r="W2116" s="15">
        <f t="shared" si="135"/>
        <v>40458.607291666667</v>
      </c>
      <c r="X2116" s="16">
        <v>40520</v>
      </c>
      <c r="Y2116" s="16">
        <v>40458</v>
      </c>
    </row>
    <row r="2117" spans="1:25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v>2.2566666666666668</v>
      </c>
      <c r="P2117">
        <v>2E-3</v>
      </c>
      <c r="Q2117">
        <v>6</v>
      </c>
      <c r="R2117" t="str">
        <f t="shared" si="132"/>
        <v>music</v>
      </c>
      <c r="S2117" t="s">
        <v>8317</v>
      </c>
      <c r="T2117" t="str">
        <f t="shared" si="133"/>
        <v>indie rock</v>
      </c>
      <c r="U2117" t="s">
        <v>8336</v>
      </c>
      <c r="V2117" s="15">
        <f t="shared" si="134"/>
        <v>40593.872696759259</v>
      </c>
      <c r="W2117" s="15">
        <f t="shared" si="135"/>
        <v>40563.872696759259</v>
      </c>
      <c r="X2117" s="16">
        <v>40593</v>
      </c>
      <c r="Y2117" s="16">
        <v>40563</v>
      </c>
    </row>
    <row r="2118" spans="1:25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v>1.0090416666666666</v>
      </c>
      <c r="P2118">
        <v>6.2500000000000001E-5</v>
      </c>
      <c r="Q2118">
        <v>6</v>
      </c>
      <c r="R2118" t="str">
        <f t="shared" si="132"/>
        <v>music</v>
      </c>
      <c r="S2118" t="s">
        <v>8317</v>
      </c>
      <c r="T2118" t="str">
        <f t="shared" si="133"/>
        <v>indie rock</v>
      </c>
      <c r="U2118" t="s">
        <v>8336</v>
      </c>
      <c r="V2118" s="15">
        <f t="shared" si="134"/>
        <v>41184.569479166668</v>
      </c>
      <c r="W2118" s="15">
        <f t="shared" si="135"/>
        <v>41136.569479166668</v>
      </c>
      <c r="X2118" s="16">
        <v>41184</v>
      </c>
      <c r="Y2118" s="16">
        <v>41136</v>
      </c>
    </row>
    <row r="2119" spans="1:25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v>1.4775</v>
      </c>
      <c r="P2119">
        <v>2.5000000000000001E-3</v>
      </c>
      <c r="Q2119">
        <v>6</v>
      </c>
      <c r="R2119" t="str">
        <f t="shared" si="132"/>
        <v>music</v>
      </c>
      <c r="S2119" t="s">
        <v>8317</v>
      </c>
      <c r="T2119" t="str">
        <f t="shared" si="133"/>
        <v>indie rock</v>
      </c>
      <c r="U2119" t="s">
        <v>8336</v>
      </c>
      <c r="V2119" s="15">
        <f t="shared" si="134"/>
        <v>42303.999305555553</v>
      </c>
      <c r="W2119" s="15">
        <f t="shared" si="135"/>
        <v>42289.851261574069</v>
      </c>
      <c r="X2119" s="16">
        <v>42303</v>
      </c>
      <c r="Y2119" s="16">
        <v>42289</v>
      </c>
    </row>
    <row r="2120" spans="1:25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v>1.3461099999999999</v>
      </c>
      <c r="P2120">
        <v>3.0000000000000001E-3</v>
      </c>
      <c r="Q2120">
        <v>6</v>
      </c>
      <c r="R2120" t="str">
        <f t="shared" si="132"/>
        <v>music</v>
      </c>
      <c r="S2120" t="s">
        <v>8317</v>
      </c>
      <c r="T2120" t="str">
        <f t="shared" si="133"/>
        <v>indie rock</v>
      </c>
      <c r="U2120" t="s">
        <v>8336</v>
      </c>
      <c r="V2120" s="15">
        <f t="shared" si="134"/>
        <v>40748.631203703699</v>
      </c>
      <c r="W2120" s="15">
        <f t="shared" si="135"/>
        <v>40718.631203703699</v>
      </c>
      <c r="X2120" s="16">
        <v>40748</v>
      </c>
      <c r="Y2120" s="16">
        <v>40718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v>1.0075000000000001</v>
      </c>
      <c r="P2121">
        <v>1.5E-3</v>
      </c>
      <c r="Q2121">
        <v>6</v>
      </c>
      <c r="R2121" t="str">
        <f t="shared" si="132"/>
        <v>music</v>
      </c>
      <c r="S2121" t="s">
        <v>8317</v>
      </c>
      <c r="T2121" t="str">
        <f t="shared" si="133"/>
        <v>indie rock</v>
      </c>
      <c r="U2121" t="s">
        <v>8336</v>
      </c>
      <c r="V2121" s="15">
        <f t="shared" si="134"/>
        <v>41136.921817129631</v>
      </c>
      <c r="W2121" s="15">
        <f t="shared" si="135"/>
        <v>41106.921817129631</v>
      </c>
      <c r="X2121" s="16">
        <v>41136</v>
      </c>
      <c r="Y2121" s="16">
        <v>41106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v>1.00880375</v>
      </c>
      <c r="P2122">
        <v>3.7500000000000001E-4</v>
      </c>
      <c r="Q2122">
        <v>6</v>
      </c>
      <c r="R2122" t="str">
        <f t="shared" si="132"/>
        <v>music</v>
      </c>
      <c r="S2122" t="s">
        <v>8317</v>
      </c>
      <c r="T2122" t="str">
        <f t="shared" si="133"/>
        <v>indie rock</v>
      </c>
      <c r="U2122" t="s">
        <v>8336</v>
      </c>
      <c r="V2122" s="15">
        <f t="shared" si="134"/>
        <v>41640.756203703699</v>
      </c>
      <c r="W2122" s="15">
        <f t="shared" si="135"/>
        <v>41591.756203703699</v>
      </c>
      <c r="X2122" s="16">
        <v>41640</v>
      </c>
      <c r="Y2122" s="16">
        <v>41591</v>
      </c>
    </row>
    <row r="2123" spans="1:25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v>5.6800000000000002E-3</v>
      </c>
      <c r="P2123">
        <v>6.0000000000000002E-5</v>
      </c>
      <c r="Q2123">
        <v>6</v>
      </c>
      <c r="R2123" t="str">
        <f t="shared" si="132"/>
        <v>games</v>
      </c>
      <c r="S2123" t="s">
        <v>8319</v>
      </c>
      <c r="T2123" t="str">
        <f t="shared" si="133"/>
        <v>video games</v>
      </c>
      <c r="U2123" t="s">
        <v>8339</v>
      </c>
      <c r="V2123" s="15">
        <f t="shared" si="134"/>
        <v>42746.534120370365</v>
      </c>
      <c r="W2123" s="15">
        <f t="shared" si="135"/>
        <v>42716.534120370365</v>
      </c>
      <c r="X2123" s="16">
        <v>42746</v>
      </c>
      <c r="Y2123" s="16">
        <v>42716</v>
      </c>
    </row>
    <row r="2124" spans="1:25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v>3.875E-3</v>
      </c>
      <c r="P2124">
        <v>3.7499999999999997E-5</v>
      </c>
      <c r="Q2124">
        <v>6</v>
      </c>
      <c r="R2124" t="str">
        <f t="shared" si="132"/>
        <v>games</v>
      </c>
      <c r="S2124" t="s">
        <v>8319</v>
      </c>
      <c r="T2124" t="str">
        <f t="shared" si="133"/>
        <v>video games</v>
      </c>
      <c r="U2124" t="s">
        <v>8339</v>
      </c>
      <c r="V2124" s="15">
        <f t="shared" si="134"/>
        <v>42742.092233796291</v>
      </c>
      <c r="W2124" s="15">
        <f t="shared" si="135"/>
        <v>42712.092233796291</v>
      </c>
      <c r="X2124" s="16">
        <v>42742</v>
      </c>
      <c r="Y2124" s="16">
        <v>42712</v>
      </c>
    </row>
    <row r="2125" spans="1:25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v>0.1</v>
      </c>
      <c r="P2125">
        <v>6.0000000000000001E-3</v>
      </c>
      <c r="Q2125">
        <v>6</v>
      </c>
      <c r="R2125" t="str">
        <f t="shared" si="132"/>
        <v>games</v>
      </c>
      <c r="S2125" t="s">
        <v>8319</v>
      </c>
      <c r="T2125" t="str">
        <f t="shared" si="133"/>
        <v>video games</v>
      </c>
      <c r="U2125" t="s">
        <v>8339</v>
      </c>
      <c r="V2125" s="15">
        <f t="shared" si="134"/>
        <v>40252.082638888889</v>
      </c>
      <c r="W2125" s="15">
        <f t="shared" si="135"/>
        <v>40198.216516203705</v>
      </c>
      <c r="X2125" s="16">
        <v>40252</v>
      </c>
      <c r="Y2125" s="16">
        <v>40198</v>
      </c>
    </row>
    <row r="2126" spans="1:25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v>0.10454545454545454</v>
      </c>
      <c r="P2126">
        <v>2.7272727272727275E-3</v>
      </c>
      <c r="Q2126">
        <v>6</v>
      </c>
      <c r="R2126" t="str">
        <f t="shared" si="132"/>
        <v>games</v>
      </c>
      <c r="S2126" t="s">
        <v>8319</v>
      </c>
      <c r="T2126" t="str">
        <f t="shared" si="133"/>
        <v>video games</v>
      </c>
      <c r="U2126" t="s">
        <v>8339</v>
      </c>
      <c r="V2126" s="15">
        <f t="shared" si="134"/>
        <v>40512</v>
      </c>
      <c r="W2126" s="15">
        <f t="shared" si="135"/>
        <v>40463.819849537031</v>
      </c>
      <c r="X2126" s="16">
        <v>40512</v>
      </c>
      <c r="Y2126" s="16">
        <v>40463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v>1.4200000000000001E-2</v>
      </c>
      <c r="P2127">
        <v>5.0000000000000002E-5</v>
      </c>
      <c r="Q2127">
        <v>6</v>
      </c>
      <c r="R2127" t="str">
        <f t="shared" si="132"/>
        <v>games</v>
      </c>
      <c r="S2127" t="s">
        <v>8319</v>
      </c>
      <c r="T2127" t="str">
        <f t="shared" si="133"/>
        <v>video games</v>
      </c>
      <c r="U2127" t="s">
        <v>8339</v>
      </c>
      <c r="V2127" s="15">
        <f t="shared" si="134"/>
        <v>42220.815196759257</v>
      </c>
      <c r="W2127" s="15">
        <f t="shared" si="135"/>
        <v>42190.815196759257</v>
      </c>
      <c r="X2127" s="16">
        <v>42220</v>
      </c>
      <c r="Y2127" s="16">
        <v>42190</v>
      </c>
    </row>
    <row r="2128" spans="1:25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v>5.0000000000000001E-4</v>
      </c>
      <c r="P2128">
        <v>1.4999999999999999E-4</v>
      </c>
      <c r="Q2128">
        <v>6</v>
      </c>
      <c r="R2128" t="str">
        <f t="shared" si="132"/>
        <v>games</v>
      </c>
      <c r="S2128" t="s">
        <v>8319</v>
      </c>
      <c r="T2128" t="str">
        <f t="shared" si="133"/>
        <v>video games</v>
      </c>
      <c r="U2128" t="s">
        <v>8339</v>
      </c>
      <c r="V2128" s="15">
        <f t="shared" si="134"/>
        <v>41981.76489583333</v>
      </c>
      <c r="W2128" s="15">
        <f t="shared" si="135"/>
        <v>41951.76489583333</v>
      </c>
      <c r="X2128" s="16">
        <v>41981</v>
      </c>
      <c r="Y2128" s="16">
        <v>41951</v>
      </c>
    </row>
    <row r="2129" spans="1:25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v>0.28842857142857142</v>
      </c>
      <c r="P2129">
        <v>1.0714285714285714E-4</v>
      </c>
      <c r="Q2129">
        <v>6</v>
      </c>
      <c r="R2129" t="str">
        <f t="shared" si="132"/>
        <v>games</v>
      </c>
      <c r="S2129" t="s">
        <v>8319</v>
      </c>
      <c r="T2129" t="str">
        <f t="shared" si="133"/>
        <v>video games</v>
      </c>
      <c r="U2129" t="s">
        <v>8339</v>
      </c>
      <c r="V2129" s="15">
        <f t="shared" si="134"/>
        <v>42075.255358796298</v>
      </c>
      <c r="W2129" s="15">
        <f t="shared" si="135"/>
        <v>42045.297025462954</v>
      </c>
      <c r="X2129" s="16">
        <v>42075</v>
      </c>
      <c r="Y2129" s="16">
        <v>42045</v>
      </c>
    </row>
    <row r="2130" spans="1:25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v>1.6666666666666668E-3</v>
      </c>
      <c r="P2130">
        <v>2.0000000000000001E-4</v>
      </c>
      <c r="Q2130">
        <v>6</v>
      </c>
      <c r="R2130" t="str">
        <f t="shared" si="132"/>
        <v>games</v>
      </c>
      <c r="S2130" t="s">
        <v>8319</v>
      </c>
      <c r="T2130" t="str">
        <f t="shared" si="133"/>
        <v>video games</v>
      </c>
      <c r="U2130" t="s">
        <v>8339</v>
      </c>
      <c r="V2130" s="15">
        <f t="shared" si="134"/>
        <v>41903.564456018517</v>
      </c>
      <c r="W2130" s="15">
        <f t="shared" si="135"/>
        <v>41843.564456018517</v>
      </c>
      <c r="X2130" s="16">
        <v>41903</v>
      </c>
      <c r="Y2130" s="16">
        <v>41843</v>
      </c>
    </row>
    <row r="2131" spans="1:25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v>0.11799999999999999</v>
      </c>
      <c r="P2131">
        <v>1.5E-3</v>
      </c>
      <c r="Q2131">
        <v>6</v>
      </c>
      <c r="R2131" t="str">
        <f t="shared" si="132"/>
        <v>games</v>
      </c>
      <c r="S2131" t="s">
        <v>8319</v>
      </c>
      <c r="T2131" t="str">
        <f t="shared" si="133"/>
        <v>video games</v>
      </c>
      <c r="U2131" t="s">
        <v>8339</v>
      </c>
      <c r="V2131" s="15">
        <f t="shared" si="134"/>
        <v>42438.815972222219</v>
      </c>
      <c r="W2131" s="15">
        <f t="shared" si="135"/>
        <v>42408.815972222219</v>
      </c>
      <c r="X2131" s="16">
        <v>42438</v>
      </c>
      <c r="Y2131" s="16">
        <v>42408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v>2.0238095238095236E-3</v>
      </c>
      <c r="P2132">
        <v>7.1428571428571434E-5</v>
      </c>
      <c r="Q2132">
        <v>6</v>
      </c>
      <c r="R2132" t="str">
        <f t="shared" si="132"/>
        <v>games</v>
      </c>
      <c r="S2132" t="s">
        <v>8319</v>
      </c>
      <c r="T2132" t="str">
        <f t="shared" si="133"/>
        <v>video games</v>
      </c>
      <c r="U2132" t="s">
        <v>8339</v>
      </c>
      <c r="V2132" s="15">
        <f t="shared" si="134"/>
        <v>41866.87804398148</v>
      </c>
      <c r="W2132" s="15">
        <f t="shared" si="135"/>
        <v>41831.87804398148</v>
      </c>
      <c r="X2132" s="16">
        <v>41866</v>
      </c>
      <c r="Y2132" s="16">
        <v>41831</v>
      </c>
    </row>
    <row r="2133" spans="1:25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v>0.05</v>
      </c>
      <c r="P2133">
        <v>6.0000000000000001E-3</v>
      </c>
      <c r="Q2133">
        <v>6</v>
      </c>
      <c r="R2133" t="str">
        <f t="shared" si="132"/>
        <v>games</v>
      </c>
      <c r="S2133" t="s">
        <v>8319</v>
      </c>
      <c r="T2133" t="str">
        <f t="shared" si="133"/>
        <v>video games</v>
      </c>
      <c r="U2133" t="s">
        <v>8339</v>
      </c>
      <c r="V2133" s="15">
        <f t="shared" si="134"/>
        <v>42196.998738425922</v>
      </c>
      <c r="W2133" s="15">
        <f t="shared" si="135"/>
        <v>42166.998738425922</v>
      </c>
      <c r="X2133" s="16">
        <v>42196</v>
      </c>
      <c r="Y2133" s="16">
        <v>42166</v>
      </c>
    </row>
    <row r="2134" spans="1:25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v>2.1129899999999997E-2</v>
      </c>
      <c r="P2134">
        <v>3.0000000000000001E-5</v>
      </c>
      <c r="Q2134">
        <v>6</v>
      </c>
      <c r="R2134" t="str">
        <f t="shared" si="132"/>
        <v>games</v>
      </c>
      <c r="S2134" t="s">
        <v>8319</v>
      </c>
      <c r="T2134" t="str">
        <f t="shared" si="133"/>
        <v>video games</v>
      </c>
      <c r="U2134" t="s">
        <v>8339</v>
      </c>
      <c r="V2134" s="15">
        <f t="shared" si="134"/>
        <v>41673.27884259259</v>
      </c>
      <c r="W2134" s="15">
        <f t="shared" si="135"/>
        <v>41643.27884259259</v>
      </c>
      <c r="X2134" s="16">
        <v>41673</v>
      </c>
      <c r="Y2134" s="16">
        <v>41643</v>
      </c>
    </row>
    <row r="2135" spans="1:25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v>1.6E-2</v>
      </c>
      <c r="P2135">
        <v>3.0000000000000001E-3</v>
      </c>
      <c r="Q2135">
        <v>6</v>
      </c>
      <c r="R2135" t="str">
        <f t="shared" si="132"/>
        <v>games</v>
      </c>
      <c r="S2135" t="s">
        <v>8319</v>
      </c>
      <c r="T2135" t="str">
        <f t="shared" si="133"/>
        <v>video games</v>
      </c>
      <c r="U2135" t="s">
        <v>8339</v>
      </c>
      <c r="V2135" s="15">
        <f t="shared" si="134"/>
        <v>40657.082638888889</v>
      </c>
      <c r="W2135" s="15">
        <f t="shared" si="135"/>
        <v>40618.888877314814</v>
      </c>
      <c r="X2135" s="16">
        <v>40657</v>
      </c>
      <c r="Y2135" s="16">
        <v>40618</v>
      </c>
    </row>
    <row r="2136" spans="1:25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v>1.7333333333333333E-2</v>
      </c>
      <c r="P2136">
        <v>5.0000000000000001E-4</v>
      </c>
      <c r="Q2136">
        <v>6</v>
      </c>
      <c r="R2136" t="str">
        <f t="shared" si="132"/>
        <v>games</v>
      </c>
      <c r="S2136" t="s">
        <v>8319</v>
      </c>
      <c r="T2136" t="str">
        <f t="shared" si="133"/>
        <v>video games</v>
      </c>
      <c r="U2136" t="s">
        <v>8339</v>
      </c>
      <c r="V2136" s="15">
        <f t="shared" si="134"/>
        <v>41391.678136574068</v>
      </c>
      <c r="W2136" s="15">
        <f t="shared" si="135"/>
        <v>41361.678136574068</v>
      </c>
      <c r="X2136" s="16">
        <v>41391</v>
      </c>
      <c r="Y2136" s="16">
        <v>41361</v>
      </c>
    </row>
    <row r="2137" spans="1:25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v>9.5600000000000004E-2</v>
      </c>
      <c r="P2137">
        <v>5.9999999999999995E-4</v>
      </c>
      <c r="Q2137">
        <v>6</v>
      </c>
      <c r="R2137" t="str">
        <f t="shared" si="132"/>
        <v>games</v>
      </c>
      <c r="S2137" t="s">
        <v>8319</v>
      </c>
      <c r="T2137" t="str">
        <f t="shared" si="133"/>
        <v>video games</v>
      </c>
      <c r="U2137" t="s">
        <v>8339</v>
      </c>
      <c r="V2137" s="15">
        <f t="shared" si="134"/>
        <v>41186.755011574067</v>
      </c>
      <c r="W2137" s="15">
        <f t="shared" si="135"/>
        <v>41156.755011574067</v>
      </c>
      <c r="X2137" s="16">
        <v>41186</v>
      </c>
      <c r="Y2137" s="16">
        <v>41156</v>
      </c>
    </row>
    <row r="2138" spans="1:25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v>5.9612499999999998E-4</v>
      </c>
      <c r="P2138">
        <v>3.7499999999999997E-5</v>
      </c>
      <c r="Q2138">
        <v>6</v>
      </c>
      <c r="R2138" t="str">
        <f t="shared" si="132"/>
        <v>games</v>
      </c>
      <c r="S2138" t="s">
        <v>8319</v>
      </c>
      <c r="T2138" t="str">
        <f t="shared" si="133"/>
        <v>video games</v>
      </c>
      <c r="U2138" t="s">
        <v>8339</v>
      </c>
      <c r="V2138" s="15">
        <f t="shared" si="134"/>
        <v>41566.300763888888</v>
      </c>
      <c r="W2138" s="15">
        <f t="shared" si="135"/>
        <v>41536.300763888888</v>
      </c>
      <c r="X2138" s="16">
        <v>41566</v>
      </c>
      <c r="Y2138" s="16">
        <v>41536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v>0.28405999999999998</v>
      </c>
      <c r="P2139">
        <v>6.0000000000000002E-5</v>
      </c>
      <c r="Q2139">
        <v>6</v>
      </c>
      <c r="R2139" t="str">
        <f t="shared" si="132"/>
        <v>games</v>
      </c>
      <c r="S2139" t="s">
        <v>8319</v>
      </c>
      <c r="T2139" t="str">
        <f t="shared" si="133"/>
        <v>video games</v>
      </c>
      <c r="U2139" t="s">
        <v>8339</v>
      </c>
      <c r="V2139" s="15">
        <f t="shared" si="134"/>
        <v>41978.562835648147</v>
      </c>
      <c r="W2139" s="15">
        <f t="shared" si="135"/>
        <v>41948.562835648147</v>
      </c>
      <c r="X2139" s="16">
        <v>41978</v>
      </c>
      <c r="Y2139" s="16">
        <v>41948</v>
      </c>
    </row>
    <row r="2140" spans="1:25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v>0.128</v>
      </c>
      <c r="P2140">
        <v>3.0000000000000001E-3</v>
      </c>
      <c r="Q2140">
        <v>6</v>
      </c>
      <c r="R2140" t="str">
        <f t="shared" si="132"/>
        <v>games</v>
      </c>
      <c r="S2140" t="s">
        <v>8319</v>
      </c>
      <c r="T2140" t="str">
        <f t="shared" si="133"/>
        <v>video games</v>
      </c>
      <c r="U2140" t="s">
        <v>8339</v>
      </c>
      <c r="V2140" s="15">
        <f t="shared" si="134"/>
        <v>41586.846516203703</v>
      </c>
      <c r="W2140" s="15">
        <f t="shared" si="135"/>
        <v>41556.804849537039</v>
      </c>
      <c r="X2140" s="16">
        <v>41586</v>
      </c>
      <c r="Y2140" s="16">
        <v>41556</v>
      </c>
    </row>
    <row r="2141" spans="1:25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v>5.4199999999999998E-2</v>
      </c>
      <c r="P2141">
        <v>1E-4</v>
      </c>
      <c r="Q2141">
        <v>6</v>
      </c>
      <c r="R2141" t="str">
        <f t="shared" si="132"/>
        <v>games</v>
      </c>
      <c r="S2141" t="s">
        <v>8319</v>
      </c>
      <c r="T2141" t="str">
        <f t="shared" si="133"/>
        <v>video games</v>
      </c>
      <c r="U2141" t="s">
        <v>8339</v>
      </c>
      <c r="V2141" s="15">
        <f t="shared" si="134"/>
        <v>42677.541759259257</v>
      </c>
      <c r="W2141" s="15">
        <f t="shared" si="135"/>
        <v>42647.541759259257</v>
      </c>
      <c r="X2141" s="16">
        <v>42677</v>
      </c>
      <c r="Y2141" s="16">
        <v>42647</v>
      </c>
    </row>
    <row r="2142" spans="1:25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v>1.1199999999999999E-3</v>
      </c>
      <c r="P2142">
        <v>6.0000000000000002E-6</v>
      </c>
      <c r="Q2142">
        <v>6</v>
      </c>
      <c r="R2142" t="str">
        <f t="shared" si="132"/>
        <v>games</v>
      </c>
      <c r="S2142" t="s">
        <v>8319</v>
      </c>
      <c r="T2142" t="str">
        <f t="shared" si="133"/>
        <v>video games</v>
      </c>
      <c r="U2142" t="s">
        <v>8339</v>
      </c>
      <c r="V2142" s="15">
        <f t="shared" si="134"/>
        <v>41285.625277777777</v>
      </c>
      <c r="W2142" s="15">
        <f t="shared" si="135"/>
        <v>41255.625277777777</v>
      </c>
      <c r="X2142" s="16">
        <v>41285</v>
      </c>
      <c r="Y2142" s="16">
        <v>41255</v>
      </c>
    </row>
    <row r="2143" spans="1:25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v>0</v>
      </c>
      <c r="P2143">
        <v>0</v>
      </c>
      <c r="Q2143">
        <v>6</v>
      </c>
      <c r="R2143" t="str">
        <f t="shared" si="132"/>
        <v>games</v>
      </c>
      <c r="S2143" t="s">
        <v>8319</v>
      </c>
      <c r="T2143" t="str">
        <f t="shared" si="133"/>
        <v>video games</v>
      </c>
      <c r="U2143" t="s">
        <v>8339</v>
      </c>
      <c r="V2143" s="15">
        <f t="shared" si="134"/>
        <v>41957.068969907406</v>
      </c>
      <c r="W2143" s="15">
        <f t="shared" si="135"/>
        <v>41927.027303240735</v>
      </c>
      <c r="X2143" s="16">
        <v>41957</v>
      </c>
      <c r="Y2143" s="16">
        <v>41927</v>
      </c>
    </row>
    <row r="2144" spans="1:25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v>5.7238095238095241E-2</v>
      </c>
      <c r="P2144">
        <v>2.8571428571428574E-4</v>
      </c>
      <c r="Q2144">
        <v>6</v>
      </c>
      <c r="R2144" t="str">
        <f t="shared" si="132"/>
        <v>games</v>
      </c>
      <c r="S2144" t="s">
        <v>8319</v>
      </c>
      <c r="T2144" t="str">
        <f t="shared" si="133"/>
        <v>video games</v>
      </c>
      <c r="U2144" t="s">
        <v>8339</v>
      </c>
      <c r="V2144" s="15">
        <f t="shared" si="134"/>
        <v>42368.493171296293</v>
      </c>
      <c r="W2144" s="15">
        <f t="shared" si="135"/>
        <v>42340.493171296293</v>
      </c>
      <c r="X2144" s="16">
        <v>42368</v>
      </c>
      <c r="Y2144" s="16">
        <v>42340</v>
      </c>
    </row>
    <row r="2145" spans="1:25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v>0.1125</v>
      </c>
      <c r="P2145">
        <v>1.5E-3</v>
      </c>
      <c r="Q2145">
        <v>6</v>
      </c>
      <c r="R2145" t="str">
        <f t="shared" si="132"/>
        <v>games</v>
      </c>
      <c r="S2145" t="s">
        <v>8319</v>
      </c>
      <c r="T2145" t="str">
        <f t="shared" si="133"/>
        <v>video games</v>
      </c>
      <c r="U2145" t="s">
        <v>8339</v>
      </c>
      <c r="V2145" s="15">
        <f t="shared" si="134"/>
        <v>40380.583333333328</v>
      </c>
      <c r="W2145" s="15">
        <f t="shared" si="135"/>
        <v>40332.678379629629</v>
      </c>
      <c r="X2145" s="16">
        <v>40380</v>
      </c>
      <c r="Y2145" s="16">
        <v>40332</v>
      </c>
    </row>
    <row r="2146" spans="1:25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v>1.7098591549295775E-2</v>
      </c>
      <c r="P2146">
        <v>8.4507042253521126E-5</v>
      </c>
      <c r="Q2146">
        <v>6</v>
      </c>
      <c r="R2146" t="str">
        <f t="shared" si="132"/>
        <v>games</v>
      </c>
      <c r="S2146" t="s">
        <v>8319</v>
      </c>
      <c r="T2146" t="str">
        <f t="shared" si="133"/>
        <v>video games</v>
      </c>
      <c r="U2146" t="s">
        <v>8339</v>
      </c>
      <c r="V2146" s="15">
        <f t="shared" si="134"/>
        <v>41531.338425925926</v>
      </c>
      <c r="W2146" s="15">
        <f t="shared" si="135"/>
        <v>41499.338425925926</v>
      </c>
      <c r="X2146" s="16">
        <v>41531</v>
      </c>
      <c r="Y2146" s="16">
        <v>41499</v>
      </c>
    </row>
    <row r="2147" spans="1:25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v>0.30433333333333334</v>
      </c>
      <c r="P2147">
        <v>2.0000000000000001E-4</v>
      </c>
      <c r="Q2147">
        <v>6</v>
      </c>
      <c r="R2147" t="str">
        <f t="shared" si="132"/>
        <v>games</v>
      </c>
      <c r="S2147" t="s">
        <v>8319</v>
      </c>
      <c r="T2147" t="str">
        <f t="shared" si="133"/>
        <v>video games</v>
      </c>
      <c r="U2147" t="s">
        <v>8339</v>
      </c>
      <c r="V2147" s="15">
        <f t="shared" si="134"/>
        <v>41605.070763888885</v>
      </c>
      <c r="W2147" s="15">
        <f t="shared" si="135"/>
        <v>41575.029097222221</v>
      </c>
      <c r="X2147" s="16">
        <v>41605</v>
      </c>
      <c r="Y2147" s="16">
        <v>41575</v>
      </c>
    </row>
    <row r="2148" spans="1:25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v>2.0000000000000001E-4</v>
      </c>
      <c r="P2148">
        <v>5.9999999999999995E-4</v>
      </c>
      <c r="Q2148">
        <v>6</v>
      </c>
      <c r="R2148" t="str">
        <f t="shared" si="132"/>
        <v>games</v>
      </c>
      <c r="S2148" t="s">
        <v>8319</v>
      </c>
      <c r="T2148" t="str">
        <f t="shared" si="133"/>
        <v>video games</v>
      </c>
      <c r="U2148" t="s">
        <v>8339</v>
      </c>
      <c r="V2148" s="15">
        <f t="shared" si="134"/>
        <v>42411.471180555549</v>
      </c>
      <c r="W2148" s="15">
        <f t="shared" si="135"/>
        <v>42397.471180555549</v>
      </c>
      <c r="X2148" s="16">
        <v>42411</v>
      </c>
      <c r="Y2148" s="16">
        <v>42397</v>
      </c>
    </row>
    <row r="2149" spans="1:25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v>6.9641025641025639E-3</v>
      </c>
      <c r="P2149">
        <v>7.6923076923076919E-6</v>
      </c>
      <c r="Q2149">
        <v>6</v>
      </c>
      <c r="R2149" t="str">
        <f t="shared" si="132"/>
        <v>games</v>
      </c>
      <c r="S2149" t="s">
        <v>8319</v>
      </c>
      <c r="T2149" t="str">
        <f t="shared" si="133"/>
        <v>video games</v>
      </c>
      <c r="U2149" t="s">
        <v>8339</v>
      </c>
      <c r="V2149" s="15">
        <f t="shared" si="134"/>
        <v>41959.129027777781</v>
      </c>
      <c r="W2149" s="15">
        <f t="shared" si="135"/>
        <v>41927.087361111109</v>
      </c>
      <c r="X2149" s="16">
        <v>41959</v>
      </c>
      <c r="Y2149" s="16">
        <v>41927</v>
      </c>
    </row>
    <row r="2150" spans="1:25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v>0.02</v>
      </c>
      <c r="P2150">
        <v>0.03</v>
      </c>
      <c r="Q2150">
        <v>6</v>
      </c>
      <c r="R2150" t="str">
        <f t="shared" si="132"/>
        <v>games</v>
      </c>
      <c r="S2150" t="s">
        <v>8319</v>
      </c>
      <c r="T2150" t="str">
        <f t="shared" si="133"/>
        <v>video games</v>
      </c>
      <c r="U2150" t="s">
        <v>8339</v>
      </c>
      <c r="V2150" s="15">
        <f t="shared" si="134"/>
        <v>42096.483587962961</v>
      </c>
      <c r="W2150" s="15">
        <f t="shared" si="135"/>
        <v>42066.525254629632</v>
      </c>
      <c r="X2150" s="16">
        <v>42096</v>
      </c>
      <c r="Y2150" s="16">
        <v>42066</v>
      </c>
    </row>
    <row r="2151" spans="1:25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v>0</v>
      </c>
      <c r="P2151">
        <v>0</v>
      </c>
      <c r="Q2151">
        <v>6</v>
      </c>
      <c r="R2151" t="str">
        <f t="shared" si="132"/>
        <v>games</v>
      </c>
      <c r="S2151" t="s">
        <v>8319</v>
      </c>
      <c r="T2151" t="str">
        <f t="shared" si="133"/>
        <v>video games</v>
      </c>
      <c r="U2151" t="s">
        <v>8339</v>
      </c>
      <c r="V2151" s="15">
        <f t="shared" si="134"/>
        <v>40389.791666666664</v>
      </c>
      <c r="W2151" s="15">
        <f t="shared" si="135"/>
        <v>40354.816620370366</v>
      </c>
      <c r="X2151" s="16">
        <v>40389</v>
      </c>
      <c r="Y2151" s="16">
        <v>40354</v>
      </c>
    </row>
    <row r="2152" spans="1:25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v>8.0999999999999996E-3</v>
      </c>
      <c r="P2152">
        <v>6.0000000000000002E-5</v>
      </c>
      <c r="Q2152">
        <v>6</v>
      </c>
      <c r="R2152" t="str">
        <f t="shared" si="132"/>
        <v>games</v>
      </c>
      <c r="S2152" t="s">
        <v>8319</v>
      </c>
      <c r="T2152" t="str">
        <f t="shared" si="133"/>
        <v>video games</v>
      </c>
      <c r="U2152" t="s">
        <v>8339</v>
      </c>
      <c r="V2152" s="15">
        <f t="shared" si="134"/>
        <v>42564.076377314814</v>
      </c>
      <c r="W2152" s="15">
        <f t="shared" si="135"/>
        <v>42534.076377314814</v>
      </c>
      <c r="X2152" s="16">
        <v>42564</v>
      </c>
      <c r="Y2152" s="16">
        <v>42534</v>
      </c>
    </row>
    <row r="2153" spans="1:25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v>2.6222222222222224E-3</v>
      </c>
      <c r="P2153">
        <v>6.666666666666667E-5</v>
      </c>
      <c r="Q2153">
        <v>6</v>
      </c>
      <c r="R2153" t="str">
        <f t="shared" si="132"/>
        <v>games</v>
      </c>
      <c r="S2153" t="s">
        <v>8319</v>
      </c>
      <c r="T2153" t="str">
        <f t="shared" si="133"/>
        <v>video games</v>
      </c>
      <c r="U2153" t="s">
        <v>8339</v>
      </c>
      <c r="V2153" s="15">
        <f t="shared" si="134"/>
        <v>42550.639050925929</v>
      </c>
      <c r="W2153" s="15">
        <f t="shared" si="135"/>
        <v>42520.639050925929</v>
      </c>
      <c r="X2153" s="16">
        <v>42550</v>
      </c>
      <c r="Y2153" s="16">
        <v>42520</v>
      </c>
    </row>
    <row r="2154" spans="1:25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v>1.6666666666666668E-3</v>
      </c>
      <c r="P2154">
        <v>1E-4</v>
      </c>
      <c r="Q2154">
        <v>6</v>
      </c>
      <c r="R2154" t="str">
        <f t="shared" si="132"/>
        <v>games</v>
      </c>
      <c r="S2154" t="s">
        <v>8319</v>
      </c>
      <c r="T2154" t="str">
        <f t="shared" si="133"/>
        <v>video games</v>
      </c>
      <c r="U2154" t="s">
        <v>8339</v>
      </c>
      <c r="V2154" s="15">
        <f t="shared" si="134"/>
        <v>41713.582280092589</v>
      </c>
      <c r="W2154" s="15">
        <f t="shared" si="135"/>
        <v>41683.62394675926</v>
      </c>
      <c r="X2154" s="16">
        <v>41713</v>
      </c>
      <c r="Y2154" s="16">
        <v>41683</v>
      </c>
    </row>
    <row r="2155" spans="1:25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v>9.1244548809124457E-5</v>
      </c>
      <c r="P2155">
        <v>8.0509896008050989E-6</v>
      </c>
      <c r="Q2155">
        <v>6</v>
      </c>
      <c r="R2155" t="str">
        <f t="shared" si="132"/>
        <v>games</v>
      </c>
      <c r="S2155" t="s">
        <v>8319</v>
      </c>
      <c r="T2155" t="str">
        <f t="shared" si="133"/>
        <v>video games</v>
      </c>
      <c r="U2155" t="s">
        <v>8339</v>
      </c>
      <c r="V2155" s="15">
        <f t="shared" si="134"/>
        <v>42014.124305555553</v>
      </c>
      <c r="W2155" s="15">
        <f t="shared" si="135"/>
        <v>41974.702754629623</v>
      </c>
      <c r="X2155" s="16">
        <v>42014</v>
      </c>
      <c r="Y2155" s="16">
        <v>41974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v>8.0000000000000002E-3</v>
      </c>
      <c r="P2156">
        <v>1.2E-2</v>
      </c>
      <c r="Q2156">
        <v>6</v>
      </c>
      <c r="R2156" t="str">
        <f t="shared" si="132"/>
        <v>games</v>
      </c>
      <c r="S2156" t="s">
        <v>8319</v>
      </c>
      <c r="T2156" t="str">
        <f t="shared" si="133"/>
        <v>video games</v>
      </c>
      <c r="U2156" t="s">
        <v>8339</v>
      </c>
      <c r="V2156" s="15">
        <f t="shared" si="134"/>
        <v>41667.42392361111</v>
      </c>
      <c r="W2156" s="15">
        <f t="shared" si="135"/>
        <v>41647.42392361111</v>
      </c>
      <c r="X2156" s="16">
        <v>41667</v>
      </c>
      <c r="Y2156" s="16">
        <v>41647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v>2.3E-2</v>
      </c>
      <c r="P2157">
        <v>5.9999999999999995E-4</v>
      </c>
      <c r="Q2157">
        <v>6</v>
      </c>
      <c r="R2157" t="str">
        <f t="shared" si="132"/>
        <v>games</v>
      </c>
      <c r="S2157" t="s">
        <v>8319</v>
      </c>
      <c r="T2157" t="str">
        <f t="shared" si="133"/>
        <v>video games</v>
      </c>
      <c r="U2157" t="s">
        <v>8339</v>
      </c>
      <c r="V2157" s="15">
        <f t="shared" si="134"/>
        <v>42460.497511574074</v>
      </c>
      <c r="W2157" s="15">
        <f t="shared" si="135"/>
        <v>42430.539178240739</v>
      </c>
      <c r="X2157" s="16">
        <v>42460</v>
      </c>
      <c r="Y2157" s="16">
        <v>42430</v>
      </c>
    </row>
    <row r="2158" spans="1:25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v>2.6660714285714284E-2</v>
      </c>
      <c r="P2158">
        <v>5.3571428571428569E-5</v>
      </c>
      <c r="Q2158">
        <v>6</v>
      </c>
      <c r="R2158" t="str">
        <f t="shared" si="132"/>
        <v>games</v>
      </c>
      <c r="S2158" t="s">
        <v>8319</v>
      </c>
      <c r="T2158" t="str">
        <f t="shared" si="133"/>
        <v>video games</v>
      </c>
      <c r="U2158" t="s">
        <v>8339</v>
      </c>
      <c r="V2158" s="15">
        <f t="shared" si="134"/>
        <v>41533.645902777775</v>
      </c>
      <c r="W2158" s="15">
        <f t="shared" si="135"/>
        <v>41488.645902777775</v>
      </c>
      <c r="X2158" s="16">
        <v>41533</v>
      </c>
      <c r="Y2158" s="16">
        <v>41488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v>0.28192</v>
      </c>
      <c r="P2159">
        <v>4.0000000000000003E-5</v>
      </c>
      <c r="Q2159">
        <v>6</v>
      </c>
      <c r="R2159" t="str">
        <f t="shared" si="132"/>
        <v>games</v>
      </c>
      <c r="S2159" t="s">
        <v>8319</v>
      </c>
      <c r="T2159" t="str">
        <f t="shared" si="133"/>
        <v>video games</v>
      </c>
      <c r="U2159" t="s">
        <v>8339</v>
      </c>
      <c r="V2159" s="15">
        <f t="shared" si="134"/>
        <v>42727.124305555553</v>
      </c>
      <c r="W2159" s="15">
        <f t="shared" si="135"/>
        <v>42694.772951388884</v>
      </c>
      <c r="X2159" s="16">
        <v>42727</v>
      </c>
      <c r="Y2159" s="16">
        <v>42694</v>
      </c>
    </row>
    <row r="2160" spans="1:25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v>6.5900366666666668E-2</v>
      </c>
      <c r="P2160">
        <v>1.0000000000000001E-5</v>
      </c>
      <c r="Q2160">
        <v>6</v>
      </c>
      <c r="R2160" t="str">
        <f t="shared" si="132"/>
        <v>games</v>
      </c>
      <c r="S2160" t="s">
        <v>8319</v>
      </c>
      <c r="T2160" t="str">
        <f t="shared" si="133"/>
        <v>video games</v>
      </c>
      <c r="U2160" t="s">
        <v>8339</v>
      </c>
      <c r="V2160" s="15">
        <f t="shared" si="134"/>
        <v>41309.645532407405</v>
      </c>
      <c r="W2160" s="15">
        <f t="shared" si="135"/>
        <v>41264.645532407405</v>
      </c>
      <c r="X2160" s="16">
        <v>41309</v>
      </c>
      <c r="Y2160" s="16">
        <v>41264</v>
      </c>
    </row>
    <row r="2161" spans="1:25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v>7.2222222222222219E-3</v>
      </c>
      <c r="P2161">
        <v>8.3333333333333339E-4</v>
      </c>
      <c r="Q2161">
        <v>6</v>
      </c>
      <c r="R2161" t="str">
        <f t="shared" si="132"/>
        <v>games</v>
      </c>
      <c r="S2161" t="s">
        <v>8319</v>
      </c>
      <c r="T2161" t="str">
        <f t="shared" si="133"/>
        <v>video games</v>
      </c>
      <c r="U2161" t="s">
        <v>8339</v>
      </c>
      <c r="V2161" s="15">
        <f t="shared" si="134"/>
        <v>40740.522847222215</v>
      </c>
      <c r="W2161" s="15">
        <f t="shared" si="135"/>
        <v>40710.522847222215</v>
      </c>
      <c r="X2161" s="16">
        <v>40740</v>
      </c>
      <c r="Y2161" s="16">
        <v>40710</v>
      </c>
    </row>
    <row r="2162" spans="1:25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v>8.5000000000000006E-3</v>
      </c>
      <c r="P2162">
        <v>2.9999999999999997E-4</v>
      </c>
      <c r="Q2162">
        <v>6</v>
      </c>
      <c r="R2162" t="str">
        <f t="shared" si="132"/>
        <v>games</v>
      </c>
      <c r="S2162" t="s">
        <v>8319</v>
      </c>
      <c r="T2162" t="str">
        <f t="shared" si="133"/>
        <v>video games</v>
      </c>
      <c r="U2162" t="s">
        <v>8339</v>
      </c>
      <c r="V2162" s="15">
        <f t="shared" si="134"/>
        <v>41048.503530092588</v>
      </c>
      <c r="W2162" s="15">
        <f t="shared" si="135"/>
        <v>41018.503530092588</v>
      </c>
      <c r="X2162" s="16">
        <v>41048</v>
      </c>
      <c r="Y2162" s="16">
        <v>41018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v>1.1575</v>
      </c>
      <c r="P2163">
        <v>7.4999999999999997E-3</v>
      </c>
      <c r="Q2163">
        <v>6</v>
      </c>
      <c r="R2163" t="str">
        <f t="shared" si="132"/>
        <v>music</v>
      </c>
      <c r="S2163" t="s">
        <v>8317</v>
      </c>
      <c r="T2163" t="str">
        <f t="shared" si="133"/>
        <v>rock</v>
      </c>
      <c r="U2163" t="s">
        <v>8333</v>
      </c>
      <c r="V2163" s="15">
        <f t="shared" si="134"/>
        <v>42270.644201388881</v>
      </c>
      <c r="W2163" s="15">
        <f t="shared" si="135"/>
        <v>42240.644201388881</v>
      </c>
      <c r="X2163" s="16">
        <v>42270</v>
      </c>
      <c r="Y2163" s="16">
        <v>42240</v>
      </c>
    </row>
    <row r="2164" spans="1:25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v>1.1226666666666667</v>
      </c>
      <c r="P2164">
        <v>6.6666666666666664E-4</v>
      </c>
      <c r="Q2164">
        <v>6</v>
      </c>
      <c r="R2164" t="str">
        <f t="shared" si="132"/>
        <v>music</v>
      </c>
      <c r="S2164" t="s">
        <v>8317</v>
      </c>
      <c r="T2164" t="str">
        <f t="shared" si="133"/>
        <v>rock</v>
      </c>
      <c r="U2164" t="s">
        <v>8333</v>
      </c>
      <c r="V2164" s="15">
        <f t="shared" si="134"/>
        <v>41844.557766203703</v>
      </c>
      <c r="W2164" s="15">
        <f t="shared" si="135"/>
        <v>41813.557766203703</v>
      </c>
      <c r="X2164" s="16">
        <v>41844</v>
      </c>
      <c r="Y2164" s="16">
        <v>41813</v>
      </c>
    </row>
    <row r="2165" spans="1:25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v>1.3220000000000001</v>
      </c>
      <c r="P2165">
        <v>1.1999999999999999E-3</v>
      </c>
      <c r="Q2165">
        <v>6</v>
      </c>
      <c r="R2165" t="str">
        <f t="shared" si="132"/>
        <v>music</v>
      </c>
      <c r="S2165" t="s">
        <v>8317</v>
      </c>
      <c r="T2165" t="str">
        <f t="shared" si="133"/>
        <v>rock</v>
      </c>
      <c r="U2165" t="s">
        <v>8333</v>
      </c>
      <c r="V2165" s="15">
        <f t="shared" si="134"/>
        <v>42162.951388888883</v>
      </c>
      <c r="W2165" s="15">
        <f t="shared" si="135"/>
        <v>42111.691203703704</v>
      </c>
      <c r="X2165" s="16">
        <v>42162</v>
      </c>
      <c r="Y2165" s="16">
        <v>42111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v>1.0263636363636364</v>
      </c>
      <c r="P2166">
        <v>5.4545454545454548E-4</v>
      </c>
      <c r="Q2166">
        <v>6</v>
      </c>
      <c r="R2166" t="str">
        <f t="shared" si="132"/>
        <v>music</v>
      </c>
      <c r="S2166" t="s">
        <v>8317</v>
      </c>
      <c r="T2166" t="str">
        <f t="shared" si="133"/>
        <v>rock</v>
      </c>
      <c r="U2166" t="s">
        <v>8333</v>
      </c>
      <c r="V2166" s="15">
        <f t="shared" si="134"/>
        <v>42545.957638888889</v>
      </c>
      <c r="W2166" s="15">
        <f t="shared" si="135"/>
        <v>42515.509421296294</v>
      </c>
      <c r="X2166" s="16">
        <v>42545</v>
      </c>
      <c r="Y2166" s="16">
        <v>42515</v>
      </c>
    </row>
    <row r="2167" spans="1:25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v>1.3864000000000001</v>
      </c>
      <c r="P2167">
        <v>1.1999999999999999E-3</v>
      </c>
      <c r="Q2167">
        <v>6</v>
      </c>
      <c r="R2167" t="str">
        <f t="shared" si="132"/>
        <v>music</v>
      </c>
      <c r="S2167" t="s">
        <v>8317</v>
      </c>
      <c r="T2167" t="str">
        <f t="shared" si="133"/>
        <v>rock</v>
      </c>
      <c r="U2167" t="s">
        <v>8333</v>
      </c>
      <c r="V2167" s="15">
        <f t="shared" si="134"/>
        <v>42468.417071759257</v>
      </c>
      <c r="W2167" s="15">
        <f t="shared" si="135"/>
        <v>42438.458738425928</v>
      </c>
      <c r="X2167" s="16">
        <v>42468</v>
      </c>
      <c r="Y2167" s="16">
        <v>42438</v>
      </c>
    </row>
    <row r="2168" spans="1:25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v>1.466</v>
      </c>
      <c r="P2168">
        <v>1.5E-3</v>
      </c>
      <c r="Q2168">
        <v>6</v>
      </c>
      <c r="R2168" t="str">
        <f t="shared" si="132"/>
        <v>music</v>
      </c>
      <c r="S2168" t="s">
        <v>8317</v>
      </c>
      <c r="T2168" t="str">
        <f t="shared" si="133"/>
        <v>rock</v>
      </c>
      <c r="U2168" t="s">
        <v>8333</v>
      </c>
      <c r="V2168" s="15">
        <f t="shared" si="134"/>
        <v>41978.671504629623</v>
      </c>
      <c r="W2168" s="15">
        <f t="shared" si="135"/>
        <v>41933.629837962959</v>
      </c>
      <c r="X2168" s="16">
        <v>41978</v>
      </c>
      <c r="Y2168" s="16">
        <v>41933</v>
      </c>
    </row>
    <row r="2169" spans="1:25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v>1.2</v>
      </c>
      <c r="P2169">
        <v>0.02</v>
      </c>
      <c r="Q2169">
        <v>6</v>
      </c>
      <c r="R2169" t="str">
        <f t="shared" si="132"/>
        <v>music</v>
      </c>
      <c r="S2169" t="s">
        <v>8317</v>
      </c>
      <c r="T2169" t="str">
        <f t="shared" si="133"/>
        <v>rock</v>
      </c>
      <c r="U2169" t="s">
        <v>8333</v>
      </c>
      <c r="V2169" s="15">
        <f t="shared" si="134"/>
        <v>41166.858067129629</v>
      </c>
      <c r="W2169" s="15">
        <f t="shared" si="135"/>
        <v>41152.858067129629</v>
      </c>
      <c r="X2169" s="16">
        <v>41166</v>
      </c>
      <c r="Y2169" s="16">
        <v>41152</v>
      </c>
    </row>
    <row r="2170" spans="1:25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v>1.215816111111111</v>
      </c>
      <c r="P2170">
        <v>1.6666666666666666E-4</v>
      </c>
      <c r="Q2170">
        <v>6</v>
      </c>
      <c r="R2170" t="str">
        <f t="shared" si="132"/>
        <v>music</v>
      </c>
      <c r="S2170" t="s">
        <v>8317</v>
      </c>
      <c r="T2170" t="str">
        <f t="shared" si="133"/>
        <v>rock</v>
      </c>
      <c r="U2170" t="s">
        <v>8333</v>
      </c>
      <c r="V2170" s="15">
        <f t="shared" si="134"/>
        <v>42775.999999999993</v>
      </c>
      <c r="W2170" s="15">
        <f t="shared" si="135"/>
        <v>42745.391909722217</v>
      </c>
      <c r="X2170" s="16">
        <v>42776</v>
      </c>
      <c r="Y2170" s="16">
        <v>42745</v>
      </c>
    </row>
    <row r="2171" spans="1:25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v>1</v>
      </c>
      <c r="P2171">
        <v>1.9607843137254902E-2</v>
      </c>
      <c r="Q2171">
        <v>6</v>
      </c>
      <c r="R2171" t="str">
        <f t="shared" si="132"/>
        <v>music</v>
      </c>
      <c r="S2171" t="s">
        <v>8317</v>
      </c>
      <c r="T2171" t="str">
        <f t="shared" si="133"/>
        <v>rock</v>
      </c>
      <c r="U2171" t="s">
        <v>8333</v>
      </c>
      <c r="V2171" s="15">
        <f t="shared" si="134"/>
        <v>42796.492488425924</v>
      </c>
      <c r="W2171" s="15">
        <f t="shared" si="135"/>
        <v>42793.492488425924</v>
      </c>
      <c r="X2171" s="16">
        <v>42796</v>
      </c>
      <c r="Y2171" s="16">
        <v>42793</v>
      </c>
    </row>
    <row r="2172" spans="1:25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v>1.8085714285714285</v>
      </c>
      <c r="P2172">
        <v>8.5714285714285719E-3</v>
      </c>
      <c r="Q2172">
        <v>6</v>
      </c>
      <c r="R2172" t="str">
        <f t="shared" si="132"/>
        <v>music</v>
      </c>
      <c r="S2172" t="s">
        <v>8317</v>
      </c>
      <c r="T2172" t="str">
        <f t="shared" si="133"/>
        <v>rock</v>
      </c>
      <c r="U2172" t="s">
        <v>8333</v>
      </c>
      <c r="V2172" s="15">
        <f t="shared" si="134"/>
        <v>42238.541921296295</v>
      </c>
      <c r="W2172" s="15">
        <f t="shared" si="135"/>
        <v>42198.541921296295</v>
      </c>
      <c r="X2172" s="16">
        <v>42238</v>
      </c>
      <c r="Y2172" s="16">
        <v>42198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v>1.0607500000000001</v>
      </c>
      <c r="P2173">
        <v>7.5000000000000002E-4</v>
      </c>
      <c r="Q2173">
        <v>6</v>
      </c>
      <c r="R2173" t="str">
        <f t="shared" si="132"/>
        <v>music</v>
      </c>
      <c r="S2173" t="s">
        <v>8317</v>
      </c>
      <c r="T2173" t="str">
        <f t="shared" si="133"/>
        <v>rock</v>
      </c>
      <c r="U2173" t="s">
        <v>8333</v>
      </c>
      <c r="V2173" s="15">
        <f t="shared" si="134"/>
        <v>42176.999999999993</v>
      </c>
      <c r="W2173" s="15">
        <f t="shared" si="135"/>
        <v>42141.748784722215</v>
      </c>
      <c r="X2173" s="16">
        <v>42177</v>
      </c>
      <c r="Y2173" s="16">
        <v>42141</v>
      </c>
    </row>
    <row r="2174" spans="1:25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v>1</v>
      </c>
      <c r="P2174">
        <v>3.0000000000000001E-3</v>
      </c>
      <c r="Q2174">
        <v>6</v>
      </c>
      <c r="R2174" t="str">
        <f t="shared" si="132"/>
        <v>music</v>
      </c>
      <c r="S2174" t="s">
        <v>8317</v>
      </c>
      <c r="T2174" t="str">
        <f t="shared" si="133"/>
        <v>rock</v>
      </c>
      <c r="U2174" t="s">
        <v>8333</v>
      </c>
      <c r="V2174" s="15">
        <f t="shared" si="134"/>
        <v>42112.371759259251</v>
      </c>
      <c r="W2174" s="15">
        <f t="shared" si="135"/>
        <v>42082.371759259251</v>
      </c>
      <c r="X2174" s="16">
        <v>42112</v>
      </c>
      <c r="Y2174" s="16">
        <v>42082</v>
      </c>
    </row>
    <row r="2175" spans="1:25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v>1.2692857142857144</v>
      </c>
      <c r="P2175">
        <v>7.1428571428571429E-4</v>
      </c>
      <c r="Q2175">
        <v>6</v>
      </c>
      <c r="R2175" t="str">
        <f t="shared" si="132"/>
        <v>music</v>
      </c>
      <c r="S2175" t="s">
        <v>8317</v>
      </c>
      <c r="T2175" t="str">
        <f t="shared" si="133"/>
        <v>rock</v>
      </c>
      <c r="U2175" t="s">
        <v>8333</v>
      </c>
      <c r="V2175" s="15">
        <f t="shared" si="134"/>
        <v>41526.957638888889</v>
      </c>
      <c r="W2175" s="15">
        <f t="shared" si="135"/>
        <v>41495.484293981477</v>
      </c>
      <c r="X2175" s="16">
        <v>41526</v>
      </c>
      <c r="Y2175" s="16">
        <v>41495</v>
      </c>
    </row>
    <row r="2176" spans="1:25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v>1.0297499999999999</v>
      </c>
      <c r="P2176">
        <v>7.5000000000000002E-4</v>
      </c>
      <c r="Q2176">
        <v>6</v>
      </c>
      <c r="R2176" t="str">
        <f t="shared" si="132"/>
        <v>music</v>
      </c>
      <c r="S2176" t="s">
        <v>8317</v>
      </c>
      <c r="T2176" t="str">
        <f t="shared" si="133"/>
        <v>rock</v>
      </c>
      <c r="U2176" t="s">
        <v>8333</v>
      </c>
      <c r="V2176" s="15">
        <f t="shared" si="134"/>
        <v>42495.334571759253</v>
      </c>
      <c r="W2176" s="15">
        <f t="shared" si="135"/>
        <v>42465.334571759253</v>
      </c>
      <c r="X2176" s="16">
        <v>42495</v>
      </c>
      <c r="Y2176" s="16">
        <v>42465</v>
      </c>
    </row>
    <row r="2177" spans="1:25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v>2.5</v>
      </c>
      <c r="P2177">
        <v>4.2857142857142859E-3</v>
      </c>
      <c r="Q2177">
        <v>6</v>
      </c>
      <c r="R2177" t="str">
        <f t="shared" si="132"/>
        <v>music</v>
      </c>
      <c r="S2177" t="s">
        <v>8317</v>
      </c>
      <c r="T2177" t="str">
        <f t="shared" si="133"/>
        <v>rock</v>
      </c>
      <c r="U2177" t="s">
        <v>8333</v>
      </c>
      <c r="V2177" s="15">
        <f t="shared" si="134"/>
        <v>42571.800763888888</v>
      </c>
      <c r="W2177" s="15">
        <f t="shared" si="135"/>
        <v>42564.800763888888</v>
      </c>
      <c r="X2177" s="16">
        <v>42571</v>
      </c>
      <c r="Y2177" s="16">
        <v>42564</v>
      </c>
    </row>
    <row r="2178" spans="1:25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v>1.2602</v>
      </c>
      <c r="P2178">
        <v>5.9999999999999995E-4</v>
      </c>
      <c r="Q2178">
        <v>6</v>
      </c>
      <c r="R2178" t="str">
        <f t="shared" si="132"/>
        <v>music</v>
      </c>
      <c r="S2178" t="s">
        <v>8317</v>
      </c>
      <c r="T2178" t="str">
        <f t="shared" si="133"/>
        <v>rock</v>
      </c>
      <c r="U2178" t="s">
        <v>8333</v>
      </c>
      <c r="V2178" s="15">
        <f t="shared" si="134"/>
        <v>42126.424872685187</v>
      </c>
      <c r="W2178" s="15">
        <f t="shared" si="135"/>
        <v>42096.424872685187</v>
      </c>
      <c r="X2178" s="16">
        <v>42126</v>
      </c>
      <c r="Y2178" s="16">
        <v>42096</v>
      </c>
    </row>
    <row r="2179" spans="1:25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v>1.0012000000000001</v>
      </c>
      <c r="P2179">
        <v>1.1999999999999999E-3</v>
      </c>
      <c r="Q2179">
        <v>6</v>
      </c>
      <c r="R2179" t="str">
        <f t="shared" ref="R2179:R2242" si="136">LEFT(N2179,Q2179-1)</f>
        <v>music</v>
      </c>
      <c r="S2179" t="s">
        <v>8317</v>
      </c>
      <c r="T2179" t="str">
        <f t="shared" ref="T2179:T2242" si="137">MID(N2179,FIND("/",N2179,1)+1,LEN(N2179))</f>
        <v>rock</v>
      </c>
      <c r="U2179" t="s">
        <v>8333</v>
      </c>
      <c r="V2179" s="15">
        <f t="shared" ref="V2179:V2242" si="138">(((I2179/60)/60)/24)+DATE(1970,1,1)+(-5/24)</f>
        <v>42527.042442129627</v>
      </c>
      <c r="W2179" s="15">
        <f t="shared" ref="W2179:W2242" si="139">(((J2179/60)/60)/24)+DATE(1970,1,1)+(-5/24)</f>
        <v>42502.042442129627</v>
      </c>
      <c r="X2179" s="16">
        <v>42527</v>
      </c>
      <c r="Y2179" s="16">
        <v>42502</v>
      </c>
    </row>
    <row r="2180" spans="1:25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v>1.3864000000000001</v>
      </c>
      <c r="P2180">
        <v>1.2E-4</v>
      </c>
      <c r="Q2180">
        <v>6</v>
      </c>
      <c r="R2180" t="str">
        <f t="shared" si="136"/>
        <v>music</v>
      </c>
      <c r="S2180" t="s">
        <v>8317</v>
      </c>
      <c r="T2180" t="str">
        <f t="shared" si="137"/>
        <v>rock</v>
      </c>
      <c r="U2180" t="s">
        <v>8333</v>
      </c>
      <c r="V2180" s="15">
        <f t="shared" si="138"/>
        <v>42753.428206018514</v>
      </c>
      <c r="W2180" s="15">
        <f t="shared" si="139"/>
        <v>42723.428206018514</v>
      </c>
      <c r="X2180" s="16">
        <v>42753</v>
      </c>
      <c r="Y2180" s="16">
        <v>42723</v>
      </c>
    </row>
    <row r="2181" spans="1:25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v>1.6140000000000001</v>
      </c>
      <c r="P2181">
        <v>3.0000000000000001E-3</v>
      </c>
      <c r="Q2181">
        <v>6</v>
      </c>
      <c r="R2181" t="str">
        <f t="shared" si="136"/>
        <v>music</v>
      </c>
      <c r="S2181" t="s">
        <v>8317</v>
      </c>
      <c r="T2181" t="str">
        <f t="shared" si="137"/>
        <v>rock</v>
      </c>
      <c r="U2181" t="s">
        <v>8333</v>
      </c>
      <c r="V2181" s="15">
        <f t="shared" si="138"/>
        <v>42104.962870370371</v>
      </c>
      <c r="W2181" s="15">
        <f t="shared" si="139"/>
        <v>42074.962870370371</v>
      </c>
      <c r="X2181" s="16">
        <v>42104</v>
      </c>
      <c r="Y2181" s="16">
        <v>42074</v>
      </c>
    </row>
    <row r="2182" spans="1:25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v>1.071842</v>
      </c>
      <c r="P2182">
        <v>5.9999999999999995E-4</v>
      </c>
      <c r="Q2182">
        <v>6</v>
      </c>
      <c r="R2182" t="str">
        <f t="shared" si="136"/>
        <v>music</v>
      </c>
      <c r="S2182" t="s">
        <v>8317</v>
      </c>
      <c r="T2182" t="str">
        <f t="shared" si="137"/>
        <v>rock</v>
      </c>
      <c r="U2182" t="s">
        <v>8333</v>
      </c>
      <c r="V2182" s="15">
        <f t="shared" si="138"/>
        <v>42321.503101851849</v>
      </c>
      <c r="W2182" s="15">
        <f t="shared" si="139"/>
        <v>42279.461435185185</v>
      </c>
      <c r="X2182" s="16">
        <v>42321</v>
      </c>
      <c r="Y2182" s="16">
        <v>42279</v>
      </c>
    </row>
    <row r="2183" spans="1:25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v>1.5309999999999999</v>
      </c>
      <c r="P2183">
        <v>1.5E-3</v>
      </c>
      <c r="Q2183">
        <v>6</v>
      </c>
      <c r="R2183" t="str">
        <f t="shared" si="136"/>
        <v>games</v>
      </c>
      <c r="S2183" t="s">
        <v>8319</v>
      </c>
      <c r="T2183" t="str">
        <f t="shared" si="137"/>
        <v>tabletop games</v>
      </c>
      <c r="U2183" t="s">
        <v>8354</v>
      </c>
      <c r="V2183" s="15">
        <f t="shared" si="138"/>
        <v>42786.796909722216</v>
      </c>
      <c r="W2183" s="15">
        <f t="shared" si="139"/>
        <v>42772.796909722216</v>
      </c>
      <c r="X2183" s="16">
        <v>42786</v>
      </c>
      <c r="Y2183" s="16">
        <v>42772</v>
      </c>
    </row>
    <row r="2184" spans="1:25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v>5.2416666666666663</v>
      </c>
      <c r="P2184">
        <v>1E-3</v>
      </c>
      <c r="Q2184">
        <v>6</v>
      </c>
      <c r="R2184" t="str">
        <f t="shared" si="136"/>
        <v>games</v>
      </c>
      <c r="S2184" t="s">
        <v>8319</v>
      </c>
      <c r="T2184" t="str">
        <f t="shared" si="137"/>
        <v>tabletop games</v>
      </c>
      <c r="U2184" t="s">
        <v>8354</v>
      </c>
      <c r="V2184" s="15">
        <f t="shared" si="138"/>
        <v>41914.692418981482</v>
      </c>
      <c r="W2184" s="15">
        <f t="shared" si="139"/>
        <v>41879.692418981482</v>
      </c>
      <c r="X2184" s="16">
        <v>41914</v>
      </c>
      <c r="Y2184" s="16">
        <v>41879</v>
      </c>
    </row>
    <row r="2185" spans="1:25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v>4.8927777777777779</v>
      </c>
      <c r="P2185">
        <v>1.6666666666666668E-3</v>
      </c>
      <c r="Q2185">
        <v>6</v>
      </c>
      <c r="R2185" t="str">
        <f t="shared" si="136"/>
        <v>games</v>
      </c>
      <c r="S2185" t="s">
        <v>8319</v>
      </c>
      <c r="T2185" t="str">
        <f t="shared" si="137"/>
        <v>tabletop games</v>
      </c>
      <c r="U2185" t="s">
        <v>8354</v>
      </c>
      <c r="V2185" s="15">
        <f t="shared" si="138"/>
        <v>42774.999999999993</v>
      </c>
      <c r="W2185" s="15">
        <f t="shared" si="139"/>
        <v>42745.157141203708</v>
      </c>
      <c r="X2185" s="16">
        <v>42775</v>
      </c>
      <c r="Y2185" s="16">
        <v>42745</v>
      </c>
    </row>
    <row r="2186" spans="1:25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v>2.8473999999999999</v>
      </c>
      <c r="P2186">
        <v>2.9999999999999997E-4</v>
      </c>
      <c r="Q2186">
        <v>6</v>
      </c>
      <c r="R2186" t="str">
        <f t="shared" si="136"/>
        <v>games</v>
      </c>
      <c r="S2186" t="s">
        <v>8319</v>
      </c>
      <c r="T2186" t="str">
        <f t="shared" si="137"/>
        <v>tabletop games</v>
      </c>
      <c r="U2186" t="s">
        <v>8354</v>
      </c>
      <c r="V2186" s="15">
        <f t="shared" si="138"/>
        <v>42394.458333333336</v>
      </c>
      <c r="W2186" s="15">
        <f t="shared" si="139"/>
        <v>42380.481956018521</v>
      </c>
      <c r="X2186" s="16">
        <v>42394</v>
      </c>
      <c r="Y2186" s="16">
        <v>42380</v>
      </c>
    </row>
    <row r="2187" spans="1:25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v>18.569700000000001</v>
      </c>
      <c r="P2187">
        <v>5.9999999999999995E-4</v>
      </c>
      <c r="Q2187">
        <v>6</v>
      </c>
      <c r="R2187" t="str">
        <f t="shared" si="136"/>
        <v>games</v>
      </c>
      <c r="S2187" t="s">
        <v>8319</v>
      </c>
      <c r="T2187" t="str">
        <f t="shared" si="137"/>
        <v>tabletop games</v>
      </c>
      <c r="U2187" t="s">
        <v>8354</v>
      </c>
      <c r="V2187" s="15">
        <f t="shared" si="138"/>
        <v>41359.141655092593</v>
      </c>
      <c r="W2187" s="15">
        <f t="shared" si="139"/>
        <v>41319.141655092593</v>
      </c>
      <c r="X2187" s="16">
        <v>41359</v>
      </c>
      <c r="Y2187" s="16">
        <v>41319</v>
      </c>
    </row>
    <row r="2188" spans="1:25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v>1.0967499999999999</v>
      </c>
      <c r="P2188">
        <v>1.4999999999999999E-4</v>
      </c>
      <c r="Q2188">
        <v>6</v>
      </c>
      <c r="R2188" t="str">
        <f t="shared" si="136"/>
        <v>games</v>
      </c>
      <c r="S2188" t="s">
        <v>8319</v>
      </c>
      <c r="T2188" t="str">
        <f t="shared" si="137"/>
        <v>tabletop games</v>
      </c>
      <c r="U2188" t="s">
        <v>8354</v>
      </c>
      <c r="V2188" s="15">
        <f t="shared" si="138"/>
        <v>42619.874999999993</v>
      </c>
      <c r="W2188" s="15">
        <f t="shared" si="139"/>
        <v>42583.406747685185</v>
      </c>
      <c r="X2188" s="16">
        <v>42619</v>
      </c>
      <c r="Y2188" s="16">
        <v>42583</v>
      </c>
    </row>
    <row r="2189" spans="1:25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v>10.146425000000001</v>
      </c>
      <c r="P2189">
        <v>1.4999999999999999E-4</v>
      </c>
      <c r="Q2189">
        <v>6</v>
      </c>
      <c r="R2189" t="str">
        <f t="shared" si="136"/>
        <v>games</v>
      </c>
      <c r="S2189" t="s">
        <v>8319</v>
      </c>
      <c r="T2189" t="str">
        <f t="shared" si="137"/>
        <v>tabletop games</v>
      </c>
      <c r="U2189" t="s">
        <v>8354</v>
      </c>
      <c r="V2189" s="15">
        <f t="shared" si="138"/>
        <v>42096.957638888889</v>
      </c>
      <c r="W2189" s="15">
        <f t="shared" si="139"/>
        <v>42068.000763888886</v>
      </c>
      <c r="X2189" s="16">
        <v>42096</v>
      </c>
      <c r="Y2189" s="16">
        <v>42068</v>
      </c>
    </row>
    <row r="2190" spans="1:25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v>4.1217692027666546</v>
      </c>
      <c r="P2190">
        <v>5.4605023662176923E-4</v>
      </c>
      <c r="Q2190">
        <v>6</v>
      </c>
      <c r="R2190" t="str">
        <f t="shared" si="136"/>
        <v>games</v>
      </c>
      <c r="S2190" t="s">
        <v>8319</v>
      </c>
      <c r="T2190" t="str">
        <f t="shared" si="137"/>
        <v>tabletop games</v>
      </c>
      <c r="U2190" t="s">
        <v>8354</v>
      </c>
      <c r="V2190" s="15">
        <f t="shared" si="138"/>
        <v>42668.499999999993</v>
      </c>
      <c r="W2190" s="15">
        <f t="shared" si="139"/>
        <v>42633.377789351849</v>
      </c>
      <c r="X2190" s="16">
        <v>42668</v>
      </c>
      <c r="Y2190" s="16">
        <v>42633</v>
      </c>
    </row>
    <row r="2191" spans="1:25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v>5.0324999999999998</v>
      </c>
      <c r="P2191">
        <v>2.5000000000000001E-3</v>
      </c>
      <c r="Q2191">
        <v>6</v>
      </c>
      <c r="R2191" t="str">
        <f t="shared" si="136"/>
        <v>games</v>
      </c>
      <c r="S2191" t="s">
        <v>8319</v>
      </c>
      <c r="T2191" t="str">
        <f t="shared" si="137"/>
        <v>tabletop games</v>
      </c>
      <c r="U2191" t="s">
        <v>8354</v>
      </c>
      <c r="V2191" s="15">
        <f t="shared" si="138"/>
        <v>42481.708333333336</v>
      </c>
      <c r="W2191" s="15">
        <f t="shared" si="139"/>
        <v>42467.579861111109</v>
      </c>
      <c r="X2191" s="16">
        <v>42481</v>
      </c>
      <c r="Y2191" s="16">
        <v>42467</v>
      </c>
    </row>
    <row r="2192" spans="1:25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v>1.8461052631578947</v>
      </c>
      <c r="P2192">
        <v>1.5789473684210527E-4</v>
      </c>
      <c r="Q2192">
        <v>6</v>
      </c>
      <c r="R2192" t="str">
        <f t="shared" si="136"/>
        <v>games</v>
      </c>
      <c r="S2192" t="s">
        <v>8319</v>
      </c>
      <c r="T2192" t="str">
        <f t="shared" si="137"/>
        <v>tabletop games</v>
      </c>
      <c r="U2192" t="s">
        <v>8354</v>
      </c>
      <c r="V2192" s="15">
        <f t="shared" si="138"/>
        <v>42452.082638888889</v>
      </c>
      <c r="W2192" s="15">
        <f t="shared" si="139"/>
        <v>42417.416712962957</v>
      </c>
      <c r="X2192" s="16">
        <v>42452</v>
      </c>
      <c r="Y2192" s="16">
        <v>42417</v>
      </c>
    </row>
    <row r="2193" spans="1:25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v>1.1973333333333334</v>
      </c>
      <c r="P2193">
        <v>4.0000000000000001E-3</v>
      </c>
      <c r="Q2193">
        <v>6</v>
      </c>
      <c r="R2193" t="str">
        <f t="shared" si="136"/>
        <v>games</v>
      </c>
      <c r="S2193" t="s">
        <v>8319</v>
      </c>
      <c r="T2193" t="str">
        <f t="shared" si="137"/>
        <v>tabletop games</v>
      </c>
      <c r="U2193" t="s">
        <v>8354</v>
      </c>
      <c r="V2193" s="15">
        <f t="shared" si="138"/>
        <v>42780.6253125</v>
      </c>
      <c r="W2193" s="15">
        <f t="shared" si="139"/>
        <v>42768.6253125</v>
      </c>
      <c r="X2193" s="16">
        <v>42780</v>
      </c>
      <c r="Y2193" s="16">
        <v>42768</v>
      </c>
    </row>
    <row r="2194" spans="1:25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v>10.812401666666668</v>
      </c>
      <c r="P2194">
        <v>2.5000000000000001E-4</v>
      </c>
      <c r="Q2194">
        <v>6</v>
      </c>
      <c r="R2194" t="str">
        <f t="shared" si="136"/>
        <v>games</v>
      </c>
      <c r="S2194" t="s">
        <v>8319</v>
      </c>
      <c r="T2194" t="str">
        <f t="shared" si="137"/>
        <v>tabletop games</v>
      </c>
      <c r="U2194" t="s">
        <v>8354</v>
      </c>
      <c r="V2194" s="15">
        <f t="shared" si="138"/>
        <v>42719.749999999993</v>
      </c>
      <c r="W2194" s="15">
        <f t="shared" si="139"/>
        <v>42691.642870370364</v>
      </c>
      <c r="X2194" s="16">
        <v>42719</v>
      </c>
      <c r="Y2194" s="16">
        <v>42691</v>
      </c>
    </row>
    <row r="2195" spans="1:25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v>4.5237333333333334</v>
      </c>
      <c r="P2195">
        <v>2.0000000000000001E-4</v>
      </c>
      <c r="Q2195">
        <v>6</v>
      </c>
      <c r="R2195" t="str">
        <f t="shared" si="136"/>
        <v>games</v>
      </c>
      <c r="S2195" t="s">
        <v>8319</v>
      </c>
      <c r="T2195" t="str">
        <f t="shared" si="137"/>
        <v>tabletop games</v>
      </c>
      <c r="U2195" t="s">
        <v>8354</v>
      </c>
      <c r="V2195" s="15">
        <f t="shared" si="138"/>
        <v>42694.999305555553</v>
      </c>
      <c r="W2195" s="15">
        <f t="shared" si="139"/>
        <v>42664.197592592587</v>
      </c>
      <c r="X2195" s="16">
        <v>42694</v>
      </c>
      <c r="Y2195" s="16">
        <v>42664</v>
      </c>
    </row>
    <row r="2196" spans="1:25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v>5.3737000000000004</v>
      </c>
      <c r="P2196">
        <v>2.9999999999999997E-4</v>
      </c>
      <c r="Q2196">
        <v>6</v>
      </c>
      <c r="R2196" t="str">
        <f t="shared" si="136"/>
        <v>games</v>
      </c>
      <c r="S2196" t="s">
        <v>8319</v>
      </c>
      <c r="T2196" t="str">
        <f t="shared" si="137"/>
        <v>tabletop games</v>
      </c>
      <c r="U2196" t="s">
        <v>8354</v>
      </c>
      <c r="V2196" s="15">
        <f t="shared" si="138"/>
        <v>42455.507986111108</v>
      </c>
      <c r="W2196" s="15">
        <f t="shared" si="139"/>
        <v>42425.54965277778</v>
      </c>
      <c r="X2196" s="16">
        <v>42455</v>
      </c>
      <c r="Y2196" s="16">
        <v>42425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v>1.2032608695652174</v>
      </c>
      <c r="P2197">
        <v>6.5217391304347831E-4</v>
      </c>
      <c r="Q2197">
        <v>6</v>
      </c>
      <c r="R2197" t="str">
        <f t="shared" si="136"/>
        <v>games</v>
      </c>
      <c r="S2197" t="s">
        <v>8319</v>
      </c>
      <c r="T2197" t="str">
        <f t="shared" si="137"/>
        <v>tabletop games</v>
      </c>
      <c r="U2197" t="s">
        <v>8354</v>
      </c>
      <c r="V2197" s="15">
        <f t="shared" si="138"/>
        <v>42227.563657407409</v>
      </c>
      <c r="W2197" s="15">
        <f t="shared" si="139"/>
        <v>42197.563657407409</v>
      </c>
      <c r="X2197" s="16">
        <v>42227</v>
      </c>
      <c r="Y2197" s="16">
        <v>42197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v>1.1383571428571428</v>
      </c>
      <c r="P2198">
        <v>2.1428571428571427E-4</v>
      </c>
      <c r="Q2198">
        <v>6</v>
      </c>
      <c r="R2198" t="str">
        <f t="shared" si="136"/>
        <v>games</v>
      </c>
      <c r="S2198" t="s">
        <v>8319</v>
      </c>
      <c r="T2198" t="str">
        <f t="shared" si="137"/>
        <v>tabletop games</v>
      </c>
      <c r="U2198" t="s">
        <v>8354</v>
      </c>
      <c r="V2198" s="15">
        <f t="shared" si="138"/>
        <v>42706.083333333336</v>
      </c>
      <c r="W2198" s="15">
        <f t="shared" si="139"/>
        <v>42675.278958333329</v>
      </c>
      <c r="X2198" s="16">
        <v>42706</v>
      </c>
      <c r="Y2198" s="16">
        <v>42675</v>
      </c>
    </row>
    <row r="2199" spans="1:25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v>9.5103109999999997</v>
      </c>
      <c r="P2199">
        <v>1E-4</v>
      </c>
      <c r="Q2199">
        <v>6</v>
      </c>
      <c r="R2199" t="str">
        <f t="shared" si="136"/>
        <v>games</v>
      </c>
      <c r="S2199" t="s">
        <v>8319</v>
      </c>
      <c r="T2199" t="str">
        <f t="shared" si="137"/>
        <v>tabletop games</v>
      </c>
      <c r="U2199" t="s">
        <v>8354</v>
      </c>
      <c r="V2199" s="15">
        <f t="shared" si="138"/>
        <v>42063.37568287037</v>
      </c>
      <c r="W2199" s="15">
        <f t="shared" si="139"/>
        <v>42033.37568287037</v>
      </c>
      <c r="X2199" s="16">
        <v>42063</v>
      </c>
      <c r="Y2199" s="16">
        <v>42033</v>
      </c>
    </row>
    <row r="2200" spans="1:25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v>1.3289249999999999</v>
      </c>
      <c r="P2200">
        <v>7.4999999999999993E-5</v>
      </c>
      <c r="Q2200">
        <v>6</v>
      </c>
      <c r="R2200" t="str">
        <f t="shared" si="136"/>
        <v>games</v>
      </c>
      <c r="S2200" t="s">
        <v>8319</v>
      </c>
      <c r="T2200" t="str">
        <f t="shared" si="137"/>
        <v>tabletop games</v>
      </c>
      <c r="U2200" t="s">
        <v>8354</v>
      </c>
      <c r="V2200" s="15">
        <f t="shared" si="138"/>
        <v>42322.347222222219</v>
      </c>
      <c r="W2200" s="15">
        <f t="shared" si="139"/>
        <v>42292.305555555555</v>
      </c>
      <c r="X2200" s="16">
        <v>42322</v>
      </c>
      <c r="Y2200" s="16">
        <v>42292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v>1.4697777777777778</v>
      </c>
      <c r="P2201">
        <v>3.3333333333333332E-4</v>
      </c>
      <c r="Q2201">
        <v>6</v>
      </c>
      <c r="R2201" t="str">
        <f t="shared" si="136"/>
        <v>games</v>
      </c>
      <c r="S2201" t="s">
        <v>8319</v>
      </c>
      <c r="T2201" t="str">
        <f t="shared" si="137"/>
        <v>tabletop games</v>
      </c>
      <c r="U2201" t="s">
        <v>8354</v>
      </c>
      <c r="V2201" s="15">
        <f t="shared" si="138"/>
        <v>42292.208310185182</v>
      </c>
      <c r="W2201" s="15">
        <f t="shared" si="139"/>
        <v>42262.208310185182</v>
      </c>
      <c r="X2201" s="16">
        <v>42292</v>
      </c>
      <c r="Y2201" s="16">
        <v>42262</v>
      </c>
    </row>
    <row r="2202" spans="1:25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v>5.4215</v>
      </c>
      <c r="P2202">
        <v>1.5E-3</v>
      </c>
      <c r="Q2202">
        <v>6</v>
      </c>
      <c r="R2202" t="str">
        <f t="shared" si="136"/>
        <v>games</v>
      </c>
      <c r="S2202" t="s">
        <v>8319</v>
      </c>
      <c r="T2202" t="str">
        <f t="shared" si="137"/>
        <v>tabletop games</v>
      </c>
      <c r="U2202" t="s">
        <v>8354</v>
      </c>
      <c r="V2202" s="15">
        <f t="shared" si="138"/>
        <v>42190.916666666664</v>
      </c>
      <c r="W2202" s="15">
        <f t="shared" si="139"/>
        <v>42163.417453703696</v>
      </c>
      <c r="X2202" s="16">
        <v>42190</v>
      </c>
      <c r="Y2202" s="16">
        <v>42163</v>
      </c>
    </row>
    <row r="2203" spans="1:25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v>3.8271818181818182</v>
      </c>
      <c r="P2203">
        <v>2.7272727272727271E-2</v>
      </c>
      <c r="Q2203">
        <v>6</v>
      </c>
      <c r="R2203" t="str">
        <f t="shared" si="136"/>
        <v>music</v>
      </c>
      <c r="S2203" t="s">
        <v>8317</v>
      </c>
      <c r="T2203" t="str">
        <f t="shared" si="137"/>
        <v>electronic music</v>
      </c>
      <c r="U2203" t="s">
        <v>8337</v>
      </c>
      <c r="V2203" s="15">
        <f t="shared" si="138"/>
        <v>41290.638483796298</v>
      </c>
      <c r="W2203" s="15">
        <f t="shared" si="139"/>
        <v>41276.638483796298</v>
      </c>
      <c r="X2203" s="16">
        <v>41290</v>
      </c>
      <c r="Y2203" s="16">
        <v>41276</v>
      </c>
    </row>
    <row r="2204" spans="1:25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v>7.0418124999999998</v>
      </c>
      <c r="P2204">
        <v>7.5000000000000002E-4</v>
      </c>
      <c r="Q2204">
        <v>6</v>
      </c>
      <c r="R2204" t="str">
        <f t="shared" si="136"/>
        <v>music</v>
      </c>
      <c r="S2204" t="s">
        <v>8317</v>
      </c>
      <c r="T2204" t="str">
        <f t="shared" si="137"/>
        <v>electronic music</v>
      </c>
      <c r="U2204" t="s">
        <v>8337</v>
      </c>
      <c r="V2204" s="15">
        <f t="shared" si="138"/>
        <v>41214.640833333331</v>
      </c>
      <c r="W2204" s="15">
        <f t="shared" si="139"/>
        <v>41184.640833333331</v>
      </c>
      <c r="X2204" s="16">
        <v>41214</v>
      </c>
      <c r="Y2204" s="16">
        <v>41184</v>
      </c>
    </row>
    <row r="2205" spans="1:25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v>1.0954999999999999</v>
      </c>
      <c r="P2205">
        <v>1.5E-3</v>
      </c>
      <c r="Q2205">
        <v>6</v>
      </c>
      <c r="R2205" t="str">
        <f t="shared" si="136"/>
        <v>music</v>
      </c>
      <c r="S2205" t="s">
        <v>8317</v>
      </c>
      <c r="T2205" t="str">
        <f t="shared" si="137"/>
        <v>electronic music</v>
      </c>
      <c r="U2205" t="s">
        <v>8337</v>
      </c>
      <c r="V2205" s="15">
        <f t="shared" si="138"/>
        <v>42271.651412037034</v>
      </c>
      <c r="W2205" s="15">
        <f t="shared" si="139"/>
        <v>42241.651412037034</v>
      </c>
      <c r="X2205" s="16">
        <v>42271</v>
      </c>
      <c r="Y2205" s="16">
        <v>42241</v>
      </c>
    </row>
    <row r="2206" spans="1:25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v>1.3286666666666667</v>
      </c>
      <c r="P2206">
        <v>2E-3</v>
      </c>
      <c r="Q2206">
        <v>6</v>
      </c>
      <c r="R2206" t="str">
        <f t="shared" si="136"/>
        <v>music</v>
      </c>
      <c r="S2206" t="s">
        <v>8317</v>
      </c>
      <c r="T2206" t="str">
        <f t="shared" si="137"/>
        <v>electronic music</v>
      </c>
      <c r="U2206" t="s">
        <v>8337</v>
      </c>
      <c r="V2206" s="15">
        <f t="shared" si="138"/>
        <v>41342.103229166663</v>
      </c>
      <c r="W2206" s="15">
        <f t="shared" si="139"/>
        <v>41312.103229166663</v>
      </c>
      <c r="X2206" s="16">
        <v>41342</v>
      </c>
      <c r="Y2206" s="16">
        <v>41312</v>
      </c>
    </row>
    <row r="2207" spans="1:25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v>1.52</v>
      </c>
      <c r="P2207">
        <v>4.0000000000000001E-3</v>
      </c>
      <c r="Q2207">
        <v>6</v>
      </c>
      <c r="R2207" t="str">
        <f t="shared" si="136"/>
        <v>music</v>
      </c>
      <c r="S2207" t="s">
        <v>8317</v>
      </c>
      <c r="T2207" t="str">
        <f t="shared" si="137"/>
        <v>electronic music</v>
      </c>
      <c r="U2207" t="s">
        <v>8337</v>
      </c>
      <c r="V2207" s="15">
        <f t="shared" si="138"/>
        <v>41061.613298611104</v>
      </c>
      <c r="W2207" s="15">
        <f t="shared" si="139"/>
        <v>41031.613298611104</v>
      </c>
      <c r="X2207" s="16">
        <v>41061</v>
      </c>
      <c r="Y2207" s="16">
        <v>41031</v>
      </c>
    </row>
    <row r="2208" spans="1:25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v>1.0272727272727273</v>
      </c>
      <c r="P2208">
        <v>2.7272727272727275E-3</v>
      </c>
      <c r="Q2208">
        <v>6</v>
      </c>
      <c r="R2208" t="str">
        <f t="shared" si="136"/>
        <v>music</v>
      </c>
      <c r="S2208" t="s">
        <v>8317</v>
      </c>
      <c r="T2208" t="str">
        <f t="shared" si="137"/>
        <v>electronic music</v>
      </c>
      <c r="U2208" t="s">
        <v>8337</v>
      </c>
      <c r="V2208" s="15">
        <f t="shared" si="138"/>
        <v>41015.048888888887</v>
      </c>
      <c r="W2208" s="15">
        <f t="shared" si="139"/>
        <v>40997.048888888887</v>
      </c>
      <c r="X2208" s="16">
        <v>41015</v>
      </c>
      <c r="Y2208" s="16">
        <v>40997</v>
      </c>
    </row>
    <row r="2209" spans="1:25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v>1</v>
      </c>
      <c r="P2209">
        <v>1.5E-3</v>
      </c>
      <c r="Q2209">
        <v>6</v>
      </c>
      <c r="R2209" t="str">
        <f t="shared" si="136"/>
        <v>music</v>
      </c>
      <c r="S2209" t="s">
        <v>8317</v>
      </c>
      <c r="T2209" t="str">
        <f t="shared" si="137"/>
        <v>electronic music</v>
      </c>
      <c r="U2209" t="s">
        <v>8337</v>
      </c>
      <c r="V2209" s="15">
        <f t="shared" si="138"/>
        <v>41594.027465277773</v>
      </c>
      <c r="W2209" s="15">
        <f t="shared" si="139"/>
        <v>41563.985798611109</v>
      </c>
      <c r="X2209" s="16">
        <v>41594</v>
      </c>
      <c r="Y2209" s="16">
        <v>41563</v>
      </c>
    </row>
    <row r="2210" spans="1:25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v>1.016</v>
      </c>
      <c r="P2210">
        <v>3.0000000000000001E-3</v>
      </c>
      <c r="Q2210">
        <v>6</v>
      </c>
      <c r="R2210" t="str">
        <f t="shared" si="136"/>
        <v>music</v>
      </c>
      <c r="S2210" t="s">
        <v>8317</v>
      </c>
      <c r="T2210" t="str">
        <f t="shared" si="137"/>
        <v>electronic music</v>
      </c>
      <c r="U2210" t="s">
        <v>8337</v>
      </c>
      <c r="V2210" s="15">
        <f t="shared" si="138"/>
        <v>41005.958333333328</v>
      </c>
      <c r="W2210" s="15">
        <f t="shared" si="139"/>
        <v>40946.673912037033</v>
      </c>
      <c r="X2210" s="16">
        <v>41005</v>
      </c>
      <c r="Y2210" s="16">
        <v>40946</v>
      </c>
    </row>
    <row r="2211" spans="1:25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v>1.508</v>
      </c>
      <c r="P2211">
        <v>6.0000000000000001E-3</v>
      </c>
      <c r="Q2211">
        <v>6</v>
      </c>
      <c r="R2211" t="str">
        <f t="shared" si="136"/>
        <v>music</v>
      </c>
      <c r="S2211" t="s">
        <v>8317</v>
      </c>
      <c r="T2211" t="str">
        <f t="shared" si="137"/>
        <v>electronic music</v>
      </c>
      <c r="U2211" t="s">
        <v>8337</v>
      </c>
      <c r="V2211" s="15">
        <f t="shared" si="138"/>
        <v>41743.75</v>
      </c>
      <c r="W2211" s="15">
        <f t="shared" si="139"/>
        <v>41732.27134259259</v>
      </c>
      <c r="X2211" s="16">
        <v>41743</v>
      </c>
      <c r="Y2211" s="16">
        <v>41732</v>
      </c>
    </row>
    <row r="2212" spans="1:25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v>1.11425</v>
      </c>
      <c r="P2212">
        <v>7.5000000000000002E-4</v>
      </c>
      <c r="Q2212">
        <v>6</v>
      </c>
      <c r="R2212" t="str">
        <f t="shared" si="136"/>
        <v>music</v>
      </c>
      <c r="S2212" t="s">
        <v>8317</v>
      </c>
      <c r="T2212" t="str">
        <f t="shared" si="137"/>
        <v>electronic music</v>
      </c>
      <c r="U2212" t="s">
        <v>8337</v>
      </c>
      <c r="V2212" s="15">
        <f t="shared" si="138"/>
        <v>41013.524999999994</v>
      </c>
      <c r="W2212" s="15">
        <f t="shared" si="139"/>
        <v>40955.857754629629</v>
      </c>
      <c r="X2212" s="16">
        <v>41013</v>
      </c>
      <c r="Y2212" s="16">
        <v>40955</v>
      </c>
    </row>
    <row r="2213" spans="1:25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v>1.956</v>
      </c>
      <c r="P2213">
        <v>1.1999999999999999E-3</v>
      </c>
      <c r="Q2213">
        <v>6</v>
      </c>
      <c r="R2213" t="str">
        <f t="shared" si="136"/>
        <v>music</v>
      </c>
      <c r="S2213" t="s">
        <v>8317</v>
      </c>
      <c r="T2213" t="str">
        <f t="shared" si="137"/>
        <v>electronic music</v>
      </c>
      <c r="U2213" t="s">
        <v>8337</v>
      </c>
      <c r="V2213" s="15">
        <f t="shared" si="138"/>
        <v>41739.082638888889</v>
      </c>
      <c r="W2213" s="15">
        <f t="shared" si="139"/>
        <v>41716.576678240737</v>
      </c>
      <c r="X2213" s="16">
        <v>41739</v>
      </c>
      <c r="Y2213" s="16">
        <v>41716</v>
      </c>
    </row>
    <row r="2214" spans="1:25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v>1.1438333333333333</v>
      </c>
      <c r="P2214">
        <v>5.0000000000000001E-4</v>
      </c>
      <c r="Q2214">
        <v>6</v>
      </c>
      <c r="R2214" t="str">
        <f t="shared" si="136"/>
        <v>music</v>
      </c>
      <c r="S2214" t="s">
        <v>8317</v>
      </c>
      <c r="T2214" t="str">
        <f t="shared" si="137"/>
        <v>electronic music</v>
      </c>
      <c r="U2214" t="s">
        <v>8337</v>
      </c>
      <c r="V2214" s="15">
        <f t="shared" si="138"/>
        <v>41581.833333333328</v>
      </c>
      <c r="W2214" s="15">
        <f t="shared" si="139"/>
        <v>41548.539085648146</v>
      </c>
      <c r="X2214" s="16">
        <v>41581</v>
      </c>
      <c r="Y2214" s="16">
        <v>41548</v>
      </c>
    </row>
    <row r="2215" spans="1:25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v>2</v>
      </c>
      <c r="P2215">
        <v>0.6</v>
      </c>
      <c r="Q2215">
        <v>6</v>
      </c>
      <c r="R2215" t="str">
        <f t="shared" si="136"/>
        <v>music</v>
      </c>
      <c r="S2215" t="s">
        <v>8317</v>
      </c>
      <c r="T2215" t="str">
        <f t="shared" si="137"/>
        <v>electronic music</v>
      </c>
      <c r="U2215" t="s">
        <v>8337</v>
      </c>
      <c r="V2215" s="15">
        <f t="shared" si="138"/>
        <v>42139.617812499993</v>
      </c>
      <c r="W2215" s="15">
        <f t="shared" si="139"/>
        <v>42109.617812499993</v>
      </c>
      <c r="X2215" s="16">
        <v>42139</v>
      </c>
      <c r="Y2215" s="16">
        <v>42109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v>2.9250166666666666</v>
      </c>
      <c r="P2216">
        <v>5.0000000000000001E-3</v>
      </c>
      <c r="Q2216">
        <v>6</v>
      </c>
      <c r="R2216" t="str">
        <f t="shared" si="136"/>
        <v>music</v>
      </c>
      <c r="S2216" t="s">
        <v>8317</v>
      </c>
      <c r="T2216" t="str">
        <f t="shared" si="137"/>
        <v>electronic music</v>
      </c>
      <c r="U2216" t="s">
        <v>8337</v>
      </c>
      <c r="V2216" s="15">
        <f t="shared" si="138"/>
        <v>41676.58388888889</v>
      </c>
      <c r="W2216" s="15">
        <f t="shared" si="139"/>
        <v>41646.58388888889</v>
      </c>
      <c r="X2216" s="16">
        <v>41676</v>
      </c>
      <c r="Y2216" s="16">
        <v>41646</v>
      </c>
    </row>
    <row r="2217" spans="1:25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v>1.5636363636363637</v>
      </c>
      <c r="P2217">
        <v>5.454545454545455E-3</v>
      </c>
      <c r="Q2217">
        <v>6</v>
      </c>
      <c r="R2217" t="str">
        <f t="shared" si="136"/>
        <v>music</v>
      </c>
      <c r="S2217" t="s">
        <v>8317</v>
      </c>
      <c r="T2217" t="str">
        <f t="shared" si="137"/>
        <v>electronic music</v>
      </c>
      <c r="U2217" t="s">
        <v>8337</v>
      </c>
      <c r="V2217" s="15">
        <f t="shared" si="138"/>
        <v>40981.082638888889</v>
      </c>
      <c r="W2217" s="15">
        <f t="shared" si="139"/>
        <v>40958.508935185186</v>
      </c>
      <c r="X2217" s="16">
        <v>40981</v>
      </c>
      <c r="Y2217" s="16">
        <v>40958</v>
      </c>
    </row>
    <row r="2218" spans="1:25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v>1.0566666666666666</v>
      </c>
      <c r="P2218">
        <v>0.01</v>
      </c>
      <c r="Q2218">
        <v>6</v>
      </c>
      <c r="R2218" t="str">
        <f t="shared" si="136"/>
        <v>music</v>
      </c>
      <c r="S2218" t="s">
        <v>8317</v>
      </c>
      <c r="T2218" t="str">
        <f t="shared" si="137"/>
        <v>electronic music</v>
      </c>
      <c r="U2218" t="s">
        <v>8337</v>
      </c>
      <c r="V2218" s="15">
        <f t="shared" si="138"/>
        <v>42208.543344907412</v>
      </c>
      <c r="W2218" s="15">
        <f t="shared" si="139"/>
        <v>42194.543344907412</v>
      </c>
      <c r="X2218" s="16">
        <v>42208</v>
      </c>
      <c r="Y2218" s="16">
        <v>42194</v>
      </c>
    </row>
    <row r="2219" spans="1:25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v>1.0119047619047619</v>
      </c>
      <c r="P2219">
        <v>7.1428571428571426E-3</v>
      </c>
      <c r="Q2219">
        <v>6</v>
      </c>
      <c r="R2219" t="str">
        <f t="shared" si="136"/>
        <v>music</v>
      </c>
      <c r="S2219" t="s">
        <v>8317</v>
      </c>
      <c r="T2219" t="str">
        <f t="shared" si="137"/>
        <v>electronic music</v>
      </c>
      <c r="U2219" t="s">
        <v>8337</v>
      </c>
      <c r="V2219" s="15">
        <f t="shared" si="138"/>
        <v>42310.124999999993</v>
      </c>
      <c r="W2219" s="15">
        <f t="shared" si="139"/>
        <v>42299.568437499998</v>
      </c>
      <c r="X2219" s="16">
        <v>42310</v>
      </c>
      <c r="Y2219" s="16">
        <v>42299</v>
      </c>
    </row>
    <row r="2220" spans="1:25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v>1.2283299999999999</v>
      </c>
      <c r="P2220">
        <v>1.5E-3</v>
      </c>
      <c r="Q2220">
        <v>6</v>
      </c>
      <c r="R2220" t="str">
        <f t="shared" si="136"/>
        <v>music</v>
      </c>
      <c r="S2220" t="s">
        <v>8317</v>
      </c>
      <c r="T2220" t="str">
        <f t="shared" si="137"/>
        <v>electronic music</v>
      </c>
      <c r="U2220" t="s">
        <v>8337</v>
      </c>
      <c r="V2220" s="15">
        <f t="shared" si="138"/>
        <v>41149.791666666664</v>
      </c>
      <c r="W2220" s="15">
        <f t="shared" si="139"/>
        <v>41127.603969907403</v>
      </c>
      <c r="X2220" s="16">
        <v>41149</v>
      </c>
      <c r="Y2220" s="16">
        <v>41127</v>
      </c>
    </row>
    <row r="2221" spans="1:25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v>1.0149999999999999</v>
      </c>
      <c r="P2221">
        <v>3.0000000000000001E-3</v>
      </c>
      <c r="Q2221">
        <v>6</v>
      </c>
      <c r="R2221" t="str">
        <f t="shared" si="136"/>
        <v>music</v>
      </c>
      <c r="S2221" t="s">
        <v>8317</v>
      </c>
      <c r="T2221" t="str">
        <f t="shared" si="137"/>
        <v>electronic music</v>
      </c>
      <c r="U2221" t="s">
        <v>8337</v>
      </c>
      <c r="V2221" s="15">
        <f t="shared" si="138"/>
        <v>42235.510555555556</v>
      </c>
      <c r="W2221" s="15">
        <f t="shared" si="139"/>
        <v>42205.510555555556</v>
      </c>
      <c r="X2221" s="16">
        <v>42235</v>
      </c>
      <c r="Y2221" s="16">
        <v>42205</v>
      </c>
    </row>
    <row r="2222" spans="1:25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v>1.0114285714285713</v>
      </c>
      <c r="P2222">
        <v>8.571428571428571E-4</v>
      </c>
      <c r="Q2222">
        <v>6</v>
      </c>
      <c r="R2222" t="str">
        <f t="shared" si="136"/>
        <v>music</v>
      </c>
      <c r="S2222" t="s">
        <v>8317</v>
      </c>
      <c r="T2222" t="str">
        <f t="shared" si="137"/>
        <v>electronic music</v>
      </c>
      <c r="U2222" t="s">
        <v>8337</v>
      </c>
      <c r="V2222" s="15">
        <f t="shared" si="138"/>
        <v>41481.852268518516</v>
      </c>
      <c r="W2222" s="15">
        <f t="shared" si="139"/>
        <v>41451.852268518516</v>
      </c>
      <c r="X2222" s="16">
        <v>41481</v>
      </c>
      <c r="Y2222" s="16">
        <v>41451</v>
      </c>
    </row>
    <row r="2223" spans="1:25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v>1.0811999999999999</v>
      </c>
      <c r="P2223">
        <v>4.0000000000000002E-4</v>
      </c>
      <c r="Q2223">
        <v>6</v>
      </c>
      <c r="R2223" t="str">
        <f t="shared" si="136"/>
        <v>games</v>
      </c>
      <c r="S2223" t="s">
        <v>8319</v>
      </c>
      <c r="T2223" t="str">
        <f t="shared" si="137"/>
        <v>tabletop games</v>
      </c>
      <c r="U2223" t="s">
        <v>8354</v>
      </c>
      <c r="V2223" s="15">
        <f t="shared" si="138"/>
        <v>42482.791666666664</v>
      </c>
      <c r="W2223" s="15">
        <f t="shared" si="139"/>
        <v>42452.458437499998</v>
      </c>
      <c r="X2223" s="16">
        <v>42482</v>
      </c>
      <c r="Y2223" s="16">
        <v>42452</v>
      </c>
    </row>
    <row r="2224" spans="1:25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v>1.6259999999999999</v>
      </c>
      <c r="P2224">
        <v>6.0000000000000001E-3</v>
      </c>
      <c r="Q2224">
        <v>6</v>
      </c>
      <c r="R2224" t="str">
        <f t="shared" si="136"/>
        <v>games</v>
      </c>
      <c r="S2224" t="s">
        <v>8319</v>
      </c>
      <c r="T2224" t="str">
        <f t="shared" si="137"/>
        <v>tabletop games</v>
      </c>
      <c r="U2224" t="s">
        <v>8354</v>
      </c>
      <c r="V2224" s="15">
        <f t="shared" si="138"/>
        <v>40936.579247685186</v>
      </c>
      <c r="W2224" s="15">
        <f t="shared" si="139"/>
        <v>40906.579247685186</v>
      </c>
      <c r="X2224" s="16">
        <v>40936</v>
      </c>
      <c r="Y2224" s="16">
        <v>40906</v>
      </c>
    </row>
    <row r="2225" spans="1:25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v>1.0580000000000001</v>
      </c>
      <c r="P2225">
        <v>1.5384615384615385E-4</v>
      </c>
      <c r="Q2225">
        <v>6</v>
      </c>
      <c r="R2225" t="str">
        <f t="shared" si="136"/>
        <v>games</v>
      </c>
      <c r="S2225" t="s">
        <v>8319</v>
      </c>
      <c r="T2225" t="str">
        <f t="shared" si="137"/>
        <v>tabletop games</v>
      </c>
      <c r="U2225" t="s">
        <v>8354</v>
      </c>
      <c r="V2225" s="15">
        <f t="shared" si="138"/>
        <v>42182.432500000003</v>
      </c>
      <c r="W2225" s="15">
        <f t="shared" si="139"/>
        <v>42152.432500000003</v>
      </c>
      <c r="X2225" s="16">
        <v>42182</v>
      </c>
      <c r="Y2225" s="16">
        <v>42152</v>
      </c>
    </row>
    <row r="2226" spans="1:25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v>2.4315000000000002</v>
      </c>
      <c r="P2226">
        <v>2.9999999999999997E-4</v>
      </c>
      <c r="Q2226">
        <v>6</v>
      </c>
      <c r="R2226" t="str">
        <f t="shared" si="136"/>
        <v>games</v>
      </c>
      <c r="S2226" t="s">
        <v>8319</v>
      </c>
      <c r="T2226" t="str">
        <f t="shared" si="137"/>
        <v>tabletop games</v>
      </c>
      <c r="U2226" t="s">
        <v>8354</v>
      </c>
      <c r="V2226" s="15">
        <f t="shared" si="138"/>
        <v>42672.583333333336</v>
      </c>
      <c r="W2226" s="15">
        <f t="shared" si="139"/>
        <v>42644.459201388883</v>
      </c>
      <c r="X2226" s="16">
        <v>42672</v>
      </c>
      <c r="Y2226" s="16">
        <v>42644</v>
      </c>
    </row>
    <row r="2227" spans="1:25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v>9.4483338095238096</v>
      </c>
      <c r="P2227">
        <v>1.4285714285714287E-4</v>
      </c>
      <c r="Q2227">
        <v>6</v>
      </c>
      <c r="R2227" t="str">
        <f t="shared" si="136"/>
        <v>games</v>
      </c>
      <c r="S2227" t="s">
        <v>8319</v>
      </c>
      <c r="T2227" t="str">
        <f t="shared" si="137"/>
        <v>tabletop games</v>
      </c>
      <c r="U2227" t="s">
        <v>8354</v>
      </c>
      <c r="V2227" s="15">
        <f t="shared" si="138"/>
        <v>41903.583506944444</v>
      </c>
      <c r="W2227" s="15">
        <f t="shared" si="139"/>
        <v>41873.583506944444</v>
      </c>
      <c r="X2227" s="16">
        <v>41903</v>
      </c>
      <c r="Y2227" s="16">
        <v>41873</v>
      </c>
    </row>
    <row r="2228" spans="1:25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v>1.0846283333333333</v>
      </c>
      <c r="P2228">
        <v>1.6666666666666666E-4</v>
      </c>
      <c r="Q2228">
        <v>6</v>
      </c>
      <c r="R2228" t="str">
        <f t="shared" si="136"/>
        <v>games</v>
      </c>
      <c r="S2228" t="s">
        <v>8319</v>
      </c>
      <c r="T2228" t="str">
        <f t="shared" si="137"/>
        <v>tabletop games</v>
      </c>
      <c r="U2228" t="s">
        <v>8354</v>
      </c>
      <c r="V2228" s="15">
        <f t="shared" si="138"/>
        <v>42411.999305555553</v>
      </c>
      <c r="W2228" s="15">
        <f t="shared" si="139"/>
        <v>42381.590532407405</v>
      </c>
      <c r="X2228" s="16">
        <v>42411</v>
      </c>
      <c r="Y2228" s="16">
        <v>42381</v>
      </c>
    </row>
    <row r="2229" spans="1:25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v>1.5737692307692308</v>
      </c>
      <c r="P2229">
        <v>2.3076923076923076E-4</v>
      </c>
      <c r="Q2229">
        <v>6</v>
      </c>
      <c r="R2229" t="str">
        <f t="shared" si="136"/>
        <v>games</v>
      </c>
      <c r="S2229" t="s">
        <v>8319</v>
      </c>
      <c r="T2229" t="str">
        <f t="shared" si="137"/>
        <v>tabletop games</v>
      </c>
      <c r="U2229" t="s">
        <v>8354</v>
      </c>
      <c r="V2229" s="15">
        <f t="shared" si="138"/>
        <v>41591.640682870369</v>
      </c>
      <c r="W2229" s="15">
        <f t="shared" si="139"/>
        <v>41561.599016203698</v>
      </c>
      <c r="X2229" s="16">
        <v>41591</v>
      </c>
      <c r="Y2229" s="16">
        <v>41561</v>
      </c>
    </row>
    <row r="2230" spans="1:25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v>11.744899999999999</v>
      </c>
      <c r="P2230">
        <v>3.0000000000000001E-3</v>
      </c>
      <c r="Q2230">
        <v>6</v>
      </c>
      <c r="R2230" t="str">
        <f t="shared" si="136"/>
        <v>games</v>
      </c>
      <c r="S2230" t="s">
        <v>8319</v>
      </c>
      <c r="T2230" t="str">
        <f t="shared" si="137"/>
        <v>tabletop games</v>
      </c>
      <c r="U2230" t="s">
        <v>8354</v>
      </c>
      <c r="V2230" s="15">
        <f t="shared" si="138"/>
        <v>42232.069861111107</v>
      </c>
      <c r="W2230" s="15">
        <f t="shared" si="139"/>
        <v>42202.069861111107</v>
      </c>
      <c r="X2230" s="16">
        <v>42232</v>
      </c>
      <c r="Y2230" s="16">
        <v>42202</v>
      </c>
    </row>
    <row r="2231" spans="1:25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v>1.7104755366949576</v>
      </c>
      <c r="P2231">
        <v>3.7443834248627057E-4</v>
      </c>
      <c r="Q2231">
        <v>6</v>
      </c>
      <c r="R2231" t="str">
        <f t="shared" si="136"/>
        <v>games</v>
      </c>
      <c r="S2231" t="s">
        <v>8319</v>
      </c>
      <c r="T2231" t="str">
        <f t="shared" si="137"/>
        <v>tabletop games</v>
      </c>
      <c r="U2231" t="s">
        <v>8354</v>
      </c>
      <c r="V2231" s="15">
        <f t="shared" si="138"/>
        <v>41519.958333333328</v>
      </c>
      <c r="W2231" s="15">
        <f t="shared" si="139"/>
        <v>41484.455914351849</v>
      </c>
      <c r="X2231" s="16">
        <v>41519</v>
      </c>
      <c r="Y2231" s="16">
        <v>41484</v>
      </c>
    </row>
    <row r="2232" spans="1:25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v>1.2595294117647058</v>
      </c>
      <c r="P2232">
        <v>3.5294117647058826E-4</v>
      </c>
      <c r="Q2232">
        <v>6</v>
      </c>
      <c r="R2232" t="str">
        <f t="shared" si="136"/>
        <v>games</v>
      </c>
      <c r="S2232" t="s">
        <v>8319</v>
      </c>
      <c r="T2232" t="str">
        <f t="shared" si="137"/>
        <v>tabletop games</v>
      </c>
      <c r="U2232" t="s">
        <v>8354</v>
      </c>
      <c r="V2232" s="15">
        <f t="shared" si="138"/>
        <v>41754.672766203701</v>
      </c>
      <c r="W2232" s="15">
        <f t="shared" si="139"/>
        <v>41724.672766203701</v>
      </c>
      <c r="X2232" s="16">
        <v>41754</v>
      </c>
      <c r="Y2232" s="16">
        <v>41724</v>
      </c>
    </row>
    <row r="2233" spans="1:25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v>12.121296000000001</v>
      </c>
      <c r="P2233">
        <v>1.1999999999999999E-3</v>
      </c>
      <c r="Q2233">
        <v>6</v>
      </c>
      <c r="R2233" t="str">
        <f t="shared" si="136"/>
        <v>games</v>
      </c>
      <c r="S2233" t="s">
        <v>8319</v>
      </c>
      <c r="T2233" t="str">
        <f t="shared" si="137"/>
        <v>tabletop games</v>
      </c>
      <c r="U2233" t="s">
        <v>8354</v>
      </c>
      <c r="V2233" s="15">
        <f t="shared" si="138"/>
        <v>41450</v>
      </c>
      <c r="W2233" s="15">
        <f t="shared" si="139"/>
        <v>41423.702557870369</v>
      </c>
      <c r="X2233" s="16">
        <v>41450</v>
      </c>
      <c r="Y2233" s="16">
        <v>41423</v>
      </c>
    </row>
    <row r="2234" spans="1:25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v>4.9580000000000002</v>
      </c>
      <c r="P2234">
        <v>5.9999999999999995E-4</v>
      </c>
      <c r="Q2234">
        <v>6</v>
      </c>
      <c r="R2234" t="str">
        <f t="shared" si="136"/>
        <v>games</v>
      </c>
      <c r="S2234" t="s">
        <v>8319</v>
      </c>
      <c r="T2234" t="str">
        <f t="shared" si="137"/>
        <v>tabletop games</v>
      </c>
      <c r="U2234" t="s">
        <v>8354</v>
      </c>
      <c r="V2234" s="15">
        <f t="shared" si="138"/>
        <v>41838.916666666664</v>
      </c>
      <c r="W2234" s="15">
        <f t="shared" si="139"/>
        <v>41806.585740740738</v>
      </c>
      <c r="X2234" s="16">
        <v>41838</v>
      </c>
      <c r="Y2234" s="16">
        <v>41806</v>
      </c>
    </row>
    <row r="2235" spans="1:25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v>3.3203999999999998</v>
      </c>
      <c r="P2235">
        <v>1.1999999999999999E-3</v>
      </c>
      <c r="Q2235">
        <v>6</v>
      </c>
      <c r="R2235" t="str">
        <f t="shared" si="136"/>
        <v>games</v>
      </c>
      <c r="S2235" t="s">
        <v>8319</v>
      </c>
      <c r="T2235" t="str">
        <f t="shared" si="137"/>
        <v>tabletop games</v>
      </c>
      <c r="U2235" t="s">
        <v>8354</v>
      </c>
      <c r="V2235" s="15">
        <f t="shared" si="138"/>
        <v>42351.791666666664</v>
      </c>
      <c r="W2235" s="15">
        <f t="shared" si="139"/>
        <v>42331.170590277768</v>
      </c>
      <c r="X2235" s="16">
        <v>42351</v>
      </c>
      <c r="Y2235" s="16">
        <v>42331</v>
      </c>
    </row>
    <row r="2236" spans="1:25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v>11.65</v>
      </c>
      <c r="P2236">
        <v>0.03</v>
      </c>
      <c r="Q2236">
        <v>6</v>
      </c>
      <c r="R2236" t="str">
        <f t="shared" si="136"/>
        <v>games</v>
      </c>
      <c r="S2236" t="s">
        <v>8319</v>
      </c>
      <c r="T2236" t="str">
        <f t="shared" si="137"/>
        <v>tabletop games</v>
      </c>
      <c r="U2236" t="s">
        <v>8354</v>
      </c>
      <c r="V2236" s="15">
        <f t="shared" si="138"/>
        <v>42740.616284722222</v>
      </c>
      <c r="W2236" s="15">
        <f t="shared" si="139"/>
        <v>42710.616284722222</v>
      </c>
      <c r="X2236" s="16">
        <v>42740</v>
      </c>
      <c r="Y2236" s="16">
        <v>42710</v>
      </c>
    </row>
    <row r="2237" spans="1:25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v>1.5331538461538461</v>
      </c>
      <c r="P2237">
        <v>2.3076923076923076E-4</v>
      </c>
      <c r="Q2237">
        <v>6</v>
      </c>
      <c r="R2237" t="str">
        <f t="shared" si="136"/>
        <v>games</v>
      </c>
      <c r="S2237" t="s">
        <v>8319</v>
      </c>
      <c r="T2237" t="str">
        <f t="shared" si="137"/>
        <v>tabletop games</v>
      </c>
      <c r="U2237" t="s">
        <v>8354</v>
      </c>
      <c r="V2237" s="15">
        <f t="shared" si="138"/>
        <v>42091.77211805556</v>
      </c>
      <c r="W2237" s="15">
        <f t="shared" si="139"/>
        <v>42061.813784722217</v>
      </c>
      <c r="X2237" s="16">
        <v>42091</v>
      </c>
      <c r="Y2237" s="16">
        <v>42061</v>
      </c>
    </row>
    <row r="2238" spans="1:25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v>5.3710714285714287</v>
      </c>
      <c r="P2238">
        <v>1.0714285714285715E-3</v>
      </c>
      <c r="Q2238">
        <v>6</v>
      </c>
      <c r="R2238" t="str">
        <f t="shared" si="136"/>
        <v>games</v>
      </c>
      <c r="S2238" t="s">
        <v>8319</v>
      </c>
      <c r="T2238" t="str">
        <f t="shared" si="137"/>
        <v>tabletop games</v>
      </c>
      <c r="U2238" t="s">
        <v>8354</v>
      </c>
      <c r="V2238" s="15">
        <f t="shared" si="138"/>
        <v>42401.408831018511</v>
      </c>
      <c r="W2238" s="15">
        <f t="shared" si="139"/>
        <v>42371.408831018511</v>
      </c>
      <c r="X2238" s="16">
        <v>42401</v>
      </c>
      <c r="Y2238" s="16">
        <v>42371</v>
      </c>
    </row>
    <row r="2239" spans="1:25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v>3.5292777777777777</v>
      </c>
      <c r="P2239">
        <v>1.6666666666666666E-4</v>
      </c>
      <c r="Q2239">
        <v>6</v>
      </c>
      <c r="R2239" t="str">
        <f t="shared" si="136"/>
        <v>games</v>
      </c>
      <c r="S2239" t="s">
        <v>8319</v>
      </c>
      <c r="T2239" t="str">
        <f t="shared" si="137"/>
        <v>tabletop games</v>
      </c>
      <c r="U2239" t="s">
        <v>8354</v>
      </c>
      <c r="V2239" s="15">
        <f t="shared" si="138"/>
        <v>41955.124305555553</v>
      </c>
      <c r="W2239" s="15">
        <f t="shared" si="139"/>
        <v>41914.794942129629</v>
      </c>
      <c r="X2239" s="16">
        <v>41955</v>
      </c>
      <c r="Y2239" s="16">
        <v>41914</v>
      </c>
    </row>
    <row r="2240" spans="1:25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v>1.3740000000000001</v>
      </c>
      <c r="P2240">
        <v>7.5000000000000002E-4</v>
      </c>
      <c r="Q2240">
        <v>6</v>
      </c>
      <c r="R2240" t="str">
        <f t="shared" si="136"/>
        <v>games</v>
      </c>
      <c r="S2240" t="s">
        <v>8319</v>
      </c>
      <c r="T2240" t="str">
        <f t="shared" si="137"/>
        <v>tabletop games</v>
      </c>
      <c r="U2240" t="s">
        <v>8354</v>
      </c>
      <c r="V2240" s="15">
        <f t="shared" si="138"/>
        <v>42804.41337962963</v>
      </c>
      <c r="W2240" s="15">
        <f t="shared" si="139"/>
        <v>42774.41337962963</v>
      </c>
      <c r="X2240" s="16">
        <v>42804</v>
      </c>
      <c r="Y2240" s="16">
        <v>42774</v>
      </c>
    </row>
    <row r="2241" spans="1:25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v>1.2802667999999999</v>
      </c>
      <c r="P2241">
        <v>1.2E-4</v>
      </c>
      <c r="Q2241">
        <v>6</v>
      </c>
      <c r="R2241" t="str">
        <f t="shared" si="136"/>
        <v>games</v>
      </c>
      <c r="S2241" t="s">
        <v>8319</v>
      </c>
      <c r="T2241" t="str">
        <f t="shared" si="137"/>
        <v>tabletop games</v>
      </c>
      <c r="U2241" t="s">
        <v>8354</v>
      </c>
      <c r="V2241" s="15">
        <f t="shared" si="138"/>
        <v>41608.959722222222</v>
      </c>
      <c r="W2241" s="15">
        <f t="shared" si="139"/>
        <v>41572.750162037039</v>
      </c>
      <c r="X2241" s="16">
        <v>41608</v>
      </c>
      <c r="Y2241" s="16">
        <v>41572</v>
      </c>
    </row>
    <row r="2242" spans="1:25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v>2.7067999999999999</v>
      </c>
      <c r="P2242">
        <v>5.9999999999999995E-4</v>
      </c>
      <c r="Q2242">
        <v>6</v>
      </c>
      <c r="R2242" t="str">
        <f t="shared" si="136"/>
        <v>games</v>
      </c>
      <c r="S2242" t="s">
        <v>8319</v>
      </c>
      <c r="T2242" t="str">
        <f t="shared" si="137"/>
        <v>tabletop games</v>
      </c>
      <c r="U2242" t="s">
        <v>8354</v>
      </c>
      <c r="V2242" s="15">
        <f t="shared" si="138"/>
        <v>42482.617407407401</v>
      </c>
      <c r="W2242" s="15">
        <f t="shared" si="139"/>
        <v>42452.617407407401</v>
      </c>
      <c r="X2242" s="16">
        <v>42482</v>
      </c>
      <c r="Y2242" s="16">
        <v>42452</v>
      </c>
    </row>
    <row r="2243" spans="1:25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v>8.0640000000000001</v>
      </c>
      <c r="P2243">
        <v>3.0000000000000001E-3</v>
      </c>
      <c r="Q2243">
        <v>6</v>
      </c>
      <c r="R2243" t="str">
        <f t="shared" ref="R2243:R2306" si="140">LEFT(N2243,Q2243-1)</f>
        <v>games</v>
      </c>
      <c r="S2243" t="s">
        <v>8319</v>
      </c>
      <c r="T2243" t="str">
        <f t="shared" ref="T2243:T2306" si="141">MID(N2243,FIND("/",N2243,1)+1,LEN(N2243))</f>
        <v>tabletop games</v>
      </c>
      <c r="U2243" t="s">
        <v>8354</v>
      </c>
      <c r="V2243" s="15">
        <f t="shared" ref="V2243:V2306" si="142">(((I2243/60)/60)/24)+DATE(1970,1,1)+(-5/24)</f>
        <v>42796.619212962956</v>
      </c>
      <c r="W2243" s="15">
        <f t="shared" ref="W2243:W2306" si="143">(((J2243/60)/60)/24)+DATE(1970,1,1)+(-5/24)</f>
        <v>42766.619212962956</v>
      </c>
      <c r="X2243" s="16">
        <v>42796</v>
      </c>
      <c r="Y2243" s="16">
        <v>42766</v>
      </c>
    </row>
    <row r="2244" spans="1:25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v>13.600976000000001</v>
      </c>
      <c r="P2244">
        <v>2.9999999999999997E-4</v>
      </c>
      <c r="Q2244">
        <v>6</v>
      </c>
      <c r="R2244" t="str">
        <f t="shared" si="140"/>
        <v>games</v>
      </c>
      <c r="S2244" t="s">
        <v>8319</v>
      </c>
      <c r="T2244" t="str">
        <f t="shared" si="141"/>
        <v>tabletop games</v>
      </c>
      <c r="U2244" t="s">
        <v>8354</v>
      </c>
      <c r="V2244" s="15">
        <f t="shared" si="142"/>
        <v>41604.91805555555</v>
      </c>
      <c r="W2244" s="15">
        <f t="shared" si="143"/>
        <v>41569.367280092592</v>
      </c>
      <c r="X2244" s="16">
        <v>41604</v>
      </c>
      <c r="Y2244" s="16">
        <v>41569</v>
      </c>
    </row>
    <row r="2245" spans="1:25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v>9302.5</v>
      </c>
      <c r="P2245">
        <v>3</v>
      </c>
      <c r="Q2245">
        <v>6</v>
      </c>
      <c r="R2245" t="str">
        <f t="shared" si="140"/>
        <v>games</v>
      </c>
      <c r="S2245" t="s">
        <v>8319</v>
      </c>
      <c r="T2245" t="str">
        <f t="shared" si="141"/>
        <v>tabletop games</v>
      </c>
      <c r="U2245" t="s">
        <v>8354</v>
      </c>
      <c r="V2245" s="15">
        <f t="shared" si="142"/>
        <v>42806.916666666664</v>
      </c>
      <c r="W2245" s="15">
        <f t="shared" si="143"/>
        <v>42800.542708333327</v>
      </c>
      <c r="X2245" s="16">
        <v>42806</v>
      </c>
      <c r="Y2245" s="16">
        <v>42800</v>
      </c>
    </row>
    <row r="2246" spans="1:25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v>3.7702</v>
      </c>
      <c r="P2246">
        <v>5.9999999999999995E-4</v>
      </c>
      <c r="Q2246">
        <v>6</v>
      </c>
      <c r="R2246" t="str">
        <f t="shared" si="140"/>
        <v>games</v>
      </c>
      <c r="S2246" t="s">
        <v>8319</v>
      </c>
      <c r="T2246" t="str">
        <f t="shared" si="141"/>
        <v>tabletop games</v>
      </c>
      <c r="U2246" t="s">
        <v>8354</v>
      </c>
      <c r="V2246" s="15">
        <f t="shared" si="142"/>
        <v>42659.645833333336</v>
      </c>
      <c r="W2246" s="15">
        <f t="shared" si="143"/>
        <v>42647.610486111109</v>
      </c>
      <c r="X2246" s="16">
        <v>42659</v>
      </c>
      <c r="Y2246" s="16">
        <v>42647</v>
      </c>
    </row>
    <row r="2247" spans="1:25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v>26.47025</v>
      </c>
      <c r="P2247">
        <v>7.5000000000000002E-4</v>
      </c>
      <c r="Q2247">
        <v>6</v>
      </c>
      <c r="R2247" t="str">
        <f t="shared" si="140"/>
        <v>games</v>
      </c>
      <c r="S2247" t="s">
        <v>8319</v>
      </c>
      <c r="T2247" t="str">
        <f t="shared" si="141"/>
        <v>tabletop games</v>
      </c>
      <c r="U2247" t="s">
        <v>8354</v>
      </c>
      <c r="V2247" s="15">
        <f t="shared" si="142"/>
        <v>41691.541666666664</v>
      </c>
      <c r="W2247" s="15">
        <f t="shared" si="143"/>
        <v>41660.500196759262</v>
      </c>
      <c r="X2247" s="16">
        <v>41691</v>
      </c>
      <c r="Y2247" s="16">
        <v>41660</v>
      </c>
    </row>
    <row r="2248" spans="1:25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v>1.0012000000000001</v>
      </c>
      <c r="P2248">
        <v>1.1999999999999999E-3</v>
      </c>
      <c r="Q2248">
        <v>6</v>
      </c>
      <c r="R2248" t="str">
        <f t="shared" si="140"/>
        <v>games</v>
      </c>
      <c r="S2248" t="s">
        <v>8319</v>
      </c>
      <c r="T2248" t="str">
        <f t="shared" si="141"/>
        <v>tabletop games</v>
      </c>
      <c r="U2248" t="s">
        <v>8354</v>
      </c>
      <c r="V2248" s="15">
        <f t="shared" si="142"/>
        <v>42251.583449074074</v>
      </c>
      <c r="W2248" s="15">
        <f t="shared" si="143"/>
        <v>42221.583449074074</v>
      </c>
      <c r="X2248" s="16">
        <v>42251</v>
      </c>
      <c r="Y2248" s="16">
        <v>42221</v>
      </c>
    </row>
    <row r="2249" spans="1:25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v>1.0445405405405406</v>
      </c>
      <c r="P2249">
        <v>1.6216216216216215E-4</v>
      </c>
      <c r="Q2249">
        <v>6</v>
      </c>
      <c r="R2249" t="str">
        <f t="shared" si="140"/>
        <v>games</v>
      </c>
      <c r="S2249" t="s">
        <v>8319</v>
      </c>
      <c r="T2249" t="str">
        <f t="shared" si="141"/>
        <v>tabletop games</v>
      </c>
      <c r="U2249" t="s">
        <v>8354</v>
      </c>
      <c r="V2249" s="15">
        <f t="shared" si="142"/>
        <v>42214.457928240743</v>
      </c>
      <c r="W2249" s="15">
        <f t="shared" si="143"/>
        <v>42200.457928240743</v>
      </c>
      <c r="X2249" s="16">
        <v>42214</v>
      </c>
      <c r="Y2249" s="16">
        <v>42200</v>
      </c>
    </row>
    <row r="2250" spans="1:25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v>1.0721428571428571</v>
      </c>
      <c r="P2250">
        <v>4.2857142857142855E-4</v>
      </c>
      <c r="Q2250">
        <v>6</v>
      </c>
      <c r="R2250" t="str">
        <f t="shared" si="140"/>
        <v>games</v>
      </c>
      <c r="S2250" t="s">
        <v>8319</v>
      </c>
      <c r="T2250" t="str">
        <f t="shared" si="141"/>
        <v>tabletop games</v>
      </c>
      <c r="U2250" t="s">
        <v>8354</v>
      </c>
      <c r="V2250" s="15">
        <f t="shared" si="142"/>
        <v>42718.667569444442</v>
      </c>
      <c r="W2250" s="15">
        <f t="shared" si="143"/>
        <v>42688.667569444442</v>
      </c>
      <c r="X2250" s="16">
        <v>42718</v>
      </c>
      <c r="Y2250" s="16">
        <v>42688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v>1.6877142857142857</v>
      </c>
      <c r="P2251">
        <v>8.571428571428571E-4</v>
      </c>
      <c r="Q2251">
        <v>6</v>
      </c>
      <c r="R2251" t="str">
        <f t="shared" si="140"/>
        <v>games</v>
      </c>
      <c r="S2251" t="s">
        <v>8319</v>
      </c>
      <c r="T2251" t="str">
        <f t="shared" si="141"/>
        <v>tabletop games</v>
      </c>
      <c r="U2251" t="s">
        <v>8354</v>
      </c>
      <c r="V2251" s="15">
        <f t="shared" si="142"/>
        <v>41366.453298611108</v>
      </c>
      <c r="W2251" s="15">
        <f t="shared" si="143"/>
        <v>41336.494965277772</v>
      </c>
      <c r="X2251" s="16">
        <v>41366</v>
      </c>
      <c r="Y2251" s="16">
        <v>41336</v>
      </c>
    </row>
    <row r="2252" spans="1:25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v>9.7511200000000002</v>
      </c>
      <c r="P2252">
        <v>1.2E-4</v>
      </c>
      <c r="Q2252">
        <v>6</v>
      </c>
      <c r="R2252" t="str">
        <f t="shared" si="140"/>
        <v>games</v>
      </c>
      <c r="S2252" t="s">
        <v>8319</v>
      </c>
      <c r="T2252" t="str">
        <f t="shared" si="141"/>
        <v>tabletop games</v>
      </c>
      <c r="U2252" t="s">
        <v>8354</v>
      </c>
      <c r="V2252" s="15">
        <f t="shared" si="142"/>
        <v>42706.838807870365</v>
      </c>
      <c r="W2252" s="15">
        <f t="shared" si="143"/>
        <v>42676.7971412037</v>
      </c>
      <c r="X2252" s="16">
        <v>42706</v>
      </c>
      <c r="Y2252" s="16">
        <v>42676</v>
      </c>
    </row>
    <row r="2253" spans="1:25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v>1.3444929411764706</v>
      </c>
      <c r="P2253">
        <v>3.5294117647058826E-4</v>
      </c>
      <c r="Q2253">
        <v>6</v>
      </c>
      <c r="R2253" t="str">
        <f t="shared" si="140"/>
        <v>games</v>
      </c>
      <c r="S2253" t="s">
        <v>8319</v>
      </c>
      <c r="T2253" t="str">
        <f t="shared" si="141"/>
        <v>tabletop games</v>
      </c>
      <c r="U2253" t="s">
        <v>8354</v>
      </c>
      <c r="V2253" s="15">
        <f t="shared" si="142"/>
        <v>41867.137465277774</v>
      </c>
      <c r="W2253" s="15">
        <f t="shared" si="143"/>
        <v>41846.137465277774</v>
      </c>
      <c r="X2253" s="16">
        <v>41867</v>
      </c>
      <c r="Y2253" s="16">
        <v>41846</v>
      </c>
    </row>
    <row r="2254" spans="1:25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v>2.722777777777778</v>
      </c>
      <c r="P2254">
        <v>3.3333333333333332E-4</v>
      </c>
      <c r="Q2254">
        <v>6</v>
      </c>
      <c r="R2254" t="str">
        <f t="shared" si="140"/>
        <v>games</v>
      </c>
      <c r="S2254" t="s">
        <v>8319</v>
      </c>
      <c r="T2254" t="str">
        <f t="shared" si="141"/>
        <v>tabletop games</v>
      </c>
      <c r="U2254" t="s">
        <v>8354</v>
      </c>
      <c r="V2254" s="15">
        <f t="shared" si="142"/>
        <v>42588.119652777772</v>
      </c>
      <c r="W2254" s="15">
        <f t="shared" si="143"/>
        <v>42573.119652777772</v>
      </c>
      <c r="X2254" s="16">
        <v>42588</v>
      </c>
      <c r="Y2254" s="16">
        <v>42573</v>
      </c>
    </row>
    <row r="2255" spans="1:25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v>1.1268750000000001</v>
      </c>
      <c r="P2255">
        <v>3.7500000000000001E-4</v>
      </c>
      <c r="Q2255">
        <v>6</v>
      </c>
      <c r="R2255" t="str">
        <f t="shared" si="140"/>
        <v>games</v>
      </c>
      <c r="S2255" t="s">
        <v>8319</v>
      </c>
      <c r="T2255" t="str">
        <f t="shared" si="141"/>
        <v>tabletop games</v>
      </c>
      <c r="U2255" t="s">
        <v>8354</v>
      </c>
      <c r="V2255" s="15">
        <f t="shared" si="142"/>
        <v>42326.46466435185</v>
      </c>
      <c r="W2255" s="15">
        <f t="shared" si="143"/>
        <v>42296.422997685186</v>
      </c>
      <c r="X2255" s="16">
        <v>42326</v>
      </c>
      <c r="Y2255" s="16">
        <v>42296</v>
      </c>
    </row>
    <row r="2256" spans="1:25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v>4.5979999999999999</v>
      </c>
      <c r="P2256">
        <v>6.0000000000000001E-3</v>
      </c>
      <c r="Q2256">
        <v>6</v>
      </c>
      <c r="R2256" t="str">
        <f t="shared" si="140"/>
        <v>games</v>
      </c>
      <c r="S2256" t="s">
        <v>8319</v>
      </c>
      <c r="T2256" t="str">
        <f t="shared" si="141"/>
        <v>tabletop games</v>
      </c>
      <c r="U2256" t="s">
        <v>8354</v>
      </c>
      <c r="V2256" s="15">
        <f t="shared" si="142"/>
        <v>42759.439444444441</v>
      </c>
      <c r="W2256" s="15">
        <f t="shared" si="143"/>
        <v>42752.439444444441</v>
      </c>
      <c r="X2256" s="16">
        <v>42759</v>
      </c>
      <c r="Y2256" s="16">
        <v>42752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v>2.8665822784810127</v>
      </c>
      <c r="P2257">
        <v>7.5949367088607594E-4</v>
      </c>
      <c r="Q2257">
        <v>6</v>
      </c>
      <c r="R2257" t="str">
        <f t="shared" si="140"/>
        <v>games</v>
      </c>
      <c r="S2257" t="s">
        <v>8319</v>
      </c>
      <c r="T2257" t="str">
        <f t="shared" si="141"/>
        <v>tabletop games</v>
      </c>
      <c r="U2257" t="s">
        <v>8354</v>
      </c>
      <c r="V2257" s="15">
        <f t="shared" si="142"/>
        <v>42497.743645833332</v>
      </c>
      <c r="W2257" s="15">
        <f t="shared" si="143"/>
        <v>42467.743645833332</v>
      </c>
      <c r="X2257" s="16">
        <v>42497</v>
      </c>
      <c r="Y2257" s="16">
        <v>42467</v>
      </c>
    </row>
    <row r="2258" spans="1:25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v>2.2270833333333333</v>
      </c>
      <c r="P2258">
        <v>6.2500000000000003E-3</v>
      </c>
      <c r="Q2258">
        <v>6</v>
      </c>
      <c r="R2258" t="str">
        <f t="shared" si="140"/>
        <v>games</v>
      </c>
      <c r="S2258" t="s">
        <v>8319</v>
      </c>
      <c r="T2258" t="str">
        <f t="shared" si="141"/>
        <v>tabletop games</v>
      </c>
      <c r="U2258" t="s">
        <v>8354</v>
      </c>
      <c r="V2258" s="15">
        <f t="shared" si="142"/>
        <v>42696.243587962956</v>
      </c>
      <c r="W2258" s="15">
        <f t="shared" si="143"/>
        <v>42682.243587962956</v>
      </c>
      <c r="X2258" s="16">
        <v>42696</v>
      </c>
      <c r="Y2258" s="16">
        <v>42682</v>
      </c>
    </row>
    <row r="2259" spans="1:25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v>6.3613999999999997</v>
      </c>
      <c r="P2259">
        <v>1.1999999999999999E-3</v>
      </c>
      <c r="Q2259">
        <v>6</v>
      </c>
      <c r="R2259" t="str">
        <f t="shared" si="140"/>
        <v>games</v>
      </c>
      <c r="S2259" t="s">
        <v>8319</v>
      </c>
      <c r="T2259" t="str">
        <f t="shared" si="141"/>
        <v>tabletop games</v>
      </c>
      <c r="U2259" t="s">
        <v>8354</v>
      </c>
      <c r="V2259" s="15">
        <f t="shared" si="142"/>
        <v>42540.749999999993</v>
      </c>
      <c r="W2259" s="15">
        <f t="shared" si="143"/>
        <v>42505.728344907409</v>
      </c>
      <c r="X2259" s="16">
        <v>42540</v>
      </c>
      <c r="Y2259" s="16">
        <v>42505</v>
      </c>
    </row>
    <row r="2260" spans="1:25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v>1.4650000000000001</v>
      </c>
      <c r="P2260">
        <v>1.3636363636363637E-3</v>
      </c>
      <c r="Q2260">
        <v>6</v>
      </c>
      <c r="R2260" t="str">
        <f t="shared" si="140"/>
        <v>games</v>
      </c>
      <c r="S2260" t="s">
        <v>8319</v>
      </c>
      <c r="T2260" t="str">
        <f t="shared" si="141"/>
        <v>tabletop games</v>
      </c>
      <c r="U2260" t="s">
        <v>8354</v>
      </c>
      <c r="V2260" s="15">
        <f t="shared" si="142"/>
        <v>42166.542673611104</v>
      </c>
      <c r="W2260" s="15">
        <f t="shared" si="143"/>
        <v>42136.542673611104</v>
      </c>
      <c r="X2260" s="16">
        <v>42166</v>
      </c>
      <c r="Y2260" s="16">
        <v>42136</v>
      </c>
    </row>
    <row r="2261" spans="1:25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v>18.670999999999999</v>
      </c>
      <c r="P2261">
        <v>3.0000000000000001E-3</v>
      </c>
      <c r="Q2261">
        <v>6</v>
      </c>
      <c r="R2261" t="str">
        <f t="shared" si="140"/>
        <v>games</v>
      </c>
      <c r="S2261" t="s">
        <v>8319</v>
      </c>
      <c r="T2261" t="str">
        <f t="shared" si="141"/>
        <v>tabletop games</v>
      </c>
      <c r="U2261" t="s">
        <v>8354</v>
      </c>
      <c r="V2261" s="15">
        <f t="shared" si="142"/>
        <v>42712.59648148148</v>
      </c>
      <c r="W2261" s="15">
        <f t="shared" si="143"/>
        <v>42702.59648148148</v>
      </c>
      <c r="X2261" s="16">
        <v>42712</v>
      </c>
      <c r="Y2261" s="16">
        <v>42702</v>
      </c>
    </row>
    <row r="2262" spans="1:25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v>3.2692000000000001</v>
      </c>
      <c r="P2262">
        <v>1.1999999999999999E-3</v>
      </c>
      <c r="Q2262">
        <v>6</v>
      </c>
      <c r="R2262" t="str">
        <f t="shared" si="140"/>
        <v>games</v>
      </c>
      <c r="S2262" t="s">
        <v>8319</v>
      </c>
      <c r="T2262" t="str">
        <f t="shared" si="141"/>
        <v>tabletop games</v>
      </c>
      <c r="U2262" t="s">
        <v>8354</v>
      </c>
      <c r="V2262" s="15">
        <f t="shared" si="142"/>
        <v>41724.766782407409</v>
      </c>
      <c r="W2262" s="15">
        <f t="shared" si="143"/>
        <v>41694.808449074073</v>
      </c>
      <c r="X2262" s="16">
        <v>41724</v>
      </c>
      <c r="Y2262" s="16">
        <v>41694</v>
      </c>
    </row>
    <row r="2263" spans="1:25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v>7.7949999999999999</v>
      </c>
      <c r="P2263">
        <v>3.0000000000000001E-3</v>
      </c>
      <c r="Q2263">
        <v>6</v>
      </c>
      <c r="R2263" t="str">
        <f t="shared" si="140"/>
        <v>games</v>
      </c>
      <c r="S2263" t="s">
        <v>8319</v>
      </c>
      <c r="T2263" t="str">
        <f t="shared" si="141"/>
        <v>tabletop games</v>
      </c>
      <c r="U2263" t="s">
        <v>8354</v>
      </c>
      <c r="V2263" s="15">
        <f t="shared" si="142"/>
        <v>42780.516435185178</v>
      </c>
      <c r="W2263" s="15">
        <f t="shared" si="143"/>
        <v>42759.516435185178</v>
      </c>
      <c r="X2263" s="16">
        <v>42780</v>
      </c>
      <c r="Y2263" s="16">
        <v>42759</v>
      </c>
    </row>
    <row r="2264" spans="1:25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v>1.5415151515151515</v>
      </c>
      <c r="P2264">
        <v>9.0909090909090909E-4</v>
      </c>
      <c r="Q2264">
        <v>6</v>
      </c>
      <c r="R2264" t="str">
        <f t="shared" si="140"/>
        <v>games</v>
      </c>
      <c r="S2264" t="s">
        <v>8319</v>
      </c>
      <c r="T2264" t="str">
        <f t="shared" si="141"/>
        <v>tabletop games</v>
      </c>
      <c r="U2264" t="s">
        <v>8354</v>
      </c>
      <c r="V2264" s="15">
        <f t="shared" si="142"/>
        <v>41960.791666666664</v>
      </c>
      <c r="W2264" s="15">
        <f t="shared" si="143"/>
        <v>41926.376828703702</v>
      </c>
      <c r="X2264" s="16">
        <v>41960</v>
      </c>
      <c r="Y2264" s="16">
        <v>41926</v>
      </c>
    </row>
    <row r="2265" spans="1:25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v>1.1554666666666666</v>
      </c>
      <c r="P2265">
        <v>4.0000000000000002E-4</v>
      </c>
      <c r="Q2265">
        <v>6</v>
      </c>
      <c r="R2265" t="str">
        <f t="shared" si="140"/>
        <v>games</v>
      </c>
      <c r="S2265" t="s">
        <v>8319</v>
      </c>
      <c r="T2265" t="str">
        <f t="shared" si="141"/>
        <v>tabletop games</v>
      </c>
      <c r="U2265" t="s">
        <v>8354</v>
      </c>
      <c r="V2265" s="15">
        <f t="shared" si="142"/>
        <v>42035.623993055553</v>
      </c>
      <c r="W2265" s="15">
        <f t="shared" si="143"/>
        <v>42014.623993055553</v>
      </c>
      <c r="X2265" s="16">
        <v>42035</v>
      </c>
      <c r="Y2265" s="16">
        <v>42014</v>
      </c>
    </row>
    <row r="2266" spans="1:25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v>1.8003333333333333</v>
      </c>
      <c r="P2266">
        <v>5.0000000000000001E-4</v>
      </c>
      <c r="Q2266">
        <v>6</v>
      </c>
      <c r="R2266" t="str">
        <f t="shared" si="140"/>
        <v>games</v>
      </c>
      <c r="S2266" t="s">
        <v>8319</v>
      </c>
      <c r="T2266" t="str">
        <f t="shared" si="141"/>
        <v>tabletop games</v>
      </c>
      <c r="U2266" t="s">
        <v>8354</v>
      </c>
      <c r="V2266" s="15">
        <f t="shared" si="142"/>
        <v>42512.916666666664</v>
      </c>
      <c r="W2266" s="15">
        <f t="shared" si="143"/>
        <v>42496.374004629623</v>
      </c>
      <c r="X2266" s="16">
        <v>42512</v>
      </c>
      <c r="Y2266" s="16">
        <v>42496</v>
      </c>
    </row>
    <row r="2267" spans="1:25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v>2.9849999999999999</v>
      </c>
      <c r="P2267">
        <v>1.4999999999999999E-2</v>
      </c>
      <c r="Q2267">
        <v>6</v>
      </c>
      <c r="R2267" t="str">
        <f t="shared" si="140"/>
        <v>games</v>
      </c>
      <c r="S2267" t="s">
        <v>8319</v>
      </c>
      <c r="T2267" t="str">
        <f t="shared" si="141"/>
        <v>tabletop games</v>
      </c>
      <c r="U2267" t="s">
        <v>8354</v>
      </c>
      <c r="V2267" s="15">
        <f t="shared" si="142"/>
        <v>42696.644756944443</v>
      </c>
      <c r="W2267" s="15">
        <f t="shared" si="143"/>
        <v>42689.644756944443</v>
      </c>
      <c r="X2267" s="16">
        <v>42696</v>
      </c>
      <c r="Y2267" s="16">
        <v>42689</v>
      </c>
    </row>
    <row r="2268" spans="1:25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v>3.2026666666666666</v>
      </c>
      <c r="P2268">
        <v>2E-3</v>
      </c>
      <c r="Q2268">
        <v>6</v>
      </c>
      <c r="R2268" t="str">
        <f t="shared" si="140"/>
        <v>games</v>
      </c>
      <c r="S2268" t="s">
        <v>8319</v>
      </c>
      <c r="T2268" t="str">
        <f t="shared" si="141"/>
        <v>tabletop games</v>
      </c>
      <c r="U2268" t="s">
        <v>8354</v>
      </c>
      <c r="V2268" s="15">
        <f t="shared" si="142"/>
        <v>42486.874999999993</v>
      </c>
      <c r="W2268" s="15">
        <f t="shared" si="143"/>
        <v>42469.666574074072</v>
      </c>
      <c r="X2268" s="16">
        <v>42486</v>
      </c>
      <c r="Y2268" s="16">
        <v>42469</v>
      </c>
    </row>
    <row r="2269" spans="1:25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v>3.80525</v>
      </c>
      <c r="P2269">
        <v>1.4999999999999999E-4</v>
      </c>
      <c r="Q2269">
        <v>6</v>
      </c>
      <c r="R2269" t="str">
        <f t="shared" si="140"/>
        <v>games</v>
      </c>
      <c r="S2269" t="s">
        <v>8319</v>
      </c>
      <c r="T2269" t="str">
        <f t="shared" si="141"/>
        <v>tabletop games</v>
      </c>
      <c r="U2269" t="s">
        <v>8354</v>
      </c>
      <c r="V2269" s="15">
        <f t="shared" si="142"/>
        <v>41993.833333333336</v>
      </c>
      <c r="W2269" s="15">
        <f t="shared" si="143"/>
        <v>41968.621493055551</v>
      </c>
      <c r="X2269" s="16">
        <v>41993</v>
      </c>
      <c r="Y2269" s="16">
        <v>41968</v>
      </c>
    </row>
    <row r="2270" spans="1:25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v>1.026</v>
      </c>
      <c r="P2270">
        <v>1.0714285714285714E-4</v>
      </c>
      <c r="Q2270">
        <v>6</v>
      </c>
      <c r="R2270" t="str">
        <f t="shared" si="140"/>
        <v>games</v>
      </c>
      <c r="S2270" t="s">
        <v>8319</v>
      </c>
      <c r="T2270" t="str">
        <f t="shared" si="141"/>
        <v>tabletop games</v>
      </c>
      <c r="U2270" t="s">
        <v>8354</v>
      </c>
      <c r="V2270" s="15">
        <f t="shared" si="142"/>
        <v>42805.874016203699</v>
      </c>
      <c r="W2270" s="15">
        <f t="shared" si="143"/>
        <v>42775.874016203699</v>
      </c>
      <c r="X2270" s="16">
        <v>42805</v>
      </c>
      <c r="Y2270" s="16">
        <v>42775</v>
      </c>
    </row>
    <row r="2271" spans="1:25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v>18.016400000000001</v>
      </c>
      <c r="P2271">
        <v>1.1999999999999999E-3</v>
      </c>
      <c r="Q2271">
        <v>6</v>
      </c>
      <c r="R2271" t="str">
        <f t="shared" si="140"/>
        <v>games</v>
      </c>
      <c r="S2271" t="s">
        <v>8319</v>
      </c>
      <c r="T2271" t="str">
        <f t="shared" si="141"/>
        <v>tabletop games</v>
      </c>
      <c r="U2271" t="s">
        <v>8354</v>
      </c>
      <c r="V2271" s="15">
        <f t="shared" si="142"/>
        <v>42800.999999999993</v>
      </c>
      <c r="W2271" s="15">
        <f t="shared" si="143"/>
        <v>42776.496099537035</v>
      </c>
      <c r="X2271" s="16">
        <v>42801</v>
      </c>
      <c r="Y2271" s="16">
        <v>42776</v>
      </c>
    </row>
    <row r="2272" spans="1:25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v>7.2024800000000004</v>
      </c>
      <c r="P2272">
        <v>1.2E-4</v>
      </c>
      <c r="Q2272">
        <v>6</v>
      </c>
      <c r="R2272" t="str">
        <f t="shared" si="140"/>
        <v>games</v>
      </c>
      <c r="S2272" t="s">
        <v>8319</v>
      </c>
      <c r="T2272" t="str">
        <f t="shared" si="141"/>
        <v>tabletop games</v>
      </c>
      <c r="U2272" t="s">
        <v>8354</v>
      </c>
      <c r="V2272" s="15">
        <f t="shared" si="142"/>
        <v>42745.707638888889</v>
      </c>
      <c r="W2272" s="15">
        <f t="shared" si="143"/>
        <v>42725.661030092589</v>
      </c>
      <c r="X2272" s="16">
        <v>42745</v>
      </c>
      <c r="Y2272" s="16">
        <v>42725</v>
      </c>
    </row>
    <row r="2273" spans="1:25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v>2.8309000000000002</v>
      </c>
      <c r="P2273">
        <v>1.4999999999999999E-4</v>
      </c>
      <c r="Q2273">
        <v>6</v>
      </c>
      <c r="R2273" t="str">
        <f t="shared" si="140"/>
        <v>games</v>
      </c>
      <c r="S2273" t="s">
        <v>8319</v>
      </c>
      <c r="T2273" t="str">
        <f t="shared" si="141"/>
        <v>tabletop games</v>
      </c>
      <c r="U2273" t="s">
        <v>8354</v>
      </c>
      <c r="V2273" s="15">
        <f t="shared" si="142"/>
        <v>42713.791712962957</v>
      </c>
      <c r="W2273" s="15">
        <f t="shared" si="143"/>
        <v>42683.791712962957</v>
      </c>
      <c r="X2273" s="16">
        <v>42713</v>
      </c>
      <c r="Y2273" s="16">
        <v>42683</v>
      </c>
    </row>
    <row r="2274" spans="1:25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v>13.566000000000001</v>
      </c>
      <c r="P2274">
        <v>3.0000000000000001E-3</v>
      </c>
      <c r="Q2274">
        <v>6</v>
      </c>
      <c r="R2274" t="str">
        <f t="shared" si="140"/>
        <v>games</v>
      </c>
      <c r="S2274" t="s">
        <v>8319</v>
      </c>
      <c r="T2274" t="str">
        <f t="shared" si="141"/>
        <v>tabletop games</v>
      </c>
      <c r="U2274" t="s">
        <v>8354</v>
      </c>
      <c r="V2274" s="15">
        <f t="shared" si="142"/>
        <v>42345.491157407399</v>
      </c>
      <c r="W2274" s="15">
        <f t="shared" si="143"/>
        <v>42315.491157407399</v>
      </c>
      <c r="X2274" s="16">
        <v>42345</v>
      </c>
      <c r="Y2274" s="16">
        <v>42315</v>
      </c>
    </row>
    <row r="2275" spans="1:25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v>2.2035999999999998</v>
      </c>
      <c r="P2275">
        <v>1.1999999999999999E-3</v>
      </c>
      <c r="Q2275">
        <v>6</v>
      </c>
      <c r="R2275" t="str">
        <f t="shared" si="140"/>
        <v>games</v>
      </c>
      <c r="S2275" t="s">
        <v>8319</v>
      </c>
      <c r="T2275" t="str">
        <f t="shared" si="141"/>
        <v>tabletop games</v>
      </c>
      <c r="U2275" t="s">
        <v>8354</v>
      </c>
      <c r="V2275" s="15">
        <f t="shared" si="142"/>
        <v>42806.299097222225</v>
      </c>
      <c r="W2275" s="15">
        <f t="shared" si="143"/>
        <v>42781.340763888882</v>
      </c>
      <c r="X2275" s="16">
        <v>42806</v>
      </c>
      <c r="Y2275" s="16">
        <v>42781</v>
      </c>
    </row>
    <row r="2276" spans="1:25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v>1.196</v>
      </c>
      <c r="P2276">
        <v>1.1999999999999999E-3</v>
      </c>
      <c r="Q2276">
        <v>6</v>
      </c>
      <c r="R2276" t="str">
        <f t="shared" si="140"/>
        <v>games</v>
      </c>
      <c r="S2276" t="s">
        <v>8319</v>
      </c>
      <c r="T2276" t="str">
        <f t="shared" si="141"/>
        <v>tabletop games</v>
      </c>
      <c r="U2276" t="s">
        <v>8354</v>
      </c>
      <c r="V2276" s="15">
        <f t="shared" si="142"/>
        <v>41693.292326388888</v>
      </c>
      <c r="W2276" s="15">
        <f t="shared" si="143"/>
        <v>41663.292326388888</v>
      </c>
      <c r="X2276" s="16">
        <v>41693</v>
      </c>
      <c r="Y2276" s="16">
        <v>41663</v>
      </c>
    </row>
    <row r="2277" spans="1:25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v>4.0776923076923079</v>
      </c>
      <c r="P2277">
        <v>4.6153846153846158E-3</v>
      </c>
      <c r="Q2277">
        <v>6</v>
      </c>
      <c r="R2277" t="str">
        <f t="shared" si="140"/>
        <v>games</v>
      </c>
      <c r="S2277" t="s">
        <v>8319</v>
      </c>
      <c r="T2277" t="str">
        <f t="shared" si="141"/>
        <v>tabletop games</v>
      </c>
      <c r="U2277" t="s">
        <v>8354</v>
      </c>
      <c r="V2277" s="15">
        <f t="shared" si="142"/>
        <v>41995.408321759263</v>
      </c>
      <c r="W2277" s="15">
        <f t="shared" si="143"/>
        <v>41965.408321759263</v>
      </c>
      <c r="X2277" s="16">
        <v>41995</v>
      </c>
      <c r="Y2277" s="16">
        <v>41965</v>
      </c>
    </row>
    <row r="2278" spans="1:25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v>1.0581826105905425</v>
      </c>
      <c r="P2278">
        <v>6.5373719764654609E-4</v>
      </c>
      <c r="Q2278">
        <v>6</v>
      </c>
      <c r="R2278" t="str">
        <f t="shared" si="140"/>
        <v>games</v>
      </c>
      <c r="S2278" t="s">
        <v>8319</v>
      </c>
      <c r="T2278" t="str">
        <f t="shared" si="141"/>
        <v>tabletop games</v>
      </c>
      <c r="U2278" t="s">
        <v>8354</v>
      </c>
      <c r="V2278" s="15">
        <f t="shared" si="142"/>
        <v>41644.443159722221</v>
      </c>
      <c r="W2278" s="15">
        <f t="shared" si="143"/>
        <v>41614.443159722221</v>
      </c>
      <c r="X2278" s="16">
        <v>41644</v>
      </c>
      <c r="Y2278" s="16">
        <v>41614</v>
      </c>
    </row>
    <row r="2279" spans="1:25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v>1.4108235294117648</v>
      </c>
      <c r="P2279">
        <v>3.5294117647058826E-4</v>
      </c>
      <c r="Q2279">
        <v>6</v>
      </c>
      <c r="R2279" t="str">
        <f t="shared" si="140"/>
        <v>games</v>
      </c>
      <c r="S2279" t="s">
        <v>8319</v>
      </c>
      <c r="T2279" t="str">
        <f t="shared" si="141"/>
        <v>tabletop games</v>
      </c>
      <c r="U2279" t="s">
        <v>8354</v>
      </c>
      <c r="V2279" s="15">
        <f t="shared" si="142"/>
        <v>40966.470173611109</v>
      </c>
      <c r="W2279" s="15">
        <f t="shared" si="143"/>
        <v>40936.470173611109</v>
      </c>
      <c r="X2279" s="16">
        <v>40966</v>
      </c>
      <c r="Y2279" s="16">
        <v>40936</v>
      </c>
    </row>
    <row r="2280" spans="1:25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v>2.7069999999999999</v>
      </c>
      <c r="P2280">
        <v>1.5E-3</v>
      </c>
      <c r="Q2280">
        <v>6</v>
      </c>
      <c r="R2280" t="str">
        <f t="shared" si="140"/>
        <v>games</v>
      </c>
      <c r="S2280" t="s">
        <v>8319</v>
      </c>
      <c r="T2280" t="str">
        <f t="shared" si="141"/>
        <v>tabletop games</v>
      </c>
      <c r="U2280" t="s">
        <v>8354</v>
      </c>
      <c r="V2280" s="15">
        <f t="shared" si="142"/>
        <v>42372.749305555553</v>
      </c>
      <c r="W2280" s="15">
        <f t="shared" si="143"/>
        <v>42338.500775462955</v>
      </c>
      <c r="X2280" s="16">
        <v>42372</v>
      </c>
      <c r="Y2280" s="16">
        <v>42338</v>
      </c>
    </row>
    <row r="2281" spans="1:25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v>1.538</v>
      </c>
      <c r="P2281">
        <v>3.0000000000000001E-3</v>
      </c>
      <c r="Q2281">
        <v>6</v>
      </c>
      <c r="R2281" t="str">
        <f t="shared" si="140"/>
        <v>games</v>
      </c>
      <c r="S2281" t="s">
        <v>8319</v>
      </c>
      <c r="T2281" t="str">
        <f t="shared" si="141"/>
        <v>tabletop games</v>
      </c>
      <c r="U2281" t="s">
        <v>8354</v>
      </c>
      <c r="V2281" s="15">
        <f t="shared" si="142"/>
        <v>42038.958333333336</v>
      </c>
      <c r="W2281" s="15">
        <f t="shared" si="143"/>
        <v>42020.598368055551</v>
      </c>
      <c r="X2281" s="16">
        <v>42038</v>
      </c>
      <c r="Y2281" s="16">
        <v>42020</v>
      </c>
    </row>
    <row r="2282" spans="1:25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v>4.0357653061224488</v>
      </c>
      <c r="P2282">
        <v>3.0612244897959182E-4</v>
      </c>
      <c r="Q2282">
        <v>6</v>
      </c>
      <c r="R2282" t="str">
        <f t="shared" si="140"/>
        <v>games</v>
      </c>
      <c r="S2282" t="s">
        <v>8319</v>
      </c>
      <c r="T2282" t="str">
        <f t="shared" si="141"/>
        <v>tabletop games</v>
      </c>
      <c r="U2282" t="s">
        <v>8354</v>
      </c>
      <c r="V2282" s="15">
        <f t="shared" si="142"/>
        <v>42264.416562499995</v>
      </c>
      <c r="W2282" s="15">
        <f t="shared" si="143"/>
        <v>42234.416562499995</v>
      </c>
      <c r="X2282" s="16">
        <v>42264</v>
      </c>
      <c r="Y2282" s="16">
        <v>42234</v>
      </c>
    </row>
    <row r="2283" spans="1:25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v>1.85</v>
      </c>
      <c r="P2283">
        <v>0.01</v>
      </c>
      <c r="Q2283">
        <v>6</v>
      </c>
      <c r="R2283" t="str">
        <f t="shared" si="140"/>
        <v>music</v>
      </c>
      <c r="S2283" t="s">
        <v>8317</v>
      </c>
      <c r="T2283" t="str">
        <f t="shared" si="141"/>
        <v>rock</v>
      </c>
      <c r="U2283" t="s">
        <v>8333</v>
      </c>
      <c r="V2283" s="15">
        <f t="shared" si="142"/>
        <v>40749.076388888883</v>
      </c>
      <c r="W2283" s="15">
        <f t="shared" si="143"/>
        <v>40687.077511574069</v>
      </c>
      <c r="X2283" s="16">
        <v>40749</v>
      </c>
      <c r="Y2283" s="16">
        <v>40687</v>
      </c>
    </row>
    <row r="2284" spans="1:25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v>1.8533333333333333</v>
      </c>
      <c r="P2284">
        <v>4.0000000000000001E-3</v>
      </c>
      <c r="Q2284">
        <v>6</v>
      </c>
      <c r="R2284" t="str">
        <f t="shared" si="140"/>
        <v>music</v>
      </c>
      <c r="S2284" t="s">
        <v>8317</v>
      </c>
      <c r="T2284" t="str">
        <f t="shared" si="141"/>
        <v>rock</v>
      </c>
      <c r="U2284" t="s">
        <v>8333</v>
      </c>
      <c r="V2284" s="15">
        <f t="shared" si="142"/>
        <v>42382.966273148144</v>
      </c>
      <c r="W2284" s="15">
        <f t="shared" si="143"/>
        <v>42322.966273148144</v>
      </c>
      <c r="X2284" s="16">
        <v>42382</v>
      </c>
      <c r="Y2284" s="16">
        <v>42322</v>
      </c>
    </row>
    <row r="2285" spans="1:25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v>1.0085533333333332</v>
      </c>
      <c r="P2285">
        <v>1E-3</v>
      </c>
      <c r="Q2285">
        <v>6</v>
      </c>
      <c r="R2285" t="str">
        <f t="shared" si="140"/>
        <v>music</v>
      </c>
      <c r="S2285" t="s">
        <v>8317</v>
      </c>
      <c r="T2285" t="str">
        <f t="shared" si="141"/>
        <v>rock</v>
      </c>
      <c r="U2285" t="s">
        <v>8333</v>
      </c>
      <c r="V2285" s="15">
        <f t="shared" si="142"/>
        <v>41037.875046296293</v>
      </c>
      <c r="W2285" s="15">
        <f t="shared" si="143"/>
        <v>40977.916712962957</v>
      </c>
      <c r="X2285" s="16">
        <v>41037</v>
      </c>
      <c r="Y2285" s="16">
        <v>40977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v>1.0622116666666668</v>
      </c>
      <c r="P2286">
        <v>5.0000000000000001E-4</v>
      </c>
      <c r="Q2286">
        <v>6</v>
      </c>
      <c r="R2286" t="str">
        <f t="shared" si="140"/>
        <v>music</v>
      </c>
      <c r="S2286" t="s">
        <v>8317</v>
      </c>
      <c r="T2286" t="str">
        <f t="shared" si="141"/>
        <v>rock</v>
      </c>
      <c r="U2286" t="s">
        <v>8333</v>
      </c>
      <c r="V2286" s="15">
        <f t="shared" si="142"/>
        <v>40613.958333333328</v>
      </c>
      <c r="W2286" s="15">
        <f t="shared" si="143"/>
        <v>40585.588483796295</v>
      </c>
      <c r="X2286" s="16">
        <v>40613</v>
      </c>
      <c r="Y2286" s="16">
        <v>40585</v>
      </c>
    </row>
    <row r="2287" spans="1:25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v>1.2136666666666667</v>
      </c>
      <c r="P2287">
        <v>1E-3</v>
      </c>
      <c r="Q2287">
        <v>6</v>
      </c>
      <c r="R2287" t="str">
        <f t="shared" si="140"/>
        <v>music</v>
      </c>
      <c r="S2287" t="s">
        <v>8317</v>
      </c>
      <c r="T2287" t="str">
        <f t="shared" si="141"/>
        <v>rock</v>
      </c>
      <c r="U2287" t="s">
        <v>8333</v>
      </c>
      <c r="V2287" s="15">
        <f t="shared" si="142"/>
        <v>41088.977349537032</v>
      </c>
      <c r="W2287" s="15">
        <f t="shared" si="143"/>
        <v>41058.977349537032</v>
      </c>
      <c r="X2287" s="16">
        <v>41088</v>
      </c>
      <c r="Y2287" s="16">
        <v>41058</v>
      </c>
    </row>
    <row r="2288" spans="1:25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v>1.0006666666666666</v>
      </c>
      <c r="P2288">
        <v>2E-3</v>
      </c>
      <c r="Q2288">
        <v>6</v>
      </c>
      <c r="R2288" t="str">
        <f t="shared" si="140"/>
        <v>music</v>
      </c>
      <c r="S2288" t="s">
        <v>8317</v>
      </c>
      <c r="T2288" t="str">
        <f t="shared" si="141"/>
        <v>rock</v>
      </c>
      <c r="U2288" t="s">
        <v>8333</v>
      </c>
      <c r="V2288" s="15">
        <f t="shared" si="142"/>
        <v>41522.957638888889</v>
      </c>
      <c r="W2288" s="15">
        <f t="shared" si="143"/>
        <v>41494.755254629628</v>
      </c>
      <c r="X2288" s="16">
        <v>41522</v>
      </c>
      <c r="Y2288" s="16">
        <v>41494</v>
      </c>
    </row>
    <row r="2289" spans="1:25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v>1.1997755555555556</v>
      </c>
      <c r="P2289">
        <v>6.6666666666666664E-4</v>
      </c>
      <c r="Q2289">
        <v>6</v>
      </c>
      <c r="R2289" t="str">
        <f t="shared" si="140"/>
        <v>music</v>
      </c>
      <c r="S2289" t="s">
        <v>8317</v>
      </c>
      <c r="T2289" t="str">
        <f t="shared" si="141"/>
        <v>rock</v>
      </c>
      <c r="U2289" t="s">
        <v>8333</v>
      </c>
      <c r="V2289" s="15">
        <f t="shared" si="142"/>
        <v>41813.459027777775</v>
      </c>
      <c r="W2289" s="15">
        <f t="shared" si="143"/>
        <v>41792.459027777775</v>
      </c>
      <c r="X2289" s="16">
        <v>41813</v>
      </c>
      <c r="Y2289" s="16">
        <v>41792</v>
      </c>
    </row>
    <row r="2290" spans="1:25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v>1.0009999999999999</v>
      </c>
      <c r="P2290">
        <v>3.0000000000000001E-3</v>
      </c>
      <c r="Q2290">
        <v>6</v>
      </c>
      <c r="R2290" t="str">
        <f t="shared" si="140"/>
        <v>music</v>
      </c>
      <c r="S2290" t="s">
        <v>8317</v>
      </c>
      <c r="T2290" t="str">
        <f t="shared" si="141"/>
        <v>rock</v>
      </c>
      <c r="U2290" t="s">
        <v>8333</v>
      </c>
      <c r="V2290" s="15">
        <f t="shared" si="142"/>
        <v>41086.541666666664</v>
      </c>
      <c r="W2290" s="15">
        <f t="shared" si="143"/>
        <v>41067.619085648148</v>
      </c>
      <c r="X2290" s="16">
        <v>41086</v>
      </c>
      <c r="Y2290" s="16">
        <v>41067</v>
      </c>
    </row>
    <row r="2291" spans="1:25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v>1.0740000000000001</v>
      </c>
      <c r="P2291">
        <v>2E-3</v>
      </c>
      <c r="Q2291">
        <v>6</v>
      </c>
      <c r="R2291" t="str">
        <f t="shared" si="140"/>
        <v>music</v>
      </c>
      <c r="S2291" t="s">
        <v>8317</v>
      </c>
      <c r="T2291" t="str">
        <f t="shared" si="141"/>
        <v>rock</v>
      </c>
      <c r="U2291" t="s">
        <v>8333</v>
      </c>
      <c r="V2291" s="15">
        <f t="shared" si="142"/>
        <v>41614.765277777777</v>
      </c>
      <c r="W2291" s="15">
        <f t="shared" si="143"/>
        <v>41571.790046296293</v>
      </c>
      <c r="X2291" s="16">
        <v>41614</v>
      </c>
      <c r="Y2291" s="16">
        <v>41571</v>
      </c>
    </row>
    <row r="2292" spans="1:25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v>1.0406666666666666</v>
      </c>
      <c r="P2292">
        <v>2E-3</v>
      </c>
      <c r="Q2292">
        <v>6</v>
      </c>
      <c r="R2292" t="str">
        <f t="shared" si="140"/>
        <v>music</v>
      </c>
      <c r="S2292" t="s">
        <v>8317</v>
      </c>
      <c r="T2292" t="str">
        <f t="shared" si="141"/>
        <v>rock</v>
      </c>
      <c r="U2292" t="s">
        <v>8333</v>
      </c>
      <c r="V2292" s="15">
        <f t="shared" si="142"/>
        <v>40148.5</v>
      </c>
      <c r="W2292" s="15">
        <f t="shared" si="143"/>
        <v>40070.045486111107</v>
      </c>
      <c r="X2292" s="16">
        <v>40148</v>
      </c>
      <c r="Y2292" s="16">
        <v>40070</v>
      </c>
    </row>
    <row r="2293" spans="1:25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v>1.728</v>
      </c>
      <c r="P2293">
        <v>1.1999999999999999E-3</v>
      </c>
      <c r="Q2293">
        <v>6</v>
      </c>
      <c r="R2293" t="str">
        <f t="shared" si="140"/>
        <v>music</v>
      </c>
      <c r="S2293" t="s">
        <v>8317</v>
      </c>
      <c r="T2293" t="str">
        <f t="shared" si="141"/>
        <v>rock</v>
      </c>
      <c r="U2293" t="s">
        <v>8333</v>
      </c>
      <c r="V2293" s="15">
        <f t="shared" si="142"/>
        <v>41021.958333333328</v>
      </c>
      <c r="W2293" s="15">
        <f t="shared" si="143"/>
        <v>40987.768726851849</v>
      </c>
      <c r="X2293" s="16">
        <v>41021</v>
      </c>
      <c r="Y2293" s="16">
        <v>40987</v>
      </c>
    </row>
    <row r="2294" spans="1:25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v>1.072505</v>
      </c>
      <c r="P2294">
        <v>1.5E-3</v>
      </c>
      <c r="Q2294">
        <v>6</v>
      </c>
      <c r="R2294" t="str">
        <f t="shared" si="140"/>
        <v>music</v>
      </c>
      <c r="S2294" t="s">
        <v>8317</v>
      </c>
      <c r="T2294" t="str">
        <f t="shared" si="141"/>
        <v>rock</v>
      </c>
      <c r="U2294" t="s">
        <v>8333</v>
      </c>
      <c r="V2294" s="15">
        <f t="shared" si="142"/>
        <v>41017.489305555551</v>
      </c>
      <c r="W2294" s="15">
        <f t="shared" si="143"/>
        <v>40987.489305555551</v>
      </c>
      <c r="X2294" s="16">
        <v>41017</v>
      </c>
      <c r="Y2294" s="16">
        <v>40987</v>
      </c>
    </row>
    <row r="2295" spans="1:25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v>1.0823529411764705</v>
      </c>
      <c r="P2295">
        <v>3.5294117647058825E-3</v>
      </c>
      <c r="Q2295">
        <v>6</v>
      </c>
      <c r="R2295" t="str">
        <f t="shared" si="140"/>
        <v>music</v>
      </c>
      <c r="S2295" t="s">
        <v>8317</v>
      </c>
      <c r="T2295" t="str">
        <f t="shared" si="141"/>
        <v>rock</v>
      </c>
      <c r="U2295" t="s">
        <v>8333</v>
      </c>
      <c r="V2295" s="15">
        <f t="shared" si="142"/>
        <v>41176.957638888889</v>
      </c>
      <c r="W2295" s="15">
        <f t="shared" si="143"/>
        <v>41151.499988425923</v>
      </c>
      <c r="X2295" s="16">
        <v>41176</v>
      </c>
      <c r="Y2295" s="16">
        <v>41151</v>
      </c>
    </row>
    <row r="2296" spans="1:25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v>1.4608079999999999</v>
      </c>
      <c r="P2296">
        <v>5.9999999999999995E-4</v>
      </c>
      <c r="Q2296">
        <v>6</v>
      </c>
      <c r="R2296" t="str">
        <f t="shared" si="140"/>
        <v>music</v>
      </c>
      <c r="S2296" t="s">
        <v>8317</v>
      </c>
      <c r="T2296" t="str">
        <f t="shared" si="141"/>
        <v>rock</v>
      </c>
      <c r="U2296" t="s">
        <v>8333</v>
      </c>
      <c r="V2296" s="15">
        <f t="shared" si="142"/>
        <v>41294.514814814815</v>
      </c>
      <c r="W2296" s="15">
        <f t="shared" si="143"/>
        <v>41264.514814814815</v>
      </c>
      <c r="X2296" s="16">
        <v>41294</v>
      </c>
      <c r="Y2296" s="16">
        <v>41264</v>
      </c>
    </row>
    <row r="2297" spans="1:25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v>1.2524999999999999</v>
      </c>
      <c r="P2297">
        <v>2.5000000000000001E-3</v>
      </c>
      <c r="Q2297">
        <v>6</v>
      </c>
      <c r="R2297" t="str">
        <f t="shared" si="140"/>
        <v>music</v>
      </c>
      <c r="S2297" t="s">
        <v>8317</v>
      </c>
      <c r="T2297" t="str">
        <f t="shared" si="141"/>
        <v>rock</v>
      </c>
      <c r="U2297" t="s">
        <v>8333</v>
      </c>
      <c r="V2297" s="15">
        <f t="shared" si="142"/>
        <v>41300.746018518512</v>
      </c>
      <c r="W2297" s="15">
        <f t="shared" si="143"/>
        <v>41270.746018518512</v>
      </c>
      <c r="X2297" s="16">
        <v>41300</v>
      </c>
      <c r="Y2297" s="16">
        <v>41270</v>
      </c>
    </row>
    <row r="2298" spans="1:25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v>1.4907142857142857</v>
      </c>
      <c r="P2298">
        <v>4.2857142857142855E-4</v>
      </c>
      <c r="Q2298">
        <v>6</v>
      </c>
      <c r="R2298" t="str">
        <f t="shared" si="140"/>
        <v>music</v>
      </c>
      <c r="S2298" t="s">
        <v>8317</v>
      </c>
      <c r="T2298" t="str">
        <f t="shared" si="141"/>
        <v>rock</v>
      </c>
      <c r="U2298" t="s">
        <v>8333</v>
      </c>
      <c r="V2298" s="15">
        <f t="shared" si="142"/>
        <v>40962.52344907407</v>
      </c>
      <c r="W2298" s="15">
        <f t="shared" si="143"/>
        <v>40927.52344907407</v>
      </c>
      <c r="X2298" s="16">
        <v>40962</v>
      </c>
      <c r="Y2298" s="16">
        <v>40927</v>
      </c>
    </row>
    <row r="2299" spans="1:25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v>1.006</v>
      </c>
      <c r="P2299">
        <v>3.0000000000000001E-3</v>
      </c>
      <c r="Q2299">
        <v>6</v>
      </c>
      <c r="R2299" t="str">
        <f t="shared" si="140"/>
        <v>music</v>
      </c>
      <c r="S2299" t="s">
        <v>8317</v>
      </c>
      <c r="T2299" t="str">
        <f t="shared" si="141"/>
        <v>rock</v>
      </c>
      <c r="U2299" t="s">
        <v>8333</v>
      </c>
      <c r="V2299" s="15">
        <f t="shared" si="142"/>
        <v>40981.957638888889</v>
      </c>
      <c r="W2299" s="15">
        <f t="shared" si="143"/>
        <v>40947.83390046296</v>
      </c>
      <c r="X2299" s="16">
        <v>40981</v>
      </c>
      <c r="Y2299" s="16">
        <v>40947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v>1.0507333333333333</v>
      </c>
      <c r="P2300">
        <v>1E-4</v>
      </c>
      <c r="Q2300">
        <v>6</v>
      </c>
      <c r="R2300" t="str">
        <f t="shared" si="140"/>
        <v>music</v>
      </c>
      <c r="S2300" t="s">
        <v>8317</v>
      </c>
      <c r="T2300" t="str">
        <f t="shared" si="141"/>
        <v>rock</v>
      </c>
      <c r="U2300" t="s">
        <v>8333</v>
      </c>
      <c r="V2300" s="15">
        <f t="shared" si="142"/>
        <v>41724.59065972222</v>
      </c>
      <c r="W2300" s="15">
        <f t="shared" si="143"/>
        <v>41694.632326388884</v>
      </c>
      <c r="X2300" s="16">
        <v>41724</v>
      </c>
      <c r="Y2300" s="16">
        <v>41694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v>3.5016666666666665</v>
      </c>
      <c r="P2301">
        <v>0.01</v>
      </c>
      <c r="Q2301">
        <v>6</v>
      </c>
      <c r="R2301" t="str">
        <f t="shared" si="140"/>
        <v>music</v>
      </c>
      <c r="S2301" t="s">
        <v>8317</v>
      </c>
      <c r="T2301" t="str">
        <f t="shared" si="141"/>
        <v>rock</v>
      </c>
      <c r="U2301" t="s">
        <v>8333</v>
      </c>
      <c r="V2301" s="15">
        <f t="shared" si="142"/>
        <v>40579.824178240735</v>
      </c>
      <c r="W2301" s="15">
        <f t="shared" si="143"/>
        <v>40564.824178240735</v>
      </c>
      <c r="X2301" s="16">
        <v>40579</v>
      </c>
      <c r="Y2301" s="16">
        <v>40564</v>
      </c>
    </row>
    <row r="2302" spans="1:25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v>1.0125</v>
      </c>
      <c r="P2302">
        <v>3.7499999999999999E-3</v>
      </c>
      <c r="Q2302">
        <v>6</v>
      </c>
      <c r="R2302" t="str">
        <f t="shared" si="140"/>
        <v>music</v>
      </c>
      <c r="S2302" t="s">
        <v>8317</v>
      </c>
      <c r="T2302" t="str">
        <f t="shared" si="141"/>
        <v>rock</v>
      </c>
      <c r="U2302" t="s">
        <v>8333</v>
      </c>
      <c r="V2302" s="15">
        <f t="shared" si="142"/>
        <v>41088.518703703703</v>
      </c>
      <c r="W2302" s="15">
        <f t="shared" si="143"/>
        <v>41074.518703703703</v>
      </c>
      <c r="X2302" s="16">
        <v>41088</v>
      </c>
      <c r="Y2302" s="16">
        <v>41074</v>
      </c>
    </row>
    <row r="2303" spans="1:25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v>1.336044</v>
      </c>
      <c r="P2303">
        <v>5.9999999999999995E-4</v>
      </c>
      <c r="Q2303">
        <v>6</v>
      </c>
      <c r="R2303" t="str">
        <f t="shared" si="140"/>
        <v>music</v>
      </c>
      <c r="S2303" t="s">
        <v>8317</v>
      </c>
      <c r="T2303" t="str">
        <f t="shared" si="141"/>
        <v>indie rock</v>
      </c>
      <c r="U2303" t="s">
        <v>8336</v>
      </c>
      <c r="V2303" s="15">
        <f t="shared" si="142"/>
        <v>41445.938611111109</v>
      </c>
      <c r="W2303" s="15">
        <f t="shared" si="143"/>
        <v>41415.938611111109</v>
      </c>
      <c r="X2303" s="16">
        <v>41445</v>
      </c>
      <c r="Y2303" s="16">
        <v>41415</v>
      </c>
    </row>
    <row r="2304" spans="1:25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v>1.7065217391304348</v>
      </c>
      <c r="P2304">
        <v>1.3043478260869566E-3</v>
      </c>
      <c r="Q2304">
        <v>6</v>
      </c>
      <c r="R2304" t="str">
        <f t="shared" si="140"/>
        <v>music</v>
      </c>
      <c r="S2304" t="s">
        <v>8317</v>
      </c>
      <c r="T2304" t="str">
        <f t="shared" si="141"/>
        <v>indie rock</v>
      </c>
      <c r="U2304" t="s">
        <v>8336</v>
      </c>
      <c r="V2304" s="15">
        <f t="shared" si="142"/>
        <v>41639.083333333328</v>
      </c>
      <c r="W2304" s="15">
        <f t="shared" si="143"/>
        <v>41605.660115740735</v>
      </c>
      <c r="X2304" s="16">
        <v>41639</v>
      </c>
      <c r="Y2304" s="16">
        <v>41605</v>
      </c>
    </row>
    <row r="2305" spans="1:25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v>1.0935829457364341</v>
      </c>
      <c r="P2305">
        <v>4.6511627906976747E-4</v>
      </c>
      <c r="Q2305">
        <v>6</v>
      </c>
      <c r="R2305" t="str">
        <f t="shared" si="140"/>
        <v>music</v>
      </c>
      <c r="S2305" t="s">
        <v>8317</v>
      </c>
      <c r="T2305" t="str">
        <f t="shared" si="141"/>
        <v>indie rock</v>
      </c>
      <c r="U2305" t="s">
        <v>8336</v>
      </c>
      <c r="V2305" s="15">
        <f t="shared" si="142"/>
        <v>40889.944398148145</v>
      </c>
      <c r="W2305" s="15">
        <f t="shared" si="143"/>
        <v>40849.902731481481</v>
      </c>
      <c r="X2305" s="16">
        <v>40889</v>
      </c>
      <c r="Y2305" s="16">
        <v>40849</v>
      </c>
    </row>
    <row r="2306" spans="1:25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v>1.0070033333333335</v>
      </c>
      <c r="P2306">
        <v>5.0000000000000001E-4</v>
      </c>
      <c r="Q2306">
        <v>6</v>
      </c>
      <c r="R2306" t="str">
        <f t="shared" si="140"/>
        <v>music</v>
      </c>
      <c r="S2306" t="s">
        <v>8317</v>
      </c>
      <c r="T2306" t="str">
        <f t="shared" si="141"/>
        <v>indie rock</v>
      </c>
      <c r="U2306" t="s">
        <v>8336</v>
      </c>
      <c r="V2306" s="15">
        <f t="shared" si="142"/>
        <v>40543.999305555553</v>
      </c>
      <c r="W2306" s="15">
        <f t="shared" si="143"/>
        <v>40502.607534722221</v>
      </c>
      <c r="X2306" s="16">
        <v>40543</v>
      </c>
      <c r="Y2306" s="16">
        <v>40502</v>
      </c>
    </row>
    <row r="2307" spans="1:25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v>1.0122777777777778</v>
      </c>
      <c r="P2307">
        <v>1.6666666666666666E-4</v>
      </c>
      <c r="Q2307">
        <v>6</v>
      </c>
      <c r="R2307" t="str">
        <f t="shared" ref="R2307:R2370" si="144">LEFT(N2307,Q2307-1)</f>
        <v>music</v>
      </c>
      <c r="S2307" t="s">
        <v>8317</v>
      </c>
      <c r="T2307" t="str">
        <f t="shared" ref="T2307:T2370" si="145">MID(N2307,FIND("/",N2307,1)+1,LEN(N2307))</f>
        <v>indie rock</v>
      </c>
      <c r="U2307" t="s">
        <v>8336</v>
      </c>
      <c r="V2307" s="15">
        <f t="shared" ref="V2307:V2370" si="146">(((I2307/60)/60)/24)+DATE(1970,1,1)+(-5/24)</f>
        <v>41859.541666666664</v>
      </c>
      <c r="W2307" s="15">
        <f t="shared" ref="W2307:W2370" si="147">(((J2307/60)/60)/24)+DATE(1970,1,1)+(-5/24)</f>
        <v>41834.486944444441</v>
      </c>
      <c r="X2307" s="16">
        <v>41859</v>
      </c>
      <c r="Y2307" s="16">
        <v>41834</v>
      </c>
    </row>
    <row r="2308" spans="1:25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v>1.0675857142857144</v>
      </c>
      <c r="P2308">
        <v>8.571428571428571E-4</v>
      </c>
      <c r="Q2308">
        <v>6</v>
      </c>
      <c r="R2308" t="str">
        <f t="shared" si="144"/>
        <v>music</v>
      </c>
      <c r="S2308" t="s">
        <v>8317</v>
      </c>
      <c r="T2308" t="str">
        <f t="shared" si="145"/>
        <v>indie rock</v>
      </c>
      <c r="U2308" t="s">
        <v>8336</v>
      </c>
      <c r="V2308" s="15">
        <f t="shared" si="146"/>
        <v>40977.959826388884</v>
      </c>
      <c r="W2308" s="15">
        <f t="shared" si="147"/>
        <v>40947.959826388884</v>
      </c>
      <c r="X2308" s="16">
        <v>40977</v>
      </c>
      <c r="Y2308" s="16">
        <v>40947</v>
      </c>
    </row>
    <row r="2309" spans="1:25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v>1.0665777537961894</v>
      </c>
      <c r="P2309">
        <v>1.5271294547638803E-3</v>
      </c>
      <c r="Q2309">
        <v>6</v>
      </c>
      <c r="R2309" t="str">
        <f t="shared" si="144"/>
        <v>music</v>
      </c>
      <c r="S2309" t="s">
        <v>8317</v>
      </c>
      <c r="T2309" t="str">
        <f t="shared" si="145"/>
        <v>indie rock</v>
      </c>
      <c r="U2309" t="s">
        <v>8336</v>
      </c>
      <c r="V2309" s="15">
        <f t="shared" si="146"/>
        <v>41034.59407407407</v>
      </c>
      <c r="W2309" s="15">
        <f t="shared" si="147"/>
        <v>41004.594131944439</v>
      </c>
      <c r="X2309" s="16">
        <v>41034</v>
      </c>
      <c r="Y2309" s="16">
        <v>41004</v>
      </c>
    </row>
    <row r="2310" spans="1:25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v>1.0130622</v>
      </c>
      <c r="P2310">
        <v>6.0000000000000002E-5</v>
      </c>
      <c r="Q2310">
        <v>6</v>
      </c>
      <c r="R2310" t="str">
        <f t="shared" si="144"/>
        <v>music</v>
      </c>
      <c r="S2310" t="s">
        <v>8317</v>
      </c>
      <c r="T2310" t="str">
        <f t="shared" si="145"/>
        <v>indie rock</v>
      </c>
      <c r="U2310" t="s">
        <v>8336</v>
      </c>
      <c r="V2310" s="15">
        <f t="shared" si="146"/>
        <v>41879.833333333328</v>
      </c>
      <c r="W2310" s="15">
        <f t="shared" si="147"/>
        <v>41851.754583333335</v>
      </c>
      <c r="X2310" s="16">
        <v>41879</v>
      </c>
      <c r="Y2310" s="16">
        <v>41851</v>
      </c>
    </row>
    <row r="2311" spans="1:25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v>1.0667450000000001</v>
      </c>
      <c r="P2311">
        <v>5.0000000000000001E-4</v>
      </c>
      <c r="Q2311">
        <v>6</v>
      </c>
      <c r="R2311" t="str">
        <f t="shared" si="144"/>
        <v>music</v>
      </c>
      <c r="S2311" t="s">
        <v>8317</v>
      </c>
      <c r="T2311" t="str">
        <f t="shared" si="145"/>
        <v>indie rock</v>
      </c>
      <c r="U2311" t="s">
        <v>8336</v>
      </c>
      <c r="V2311" s="15">
        <f t="shared" si="146"/>
        <v>41342.779363425921</v>
      </c>
      <c r="W2311" s="15">
        <f t="shared" si="147"/>
        <v>41307.779363425921</v>
      </c>
      <c r="X2311" s="16">
        <v>41342</v>
      </c>
      <c r="Y2311" s="16">
        <v>41307</v>
      </c>
    </row>
    <row r="2312" spans="1:25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v>4.288397837837838</v>
      </c>
      <c r="P2312">
        <v>1.6216216216216215E-4</v>
      </c>
      <c r="Q2312">
        <v>6</v>
      </c>
      <c r="R2312" t="str">
        <f t="shared" si="144"/>
        <v>music</v>
      </c>
      <c r="S2312" t="s">
        <v>8317</v>
      </c>
      <c r="T2312" t="str">
        <f t="shared" si="145"/>
        <v>indie rock</v>
      </c>
      <c r="U2312" t="s">
        <v>8336</v>
      </c>
      <c r="V2312" s="15">
        <f t="shared" si="146"/>
        <v>41354.54415509259</v>
      </c>
      <c r="W2312" s="15">
        <f t="shared" si="147"/>
        <v>41324.585821759254</v>
      </c>
      <c r="X2312" s="16">
        <v>41354</v>
      </c>
      <c r="Y2312" s="16">
        <v>41324</v>
      </c>
    </row>
    <row r="2313" spans="1:25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v>1.0411111111111111</v>
      </c>
      <c r="P2313">
        <v>3.3333333333333332E-4</v>
      </c>
      <c r="Q2313">
        <v>6</v>
      </c>
      <c r="R2313" t="str">
        <f t="shared" si="144"/>
        <v>music</v>
      </c>
      <c r="S2313" t="s">
        <v>8317</v>
      </c>
      <c r="T2313" t="str">
        <f t="shared" si="145"/>
        <v>indie rock</v>
      </c>
      <c r="U2313" t="s">
        <v>8336</v>
      </c>
      <c r="V2313" s="15">
        <f t="shared" si="146"/>
        <v>41765.796168981477</v>
      </c>
      <c r="W2313" s="15">
        <f t="shared" si="147"/>
        <v>41735.796168981477</v>
      </c>
      <c r="X2313" s="16">
        <v>41765</v>
      </c>
      <c r="Y2313" s="16">
        <v>41735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v>1.0786666666666667</v>
      </c>
      <c r="P2314">
        <v>1E-3</v>
      </c>
      <c r="Q2314">
        <v>6</v>
      </c>
      <c r="R2314" t="str">
        <f t="shared" si="144"/>
        <v>music</v>
      </c>
      <c r="S2314" t="s">
        <v>8317</v>
      </c>
      <c r="T2314" t="str">
        <f t="shared" si="145"/>
        <v>indie rock</v>
      </c>
      <c r="U2314" t="s">
        <v>8336</v>
      </c>
      <c r="V2314" s="15">
        <f t="shared" si="146"/>
        <v>41747.75</v>
      </c>
      <c r="W2314" s="15">
        <f t="shared" si="147"/>
        <v>41716.424513888887</v>
      </c>
      <c r="X2314" s="16">
        <v>41747</v>
      </c>
      <c r="Y2314" s="16">
        <v>41716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v>1.7584040000000001</v>
      </c>
      <c r="P2315">
        <v>5.9999999999999995E-4</v>
      </c>
      <c r="Q2315">
        <v>6</v>
      </c>
      <c r="R2315" t="str">
        <f t="shared" si="144"/>
        <v>music</v>
      </c>
      <c r="S2315" t="s">
        <v>8317</v>
      </c>
      <c r="T2315" t="str">
        <f t="shared" si="145"/>
        <v>indie rock</v>
      </c>
      <c r="U2315" t="s">
        <v>8336</v>
      </c>
      <c r="V2315" s="15">
        <f t="shared" si="146"/>
        <v>41032.750300925924</v>
      </c>
      <c r="W2315" s="15">
        <f t="shared" si="147"/>
        <v>41002.750300925924</v>
      </c>
      <c r="X2315" s="16">
        <v>41032</v>
      </c>
      <c r="Y2315" s="16">
        <v>41002</v>
      </c>
    </row>
    <row r="2316" spans="1:25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v>1.5697000000000001</v>
      </c>
      <c r="P2316">
        <v>2.5000000000000001E-3</v>
      </c>
      <c r="Q2316">
        <v>6</v>
      </c>
      <c r="R2316" t="str">
        <f t="shared" si="144"/>
        <v>music</v>
      </c>
      <c r="S2316" t="s">
        <v>8317</v>
      </c>
      <c r="T2316" t="str">
        <f t="shared" si="145"/>
        <v>indie rock</v>
      </c>
      <c r="U2316" t="s">
        <v>8336</v>
      </c>
      <c r="V2316" s="15">
        <f t="shared" si="146"/>
        <v>41067.343252314815</v>
      </c>
      <c r="W2316" s="15">
        <f t="shared" si="147"/>
        <v>41037.343252314815</v>
      </c>
      <c r="X2316" s="16">
        <v>41067</v>
      </c>
      <c r="Y2316" s="16">
        <v>41037</v>
      </c>
    </row>
    <row r="2317" spans="1:25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v>1.026</v>
      </c>
      <c r="P2317">
        <v>1.1999999999999999E-3</v>
      </c>
      <c r="Q2317">
        <v>6</v>
      </c>
      <c r="R2317" t="str">
        <f t="shared" si="144"/>
        <v>music</v>
      </c>
      <c r="S2317" t="s">
        <v>8317</v>
      </c>
      <c r="T2317" t="str">
        <f t="shared" si="145"/>
        <v>indie rock</v>
      </c>
      <c r="U2317" t="s">
        <v>8336</v>
      </c>
      <c r="V2317" s="15">
        <f t="shared" si="146"/>
        <v>41034.517858796295</v>
      </c>
      <c r="W2317" s="15">
        <f t="shared" si="147"/>
        <v>41004.517858796295</v>
      </c>
      <c r="X2317" s="16">
        <v>41034</v>
      </c>
      <c r="Y2317" s="16">
        <v>41004</v>
      </c>
    </row>
    <row r="2318" spans="1:25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v>1.0404266666666666</v>
      </c>
      <c r="P2318">
        <v>2.0000000000000001E-4</v>
      </c>
      <c r="Q2318">
        <v>6</v>
      </c>
      <c r="R2318" t="str">
        <f t="shared" si="144"/>
        <v>music</v>
      </c>
      <c r="S2318" t="s">
        <v>8317</v>
      </c>
      <c r="T2318" t="str">
        <f t="shared" si="145"/>
        <v>indie rock</v>
      </c>
      <c r="U2318" t="s">
        <v>8336</v>
      </c>
      <c r="V2318" s="15">
        <f t="shared" si="146"/>
        <v>40156.558333333334</v>
      </c>
      <c r="W2318" s="15">
        <f t="shared" si="147"/>
        <v>40079.516782407409</v>
      </c>
      <c r="X2318" s="16">
        <v>40156</v>
      </c>
      <c r="Y2318" s="16">
        <v>40079</v>
      </c>
    </row>
    <row r="2319" spans="1:25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v>1.04</v>
      </c>
      <c r="P2319">
        <v>7.4999999999999997E-3</v>
      </c>
      <c r="Q2319">
        <v>6</v>
      </c>
      <c r="R2319" t="str">
        <f t="shared" si="144"/>
        <v>music</v>
      </c>
      <c r="S2319" t="s">
        <v>8317</v>
      </c>
      <c r="T2319" t="str">
        <f t="shared" si="145"/>
        <v>indie rock</v>
      </c>
      <c r="U2319" t="s">
        <v>8336</v>
      </c>
      <c r="V2319" s="15">
        <f t="shared" si="146"/>
        <v>40224</v>
      </c>
      <c r="W2319" s="15">
        <f t="shared" si="147"/>
        <v>40192.33390046296</v>
      </c>
      <c r="X2319" s="16">
        <v>40224</v>
      </c>
      <c r="Y2319" s="16">
        <v>40192</v>
      </c>
    </row>
    <row r="2320" spans="1:25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v>1.2105999999999999</v>
      </c>
      <c r="P2320">
        <v>5.9999999999999995E-4</v>
      </c>
      <c r="Q2320">
        <v>6</v>
      </c>
      <c r="R2320" t="str">
        <f t="shared" si="144"/>
        <v>music</v>
      </c>
      <c r="S2320" t="s">
        <v>8317</v>
      </c>
      <c r="T2320" t="str">
        <f t="shared" si="145"/>
        <v>indie rock</v>
      </c>
      <c r="U2320" t="s">
        <v>8336</v>
      </c>
      <c r="V2320" s="15">
        <f t="shared" si="146"/>
        <v>40081.957638888889</v>
      </c>
      <c r="W2320" s="15">
        <f t="shared" si="147"/>
        <v>40050.435347222221</v>
      </c>
      <c r="X2320" s="16">
        <v>40081</v>
      </c>
      <c r="Y2320" s="16">
        <v>40050</v>
      </c>
    </row>
    <row r="2321" spans="1:25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v>1.077</v>
      </c>
      <c r="P2321">
        <v>1E-3</v>
      </c>
      <c r="Q2321">
        <v>6</v>
      </c>
      <c r="R2321" t="str">
        <f t="shared" si="144"/>
        <v>music</v>
      </c>
      <c r="S2321" t="s">
        <v>8317</v>
      </c>
      <c r="T2321" t="str">
        <f t="shared" si="145"/>
        <v>indie rock</v>
      </c>
      <c r="U2321" t="s">
        <v>8336</v>
      </c>
      <c r="V2321" s="15">
        <f t="shared" si="146"/>
        <v>41622.873668981476</v>
      </c>
      <c r="W2321" s="15">
        <f t="shared" si="147"/>
        <v>41592.873668981476</v>
      </c>
      <c r="X2321" s="16">
        <v>41622</v>
      </c>
      <c r="Y2321" s="16">
        <v>41592</v>
      </c>
    </row>
    <row r="2322" spans="1:25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v>1.0866</v>
      </c>
      <c r="P2322">
        <v>5.9999999999999995E-4</v>
      </c>
      <c r="Q2322">
        <v>6</v>
      </c>
      <c r="R2322" t="str">
        <f t="shared" si="144"/>
        <v>music</v>
      </c>
      <c r="S2322" t="s">
        <v>8317</v>
      </c>
      <c r="T2322" t="str">
        <f t="shared" si="145"/>
        <v>indie rock</v>
      </c>
      <c r="U2322" t="s">
        <v>8336</v>
      </c>
      <c r="V2322" s="15">
        <f t="shared" si="146"/>
        <v>41731.567129629628</v>
      </c>
      <c r="W2322" s="15">
        <f t="shared" si="147"/>
        <v>41696.608796296292</v>
      </c>
      <c r="X2322" s="16">
        <v>41731</v>
      </c>
      <c r="Y2322" s="16">
        <v>41696</v>
      </c>
    </row>
    <row r="2323" spans="1:25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v>0.39120962394619685</v>
      </c>
      <c r="P2323">
        <v>2.841716396703609E-4</v>
      </c>
      <c r="Q2323">
        <v>5</v>
      </c>
      <c r="R2323" t="str">
        <f t="shared" si="144"/>
        <v>food</v>
      </c>
      <c r="S2323" t="s">
        <v>8320</v>
      </c>
      <c r="T2323" t="str">
        <f t="shared" si="145"/>
        <v>small batch</v>
      </c>
      <c r="U2323" t="s">
        <v>8355</v>
      </c>
      <c r="V2323" s="15">
        <f t="shared" si="146"/>
        <v>42829.010428240734</v>
      </c>
      <c r="W2323" s="15">
        <f t="shared" si="147"/>
        <v>42799.052094907405</v>
      </c>
      <c r="X2323" s="16">
        <v>42829</v>
      </c>
      <c r="Y2323" s="16">
        <v>42799</v>
      </c>
    </row>
    <row r="2324" spans="1:25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v>3.1481481481481478E-2</v>
      </c>
      <c r="P2324">
        <v>1.1111111111111111E-3</v>
      </c>
      <c r="Q2324">
        <v>5</v>
      </c>
      <c r="R2324" t="str">
        <f t="shared" si="144"/>
        <v>food</v>
      </c>
      <c r="S2324" t="s">
        <v>8320</v>
      </c>
      <c r="T2324" t="str">
        <f t="shared" si="145"/>
        <v>small batch</v>
      </c>
      <c r="U2324" t="s">
        <v>8355</v>
      </c>
      <c r="V2324" s="15">
        <f t="shared" si="146"/>
        <v>42834.645474537036</v>
      </c>
      <c r="W2324" s="15">
        <f t="shared" si="147"/>
        <v>42804.687141203707</v>
      </c>
      <c r="X2324" s="16">
        <v>42834</v>
      </c>
      <c r="Y2324" s="16">
        <v>42804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v>0.48</v>
      </c>
      <c r="P2325">
        <v>1.2E-2</v>
      </c>
      <c r="Q2325">
        <v>5</v>
      </c>
      <c r="R2325" t="str">
        <f t="shared" si="144"/>
        <v>food</v>
      </c>
      <c r="S2325" t="s">
        <v>8320</v>
      </c>
      <c r="T2325" t="str">
        <f t="shared" si="145"/>
        <v>small batch</v>
      </c>
      <c r="U2325" t="s">
        <v>8355</v>
      </c>
      <c r="V2325" s="15">
        <f t="shared" si="146"/>
        <v>42814.54684027777</v>
      </c>
      <c r="W2325" s="15">
        <f t="shared" si="147"/>
        <v>42807.54684027777</v>
      </c>
      <c r="X2325" s="16">
        <v>42814</v>
      </c>
      <c r="Y2325" s="16">
        <v>42807</v>
      </c>
    </row>
    <row r="2326" spans="1:25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v>0.20733333333333334</v>
      </c>
      <c r="P2326">
        <v>4.0000000000000002E-4</v>
      </c>
      <c r="Q2326">
        <v>5</v>
      </c>
      <c r="R2326" t="str">
        <f t="shared" si="144"/>
        <v>food</v>
      </c>
      <c r="S2326" t="s">
        <v>8320</v>
      </c>
      <c r="T2326" t="str">
        <f t="shared" si="145"/>
        <v>small batch</v>
      </c>
      <c r="U2326" t="s">
        <v>8355</v>
      </c>
      <c r="V2326" s="15">
        <f t="shared" si="146"/>
        <v>42820.635243055549</v>
      </c>
      <c r="W2326" s="15">
        <f t="shared" si="147"/>
        <v>42790.67690972222</v>
      </c>
      <c r="X2326" s="16">
        <v>42820</v>
      </c>
      <c r="Y2326" s="16">
        <v>42790</v>
      </c>
    </row>
    <row r="2327" spans="1:25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v>0.08</v>
      </c>
      <c r="P2327">
        <v>3.0000000000000001E-3</v>
      </c>
      <c r="Q2327">
        <v>5</v>
      </c>
      <c r="R2327" t="str">
        <f t="shared" si="144"/>
        <v>food</v>
      </c>
      <c r="S2327" t="s">
        <v>8320</v>
      </c>
      <c r="T2327" t="str">
        <f t="shared" si="145"/>
        <v>small batch</v>
      </c>
      <c r="U2327" t="s">
        <v>8355</v>
      </c>
      <c r="V2327" s="15">
        <f t="shared" si="146"/>
        <v>42823.772349537037</v>
      </c>
      <c r="W2327" s="15">
        <f t="shared" si="147"/>
        <v>42793.814016203702</v>
      </c>
      <c r="X2327" s="16">
        <v>42823</v>
      </c>
      <c r="Y2327" s="16">
        <v>42793</v>
      </c>
    </row>
    <row r="2328" spans="1:25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v>7.1999999999999998E-3</v>
      </c>
      <c r="P2328">
        <v>2.0000000000000001E-4</v>
      </c>
      <c r="Q2328">
        <v>5</v>
      </c>
      <c r="R2328" t="str">
        <f t="shared" si="144"/>
        <v>food</v>
      </c>
      <c r="S2328" t="s">
        <v>8320</v>
      </c>
      <c r="T2328" t="str">
        <f t="shared" si="145"/>
        <v>small batch</v>
      </c>
      <c r="U2328" t="s">
        <v>8355</v>
      </c>
      <c r="V2328" s="15">
        <f t="shared" si="146"/>
        <v>42855.499999999993</v>
      </c>
      <c r="W2328" s="15">
        <f t="shared" si="147"/>
        <v>42803.825787037036</v>
      </c>
      <c r="X2328" s="16">
        <v>42855</v>
      </c>
      <c r="Y2328" s="16">
        <v>42803</v>
      </c>
    </row>
    <row r="2329" spans="1:25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v>5.2609431428571432</v>
      </c>
      <c r="P2329">
        <v>8.5714285714285713E-5</v>
      </c>
      <c r="Q2329">
        <v>5</v>
      </c>
      <c r="R2329" t="str">
        <f t="shared" si="144"/>
        <v>food</v>
      </c>
      <c r="S2329" t="s">
        <v>8320</v>
      </c>
      <c r="T2329" t="str">
        <f t="shared" si="145"/>
        <v>small batch</v>
      </c>
      <c r="U2329" t="s">
        <v>8355</v>
      </c>
      <c r="V2329" s="15">
        <f t="shared" si="146"/>
        <v>41877.708796296298</v>
      </c>
      <c r="W2329" s="15">
        <f t="shared" si="147"/>
        <v>41842.708796296298</v>
      </c>
      <c r="X2329" s="16">
        <v>41877</v>
      </c>
      <c r="Y2329" s="16">
        <v>41842</v>
      </c>
    </row>
    <row r="2330" spans="1:25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v>2.5445000000000002</v>
      </c>
      <c r="P2330">
        <v>2.9999999999999997E-4</v>
      </c>
      <c r="Q2330">
        <v>5</v>
      </c>
      <c r="R2330" t="str">
        <f t="shared" si="144"/>
        <v>food</v>
      </c>
      <c r="S2330" t="s">
        <v>8320</v>
      </c>
      <c r="T2330" t="str">
        <f t="shared" si="145"/>
        <v>small batch</v>
      </c>
      <c r="U2330" t="s">
        <v>8355</v>
      </c>
      <c r="V2330" s="15">
        <f t="shared" si="146"/>
        <v>42169.573344907411</v>
      </c>
      <c r="W2330" s="15">
        <f t="shared" si="147"/>
        <v>42139.573344907411</v>
      </c>
      <c r="X2330" s="16">
        <v>42169</v>
      </c>
      <c r="Y2330" s="16">
        <v>42139</v>
      </c>
    </row>
    <row r="2331" spans="1:25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v>1.0591999999999999</v>
      </c>
      <c r="P2331">
        <v>1.2E-4</v>
      </c>
      <c r="Q2331">
        <v>5</v>
      </c>
      <c r="R2331" t="str">
        <f t="shared" si="144"/>
        <v>food</v>
      </c>
      <c r="S2331" t="s">
        <v>8320</v>
      </c>
      <c r="T2331" t="str">
        <f t="shared" si="145"/>
        <v>small batch</v>
      </c>
      <c r="U2331" t="s">
        <v>8355</v>
      </c>
      <c r="V2331" s="15">
        <f t="shared" si="146"/>
        <v>41837.416041666664</v>
      </c>
      <c r="W2331" s="15">
        <f t="shared" si="147"/>
        <v>41807.416041666664</v>
      </c>
      <c r="X2331" s="16">
        <v>41837</v>
      </c>
      <c r="Y2331" s="16">
        <v>41807</v>
      </c>
    </row>
    <row r="2332" spans="1:25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v>1.0242285714285715</v>
      </c>
      <c r="P2332">
        <v>8.5714285714285713E-5</v>
      </c>
      <c r="Q2332">
        <v>5</v>
      </c>
      <c r="R2332" t="str">
        <f t="shared" si="144"/>
        <v>food</v>
      </c>
      <c r="S2332" t="s">
        <v>8320</v>
      </c>
      <c r="T2332" t="str">
        <f t="shared" si="145"/>
        <v>small batch</v>
      </c>
      <c r="U2332" t="s">
        <v>8355</v>
      </c>
      <c r="V2332" s="15">
        <f t="shared" si="146"/>
        <v>42362.791666666664</v>
      </c>
      <c r="W2332" s="15">
        <f t="shared" si="147"/>
        <v>42332.691469907404</v>
      </c>
      <c r="X2332" s="16">
        <v>42362</v>
      </c>
      <c r="Y2332" s="16">
        <v>42332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v>1.4431375</v>
      </c>
      <c r="P2333">
        <v>3.7500000000000001E-4</v>
      </c>
      <c r="Q2333">
        <v>5</v>
      </c>
      <c r="R2333" t="str">
        <f t="shared" si="144"/>
        <v>food</v>
      </c>
      <c r="S2333" t="s">
        <v>8320</v>
      </c>
      <c r="T2333" t="str">
        <f t="shared" si="145"/>
        <v>small batch</v>
      </c>
      <c r="U2333" t="s">
        <v>8355</v>
      </c>
      <c r="V2333" s="15">
        <f t="shared" si="146"/>
        <v>41868.797337962962</v>
      </c>
      <c r="W2333" s="15">
        <f t="shared" si="147"/>
        <v>41838.797337962962</v>
      </c>
      <c r="X2333" s="16">
        <v>41868</v>
      </c>
      <c r="Y2333" s="16">
        <v>41838</v>
      </c>
    </row>
    <row r="2334" spans="1:25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v>1.06308</v>
      </c>
      <c r="P2334">
        <v>1.2E-4</v>
      </c>
      <c r="Q2334">
        <v>5</v>
      </c>
      <c r="R2334" t="str">
        <f t="shared" si="144"/>
        <v>food</v>
      </c>
      <c r="S2334" t="s">
        <v>8320</v>
      </c>
      <c r="T2334" t="str">
        <f t="shared" si="145"/>
        <v>small batch</v>
      </c>
      <c r="U2334" t="s">
        <v>8355</v>
      </c>
      <c r="V2334" s="15">
        <f t="shared" si="146"/>
        <v>42041.419803240737</v>
      </c>
      <c r="W2334" s="15">
        <f t="shared" si="147"/>
        <v>42011.419803240737</v>
      </c>
      <c r="X2334" s="16">
        <v>42041</v>
      </c>
      <c r="Y2334" s="16">
        <v>42011</v>
      </c>
    </row>
    <row r="2335" spans="1:25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v>2.1216666666666666</v>
      </c>
      <c r="P2335">
        <v>5.0000000000000001E-3</v>
      </c>
      <c r="Q2335">
        <v>5</v>
      </c>
      <c r="R2335" t="str">
        <f t="shared" si="144"/>
        <v>food</v>
      </c>
      <c r="S2335" t="s">
        <v>8320</v>
      </c>
      <c r="T2335" t="str">
        <f t="shared" si="145"/>
        <v>small batch</v>
      </c>
      <c r="U2335" t="s">
        <v>8355</v>
      </c>
      <c r="V2335" s="15">
        <f t="shared" si="146"/>
        <v>41788.534722222219</v>
      </c>
      <c r="W2335" s="15">
        <f t="shared" si="147"/>
        <v>41767.442013888889</v>
      </c>
      <c r="X2335" s="16">
        <v>41788</v>
      </c>
      <c r="Y2335" s="16">
        <v>41767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v>1.0195000000000001</v>
      </c>
      <c r="P2336">
        <v>7.5000000000000002E-4</v>
      </c>
      <c r="Q2336">
        <v>5</v>
      </c>
      <c r="R2336" t="str">
        <f t="shared" si="144"/>
        <v>food</v>
      </c>
      <c r="S2336" t="s">
        <v>8320</v>
      </c>
      <c r="T2336" t="str">
        <f t="shared" si="145"/>
        <v>small batch</v>
      </c>
      <c r="U2336" t="s">
        <v>8355</v>
      </c>
      <c r="V2336" s="15">
        <f t="shared" si="146"/>
        <v>41948.523611111108</v>
      </c>
      <c r="W2336" s="15">
        <f t="shared" si="147"/>
        <v>41918.461782407401</v>
      </c>
      <c r="X2336" s="16">
        <v>41948</v>
      </c>
      <c r="Y2336" s="16">
        <v>41918</v>
      </c>
    </row>
    <row r="2337" spans="1:25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v>1.0227200000000001</v>
      </c>
      <c r="P2337">
        <v>1.2E-4</v>
      </c>
      <c r="Q2337">
        <v>5</v>
      </c>
      <c r="R2337" t="str">
        <f t="shared" si="144"/>
        <v>food</v>
      </c>
      <c r="S2337" t="s">
        <v>8320</v>
      </c>
      <c r="T2337" t="str">
        <f t="shared" si="145"/>
        <v>small batch</v>
      </c>
      <c r="U2337" t="s">
        <v>8355</v>
      </c>
      <c r="V2337" s="15">
        <f t="shared" si="146"/>
        <v>41801.363923611112</v>
      </c>
      <c r="W2337" s="15">
        <f t="shared" si="147"/>
        <v>41771.363923611112</v>
      </c>
      <c r="X2337" s="16">
        <v>41801</v>
      </c>
      <c r="Y2337" s="16">
        <v>41771</v>
      </c>
    </row>
    <row r="2338" spans="1:25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v>5.2073254999999996</v>
      </c>
      <c r="P2338">
        <v>1.4999999999999999E-4</v>
      </c>
      <c r="Q2338">
        <v>5</v>
      </c>
      <c r="R2338" t="str">
        <f t="shared" si="144"/>
        <v>food</v>
      </c>
      <c r="S2338" t="s">
        <v>8320</v>
      </c>
      <c r="T2338" t="str">
        <f t="shared" si="145"/>
        <v>small batch</v>
      </c>
      <c r="U2338" t="s">
        <v>8355</v>
      </c>
      <c r="V2338" s="15">
        <f t="shared" si="146"/>
        <v>41706.716377314813</v>
      </c>
      <c r="W2338" s="15">
        <f t="shared" si="147"/>
        <v>41666.716377314813</v>
      </c>
      <c r="X2338" s="16">
        <v>41706</v>
      </c>
      <c r="Y2338" s="16">
        <v>41666</v>
      </c>
    </row>
    <row r="2339" spans="1:25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v>1.1065833333333333</v>
      </c>
      <c r="P2339">
        <v>2.5000000000000001E-4</v>
      </c>
      <c r="Q2339">
        <v>5</v>
      </c>
      <c r="R2339" t="str">
        <f t="shared" si="144"/>
        <v>food</v>
      </c>
      <c r="S2339" t="s">
        <v>8320</v>
      </c>
      <c r="T2339" t="str">
        <f t="shared" si="145"/>
        <v>small batch</v>
      </c>
      <c r="U2339" t="s">
        <v>8355</v>
      </c>
      <c r="V2339" s="15">
        <f t="shared" si="146"/>
        <v>41816.432210648149</v>
      </c>
      <c r="W2339" s="15">
        <f t="shared" si="147"/>
        <v>41786.432210648149</v>
      </c>
      <c r="X2339" s="16">
        <v>41816</v>
      </c>
      <c r="Y2339" s="16">
        <v>41786</v>
      </c>
    </row>
    <row r="2340" spans="1:25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v>1.0114333333333334</v>
      </c>
      <c r="P2340">
        <v>2.0000000000000001E-4</v>
      </c>
      <c r="Q2340">
        <v>5</v>
      </c>
      <c r="R2340" t="str">
        <f t="shared" si="144"/>
        <v>food</v>
      </c>
      <c r="S2340" t="s">
        <v>8320</v>
      </c>
      <c r="T2340" t="str">
        <f t="shared" si="145"/>
        <v>small batch</v>
      </c>
      <c r="U2340" t="s">
        <v>8355</v>
      </c>
      <c r="V2340" s="15">
        <f t="shared" si="146"/>
        <v>41819.688472222217</v>
      </c>
      <c r="W2340" s="15">
        <f t="shared" si="147"/>
        <v>41789.688472222217</v>
      </c>
      <c r="X2340" s="16">
        <v>41819</v>
      </c>
      <c r="Y2340" s="16">
        <v>41789</v>
      </c>
    </row>
    <row r="2341" spans="1:25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v>2.9420799999999998</v>
      </c>
      <c r="P2341">
        <v>1.2E-4</v>
      </c>
      <c r="Q2341">
        <v>5</v>
      </c>
      <c r="R2341" t="str">
        <f t="shared" si="144"/>
        <v>food</v>
      </c>
      <c r="S2341" t="s">
        <v>8320</v>
      </c>
      <c r="T2341" t="str">
        <f t="shared" si="145"/>
        <v>small batch</v>
      </c>
      <c r="U2341" t="s">
        <v>8355</v>
      </c>
      <c r="V2341" s="15">
        <f t="shared" si="146"/>
        <v>42723.124305555553</v>
      </c>
      <c r="W2341" s="15">
        <f t="shared" si="147"/>
        <v>42692.591539351844</v>
      </c>
      <c r="X2341" s="16">
        <v>42723</v>
      </c>
      <c r="Y2341" s="16">
        <v>42692</v>
      </c>
    </row>
    <row r="2342" spans="1:25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v>1.0577749999999999</v>
      </c>
      <c r="P2342">
        <v>7.4999999999999993E-5</v>
      </c>
      <c r="Q2342">
        <v>5</v>
      </c>
      <c r="R2342" t="str">
        <f t="shared" si="144"/>
        <v>food</v>
      </c>
      <c r="S2342" t="s">
        <v>8320</v>
      </c>
      <c r="T2342" t="str">
        <f t="shared" si="145"/>
        <v>small batch</v>
      </c>
      <c r="U2342" t="s">
        <v>8355</v>
      </c>
      <c r="V2342" s="15">
        <f t="shared" si="146"/>
        <v>42673.434467592589</v>
      </c>
      <c r="W2342" s="15">
        <f t="shared" si="147"/>
        <v>42643.434467592589</v>
      </c>
      <c r="X2342" s="16">
        <v>42673</v>
      </c>
      <c r="Y2342" s="16">
        <v>42643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v>0</v>
      </c>
      <c r="P2343">
        <v>0</v>
      </c>
      <c r="Q2343">
        <v>11</v>
      </c>
      <c r="R2343" t="str">
        <f t="shared" si="144"/>
        <v>technology</v>
      </c>
      <c r="S2343" t="s">
        <v>8315</v>
      </c>
      <c r="T2343" t="str">
        <f t="shared" si="145"/>
        <v>web</v>
      </c>
      <c r="U2343" t="s">
        <v>8329</v>
      </c>
      <c r="V2343" s="15">
        <f t="shared" si="146"/>
        <v>42197.605370370373</v>
      </c>
      <c r="W2343" s="15">
        <f t="shared" si="147"/>
        <v>42167.605370370373</v>
      </c>
      <c r="X2343" s="16">
        <v>42197</v>
      </c>
      <c r="Y2343" s="16">
        <v>42167</v>
      </c>
    </row>
    <row r="2344" spans="1:25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v>0</v>
      </c>
      <c r="P2344">
        <v>0</v>
      </c>
      <c r="Q2344">
        <v>11</v>
      </c>
      <c r="R2344" t="str">
        <f t="shared" si="144"/>
        <v>technology</v>
      </c>
      <c r="S2344" t="s">
        <v>8315</v>
      </c>
      <c r="T2344" t="str">
        <f t="shared" si="145"/>
        <v>web</v>
      </c>
      <c r="U2344" t="s">
        <v>8329</v>
      </c>
      <c r="V2344" s="15">
        <f t="shared" si="146"/>
        <v>41918</v>
      </c>
      <c r="W2344" s="15">
        <f t="shared" si="147"/>
        <v>41897.49386574074</v>
      </c>
      <c r="X2344" s="16">
        <v>41918</v>
      </c>
      <c r="Y2344" s="16">
        <v>41897</v>
      </c>
    </row>
    <row r="2345" spans="1:25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v>0.03</v>
      </c>
      <c r="P2345">
        <v>2.9999999999999997E-4</v>
      </c>
      <c r="Q2345">
        <v>11</v>
      </c>
      <c r="R2345" t="str">
        <f t="shared" si="144"/>
        <v>technology</v>
      </c>
      <c r="S2345" t="s">
        <v>8315</v>
      </c>
      <c r="T2345" t="str">
        <f t="shared" si="145"/>
        <v>web</v>
      </c>
      <c r="U2345" t="s">
        <v>8329</v>
      </c>
      <c r="V2345" s="15">
        <f t="shared" si="146"/>
        <v>42377.615972222215</v>
      </c>
      <c r="W2345" s="15">
        <f t="shared" si="147"/>
        <v>42327.616956018515</v>
      </c>
      <c r="X2345" s="16">
        <v>42377</v>
      </c>
      <c r="Y2345" s="16">
        <v>42327</v>
      </c>
    </row>
    <row r="2346" spans="1:25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v>1E-3</v>
      </c>
      <c r="P2346">
        <v>3.0000000000000001E-3</v>
      </c>
      <c r="Q2346">
        <v>11</v>
      </c>
      <c r="R2346" t="str">
        <f t="shared" si="144"/>
        <v>technology</v>
      </c>
      <c r="S2346" t="s">
        <v>8315</v>
      </c>
      <c r="T2346" t="str">
        <f t="shared" si="145"/>
        <v>web</v>
      </c>
      <c r="U2346" t="s">
        <v>8329</v>
      </c>
      <c r="V2346" s="15">
        <f t="shared" si="146"/>
        <v>42545.519317129627</v>
      </c>
      <c r="W2346" s="15">
        <f t="shared" si="147"/>
        <v>42515.519317129627</v>
      </c>
      <c r="X2346" s="16">
        <v>42545</v>
      </c>
      <c r="Y2346" s="16">
        <v>42515</v>
      </c>
    </row>
    <row r="2347" spans="1:25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v>0</v>
      </c>
      <c r="P2347">
        <v>0</v>
      </c>
      <c r="Q2347">
        <v>11</v>
      </c>
      <c r="R2347" t="str">
        <f t="shared" si="144"/>
        <v>technology</v>
      </c>
      <c r="S2347" t="s">
        <v>8315</v>
      </c>
      <c r="T2347" t="str">
        <f t="shared" si="145"/>
        <v>web</v>
      </c>
      <c r="U2347" t="s">
        <v>8329</v>
      </c>
      <c r="V2347" s="15">
        <f t="shared" si="146"/>
        <v>42094.777083333327</v>
      </c>
      <c r="W2347" s="15">
        <f t="shared" si="147"/>
        <v>42059.79347222222</v>
      </c>
      <c r="X2347" s="16">
        <v>42094</v>
      </c>
      <c r="Y2347" s="16">
        <v>42059</v>
      </c>
    </row>
    <row r="2348" spans="1:25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v>6.4999999999999997E-4</v>
      </c>
      <c r="P2348">
        <v>5.0000000000000002E-5</v>
      </c>
      <c r="Q2348">
        <v>11</v>
      </c>
      <c r="R2348" t="str">
        <f t="shared" si="144"/>
        <v>technology</v>
      </c>
      <c r="S2348" t="s">
        <v>8315</v>
      </c>
      <c r="T2348" t="str">
        <f t="shared" si="145"/>
        <v>web</v>
      </c>
      <c r="U2348" t="s">
        <v>8329</v>
      </c>
      <c r="V2348" s="15">
        <f t="shared" si="146"/>
        <v>42660.590636574074</v>
      </c>
      <c r="W2348" s="15">
        <f t="shared" si="147"/>
        <v>42615.590636574074</v>
      </c>
      <c r="X2348" s="16">
        <v>42660</v>
      </c>
      <c r="Y2348" s="16">
        <v>42615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v>1.4999999999999999E-2</v>
      </c>
      <c r="P2349">
        <v>3.0000000000000001E-3</v>
      </c>
      <c r="Q2349">
        <v>11</v>
      </c>
      <c r="R2349" t="str">
        <f t="shared" si="144"/>
        <v>technology</v>
      </c>
      <c r="S2349" t="s">
        <v>8315</v>
      </c>
      <c r="T2349" t="str">
        <f t="shared" si="145"/>
        <v>web</v>
      </c>
      <c r="U2349" t="s">
        <v>8329</v>
      </c>
      <c r="V2349" s="15">
        <f t="shared" si="146"/>
        <v>42607.399027777778</v>
      </c>
      <c r="W2349" s="15">
        <f t="shared" si="147"/>
        <v>42577.399027777778</v>
      </c>
      <c r="X2349" s="16">
        <v>42607</v>
      </c>
      <c r="Y2349" s="16">
        <v>42577</v>
      </c>
    </row>
    <row r="2350" spans="1:25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v>3.8571428571428572E-3</v>
      </c>
      <c r="P2350">
        <v>4.2857142857142856E-5</v>
      </c>
      <c r="Q2350">
        <v>11</v>
      </c>
      <c r="R2350" t="str">
        <f t="shared" si="144"/>
        <v>technology</v>
      </c>
      <c r="S2350" t="s">
        <v>8315</v>
      </c>
      <c r="T2350" t="str">
        <f t="shared" si="145"/>
        <v>web</v>
      </c>
      <c r="U2350" t="s">
        <v>8329</v>
      </c>
      <c r="V2350" s="15">
        <f t="shared" si="146"/>
        <v>42420.723819444444</v>
      </c>
      <c r="W2350" s="15">
        <f t="shared" si="147"/>
        <v>42360.723819444444</v>
      </c>
      <c r="X2350" s="16">
        <v>42420</v>
      </c>
      <c r="Y2350" s="16">
        <v>42360</v>
      </c>
    </row>
    <row r="2351" spans="1:25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v>0</v>
      </c>
      <c r="P2351">
        <v>0</v>
      </c>
      <c r="Q2351">
        <v>11</v>
      </c>
      <c r="R2351" t="str">
        <f t="shared" si="144"/>
        <v>technology</v>
      </c>
      <c r="S2351" t="s">
        <v>8315</v>
      </c>
      <c r="T2351" t="str">
        <f t="shared" si="145"/>
        <v>web</v>
      </c>
      <c r="U2351" t="s">
        <v>8329</v>
      </c>
      <c r="V2351" s="15">
        <f t="shared" si="146"/>
        <v>42227.567453703705</v>
      </c>
      <c r="W2351" s="15">
        <f t="shared" si="147"/>
        <v>42198.567453703705</v>
      </c>
      <c r="X2351" s="16">
        <v>42227</v>
      </c>
      <c r="Y2351" s="16">
        <v>42198</v>
      </c>
    </row>
    <row r="2352" spans="1:25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v>0</v>
      </c>
      <c r="P2352">
        <v>0</v>
      </c>
      <c r="Q2352">
        <v>11</v>
      </c>
      <c r="R2352" t="str">
        <f t="shared" si="144"/>
        <v>technology</v>
      </c>
      <c r="S2352" t="s">
        <v>8315</v>
      </c>
      <c r="T2352" t="str">
        <f t="shared" si="145"/>
        <v>web</v>
      </c>
      <c r="U2352" t="s">
        <v>8329</v>
      </c>
      <c r="V2352" s="15">
        <f t="shared" si="146"/>
        <v>42738.633912037032</v>
      </c>
      <c r="W2352" s="15">
        <f t="shared" si="147"/>
        <v>42708.633912037032</v>
      </c>
      <c r="X2352" s="16">
        <v>42738</v>
      </c>
      <c r="Y2352" s="16">
        <v>42708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v>5.7142857142857143E-3</v>
      </c>
      <c r="P2353">
        <v>1.5873015873015873E-4</v>
      </c>
      <c r="Q2353">
        <v>11</v>
      </c>
      <c r="R2353" t="str">
        <f t="shared" si="144"/>
        <v>technology</v>
      </c>
      <c r="S2353" t="s">
        <v>8315</v>
      </c>
      <c r="T2353" t="str">
        <f t="shared" si="145"/>
        <v>web</v>
      </c>
      <c r="U2353" t="s">
        <v>8329</v>
      </c>
      <c r="V2353" s="15">
        <f t="shared" si="146"/>
        <v>42123.892812500002</v>
      </c>
      <c r="W2353" s="15">
        <f t="shared" si="147"/>
        <v>42093.892812500002</v>
      </c>
      <c r="X2353" s="16">
        <v>42123</v>
      </c>
      <c r="Y2353" s="16">
        <v>42093</v>
      </c>
    </row>
    <row r="2354" spans="1:25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v>0</v>
      </c>
      <c r="P2354">
        <v>0</v>
      </c>
      <c r="Q2354">
        <v>11</v>
      </c>
      <c r="R2354" t="str">
        <f t="shared" si="144"/>
        <v>technology</v>
      </c>
      <c r="S2354" t="s">
        <v>8315</v>
      </c>
      <c r="T2354" t="str">
        <f t="shared" si="145"/>
        <v>web</v>
      </c>
      <c r="U2354" t="s">
        <v>8329</v>
      </c>
      <c r="V2354" s="15">
        <f t="shared" si="146"/>
        <v>42161.425370370365</v>
      </c>
      <c r="W2354" s="15">
        <f t="shared" si="147"/>
        <v>42101.425370370365</v>
      </c>
      <c r="X2354" s="16">
        <v>42161</v>
      </c>
      <c r="Y2354" s="16">
        <v>42101</v>
      </c>
    </row>
    <row r="2355" spans="1:25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v>0</v>
      </c>
      <c r="P2355">
        <v>0</v>
      </c>
      <c r="Q2355">
        <v>11</v>
      </c>
      <c r="R2355" t="str">
        <f t="shared" si="144"/>
        <v>technology</v>
      </c>
      <c r="S2355" t="s">
        <v>8315</v>
      </c>
      <c r="T2355" t="str">
        <f t="shared" si="145"/>
        <v>web</v>
      </c>
      <c r="U2355" t="s">
        <v>8329</v>
      </c>
      <c r="V2355" s="15">
        <f t="shared" si="146"/>
        <v>42115.467847222222</v>
      </c>
      <c r="W2355" s="15">
        <f t="shared" si="147"/>
        <v>42103.467847222222</v>
      </c>
      <c r="X2355" s="16">
        <v>42115</v>
      </c>
      <c r="Y2355" s="16">
        <v>42103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v>7.1428571428571429E-4</v>
      </c>
      <c r="P2356">
        <v>8.5714285714285713E-5</v>
      </c>
      <c r="Q2356">
        <v>11</v>
      </c>
      <c r="R2356" t="str">
        <f t="shared" si="144"/>
        <v>technology</v>
      </c>
      <c r="S2356" t="s">
        <v>8315</v>
      </c>
      <c r="T2356" t="str">
        <f t="shared" si="145"/>
        <v>web</v>
      </c>
      <c r="U2356" t="s">
        <v>8329</v>
      </c>
      <c r="V2356" s="15">
        <f t="shared" si="146"/>
        <v>42014.51458333333</v>
      </c>
      <c r="W2356" s="15">
        <f t="shared" si="147"/>
        <v>41954.51458333333</v>
      </c>
      <c r="X2356" s="16">
        <v>42014</v>
      </c>
      <c r="Y2356" s="16">
        <v>41954</v>
      </c>
    </row>
    <row r="2357" spans="1:25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v>6.875E-3</v>
      </c>
      <c r="P2357">
        <v>3.7500000000000001E-4</v>
      </c>
      <c r="Q2357">
        <v>11</v>
      </c>
      <c r="R2357" t="str">
        <f t="shared" si="144"/>
        <v>technology</v>
      </c>
      <c r="S2357" t="s">
        <v>8315</v>
      </c>
      <c r="T2357" t="str">
        <f t="shared" si="145"/>
        <v>web</v>
      </c>
      <c r="U2357" t="s">
        <v>8329</v>
      </c>
      <c r="V2357" s="15">
        <f t="shared" si="146"/>
        <v>42126.709907407399</v>
      </c>
      <c r="W2357" s="15">
        <f t="shared" si="147"/>
        <v>42096.709907407399</v>
      </c>
      <c r="X2357" s="16">
        <v>42126</v>
      </c>
      <c r="Y2357" s="16">
        <v>42096</v>
      </c>
    </row>
    <row r="2358" spans="1:25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v>0</v>
      </c>
      <c r="P2358">
        <v>0</v>
      </c>
      <c r="Q2358">
        <v>11</v>
      </c>
      <c r="R2358" t="str">
        <f t="shared" si="144"/>
        <v>technology</v>
      </c>
      <c r="S2358" t="s">
        <v>8315</v>
      </c>
      <c r="T2358" t="str">
        <f t="shared" si="145"/>
        <v>web</v>
      </c>
      <c r="U2358" t="s">
        <v>8329</v>
      </c>
      <c r="V2358" s="15">
        <f t="shared" si="146"/>
        <v>42160.575277777774</v>
      </c>
      <c r="W2358" s="15">
        <f t="shared" si="147"/>
        <v>42130.575277777774</v>
      </c>
      <c r="X2358" s="16">
        <v>42160</v>
      </c>
      <c r="Y2358" s="16">
        <v>42130</v>
      </c>
    </row>
    <row r="2359" spans="1:25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v>0</v>
      </c>
      <c r="P2359">
        <v>0</v>
      </c>
      <c r="Q2359">
        <v>11</v>
      </c>
      <c r="R2359" t="str">
        <f t="shared" si="144"/>
        <v>technology</v>
      </c>
      <c r="S2359" t="s">
        <v>8315</v>
      </c>
      <c r="T2359" t="str">
        <f t="shared" si="145"/>
        <v>web</v>
      </c>
      <c r="U2359" t="s">
        <v>8329</v>
      </c>
      <c r="V2359" s="15">
        <f t="shared" si="146"/>
        <v>42294.411782407398</v>
      </c>
      <c r="W2359" s="15">
        <f t="shared" si="147"/>
        <v>42264.411782407398</v>
      </c>
      <c r="X2359" s="16">
        <v>42294</v>
      </c>
      <c r="Y2359" s="16">
        <v>42264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v>0</v>
      </c>
      <c r="P2360">
        <v>0</v>
      </c>
      <c r="Q2360">
        <v>11</v>
      </c>
      <c r="R2360" t="str">
        <f t="shared" si="144"/>
        <v>technology</v>
      </c>
      <c r="S2360" t="s">
        <v>8315</v>
      </c>
      <c r="T2360" t="str">
        <f t="shared" si="145"/>
        <v>web</v>
      </c>
      <c r="U2360" t="s">
        <v>8329</v>
      </c>
      <c r="V2360" s="15">
        <f t="shared" si="146"/>
        <v>42034.818749999999</v>
      </c>
      <c r="W2360" s="15">
        <f t="shared" si="147"/>
        <v>41978.722638888888</v>
      </c>
      <c r="X2360" s="16">
        <v>42034</v>
      </c>
      <c r="Y2360" s="16">
        <v>41978</v>
      </c>
    </row>
    <row r="2361" spans="1:25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v>0.14680000000000001</v>
      </c>
      <c r="P2361">
        <v>4.0000000000000002E-4</v>
      </c>
      <c r="Q2361">
        <v>11</v>
      </c>
      <c r="R2361" t="str">
        <f t="shared" si="144"/>
        <v>technology</v>
      </c>
      <c r="S2361" t="s">
        <v>8315</v>
      </c>
      <c r="T2361" t="str">
        <f t="shared" si="145"/>
        <v>web</v>
      </c>
      <c r="U2361" t="s">
        <v>8329</v>
      </c>
      <c r="V2361" s="15">
        <f t="shared" si="146"/>
        <v>42219.441249999996</v>
      </c>
      <c r="W2361" s="15">
        <f t="shared" si="147"/>
        <v>42159.441249999996</v>
      </c>
      <c r="X2361" s="16">
        <v>42219</v>
      </c>
      <c r="Y2361" s="16">
        <v>42159</v>
      </c>
    </row>
    <row r="2362" spans="1:25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v>4.0000000000000002E-4</v>
      </c>
      <c r="P2362">
        <v>5.9999999999999995E-4</v>
      </c>
      <c r="Q2362">
        <v>11</v>
      </c>
      <c r="R2362" t="str">
        <f t="shared" si="144"/>
        <v>technology</v>
      </c>
      <c r="S2362" t="s">
        <v>8315</v>
      </c>
      <c r="T2362" t="str">
        <f t="shared" si="145"/>
        <v>web</v>
      </c>
      <c r="U2362" t="s">
        <v>8329</v>
      </c>
      <c r="V2362" s="15">
        <f t="shared" si="146"/>
        <v>42407.498611111114</v>
      </c>
      <c r="W2362" s="15">
        <f t="shared" si="147"/>
        <v>42377.498611111114</v>
      </c>
      <c r="X2362" s="16">
        <v>42407</v>
      </c>
      <c r="Y2362" s="16">
        <v>42377</v>
      </c>
    </row>
    <row r="2363" spans="1:25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v>0</v>
      </c>
      <c r="P2363">
        <v>0</v>
      </c>
      <c r="Q2363">
        <v>11</v>
      </c>
      <c r="R2363" t="str">
        <f t="shared" si="144"/>
        <v>technology</v>
      </c>
      <c r="S2363" t="s">
        <v>8315</v>
      </c>
      <c r="T2363" t="str">
        <f t="shared" si="145"/>
        <v>web</v>
      </c>
      <c r="U2363" t="s">
        <v>8329</v>
      </c>
      <c r="V2363" s="15">
        <f t="shared" si="146"/>
        <v>42490.708333333336</v>
      </c>
      <c r="W2363" s="15">
        <f t="shared" si="147"/>
        <v>42466.650555555556</v>
      </c>
      <c r="X2363" s="16">
        <v>42490</v>
      </c>
      <c r="Y2363" s="16">
        <v>42466</v>
      </c>
    </row>
    <row r="2364" spans="1:25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v>0.2857142857142857</v>
      </c>
      <c r="P2364">
        <v>7.1428571428571426E-3</v>
      </c>
      <c r="Q2364">
        <v>11</v>
      </c>
      <c r="R2364" t="str">
        <f t="shared" si="144"/>
        <v>technology</v>
      </c>
      <c r="S2364" t="s">
        <v>8315</v>
      </c>
      <c r="T2364" t="str">
        <f t="shared" si="145"/>
        <v>web</v>
      </c>
      <c r="U2364" t="s">
        <v>8329</v>
      </c>
      <c r="V2364" s="15">
        <f t="shared" si="146"/>
        <v>41984.47997685185</v>
      </c>
      <c r="W2364" s="15">
        <f t="shared" si="147"/>
        <v>41954.47997685185</v>
      </c>
      <c r="X2364" s="16">
        <v>41984</v>
      </c>
      <c r="Y2364" s="16">
        <v>41954</v>
      </c>
    </row>
    <row r="2365" spans="1:25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v>0</v>
      </c>
      <c r="P2365">
        <v>0</v>
      </c>
      <c r="Q2365">
        <v>11</v>
      </c>
      <c r="R2365" t="str">
        <f t="shared" si="144"/>
        <v>technology</v>
      </c>
      <c r="S2365" t="s">
        <v>8315</v>
      </c>
      <c r="T2365" t="str">
        <f t="shared" si="145"/>
        <v>web</v>
      </c>
      <c r="U2365" t="s">
        <v>8329</v>
      </c>
      <c r="V2365" s="15">
        <f t="shared" si="146"/>
        <v>42366.803240740737</v>
      </c>
      <c r="W2365" s="15">
        <f t="shared" si="147"/>
        <v>42321.803240740737</v>
      </c>
      <c r="X2365" s="16">
        <v>42366</v>
      </c>
      <c r="Y2365" s="16">
        <v>42321</v>
      </c>
    </row>
    <row r="2366" spans="1:25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v>0</v>
      </c>
      <c r="P2366">
        <v>0</v>
      </c>
      <c r="Q2366">
        <v>11</v>
      </c>
      <c r="R2366" t="str">
        <f t="shared" si="144"/>
        <v>technology</v>
      </c>
      <c r="S2366" t="s">
        <v>8315</v>
      </c>
      <c r="T2366" t="str">
        <f t="shared" si="145"/>
        <v>web</v>
      </c>
      <c r="U2366" t="s">
        <v>8329</v>
      </c>
      <c r="V2366" s="15">
        <f t="shared" si="146"/>
        <v>42303.726342592585</v>
      </c>
      <c r="W2366" s="15">
        <f t="shared" si="147"/>
        <v>42248.726342592585</v>
      </c>
      <c r="X2366" s="16">
        <v>42303</v>
      </c>
      <c r="Y2366" s="16">
        <v>42248</v>
      </c>
    </row>
    <row r="2367" spans="1:25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v>0</v>
      </c>
      <c r="P2367">
        <v>0</v>
      </c>
      <c r="Q2367">
        <v>11</v>
      </c>
      <c r="R2367" t="str">
        <f t="shared" si="144"/>
        <v>technology</v>
      </c>
      <c r="S2367" t="s">
        <v>8315</v>
      </c>
      <c r="T2367" t="str">
        <f t="shared" si="145"/>
        <v>web</v>
      </c>
      <c r="U2367" t="s">
        <v>8329</v>
      </c>
      <c r="V2367" s="15">
        <f t="shared" si="146"/>
        <v>42386.749999999993</v>
      </c>
      <c r="W2367" s="15">
        <f t="shared" si="147"/>
        <v>42346.528067129628</v>
      </c>
      <c r="X2367" s="16">
        <v>42386</v>
      </c>
      <c r="Y2367" s="16">
        <v>42346</v>
      </c>
    </row>
    <row r="2368" spans="1:25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v>0.1052</v>
      </c>
      <c r="P2368">
        <v>1.2E-4</v>
      </c>
      <c r="Q2368">
        <v>11</v>
      </c>
      <c r="R2368" t="str">
        <f t="shared" si="144"/>
        <v>technology</v>
      </c>
      <c r="S2368" t="s">
        <v>8315</v>
      </c>
      <c r="T2368" t="str">
        <f t="shared" si="145"/>
        <v>web</v>
      </c>
      <c r="U2368" t="s">
        <v>8329</v>
      </c>
      <c r="V2368" s="15">
        <f t="shared" si="146"/>
        <v>42298.323298611103</v>
      </c>
      <c r="W2368" s="15">
        <f t="shared" si="147"/>
        <v>42268.323298611103</v>
      </c>
      <c r="X2368" s="16">
        <v>42298</v>
      </c>
      <c r="Y2368" s="16">
        <v>42268</v>
      </c>
    </row>
    <row r="2369" spans="1:25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v>1.34E-2</v>
      </c>
      <c r="P2369">
        <v>6.0000000000000002E-5</v>
      </c>
      <c r="Q2369">
        <v>11</v>
      </c>
      <c r="R2369" t="str">
        <f t="shared" si="144"/>
        <v>technology</v>
      </c>
      <c r="S2369" t="s">
        <v>8315</v>
      </c>
      <c r="T2369" t="str">
        <f t="shared" si="145"/>
        <v>web</v>
      </c>
      <c r="U2369" t="s">
        <v>8329</v>
      </c>
      <c r="V2369" s="15">
        <f t="shared" si="146"/>
        <v>42485.720092592594</v>
      </c>
      <c r="W2369" s="15">
        <f t="shared" si="147"/>
        <v>42425.761759259258</v>
      </c>
      <c r="X2369" s="16">
        <v>42485</v>
      </c>
      <c r="Y2369" s="16">
        <v>42425</v>
      </c>
    </row>
    <row r="2370" spans="1:25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v>2.5000000000000001E-3</v>
      </c>
      <c r="P2370">
        <v>7.4999999999999993E-5</v>
      </c>
      <c r="Q2370">
        <v>11</v>
      </c>
      <c r="R2370" t="str">
        <f t="shared" si="144"/>
        <v>technology</v>
      </c>
      <c r="S2370" t="s">
        <v>8315</v>
      </c>
      <c r="T2370" t="str">
        <f t="shared" si="145"/>
        <v>web</v>
      </c>
      <c r="U2370" t="s">
        <v>8329</v>
      </c>
      <c r="V2370" s="15">
        <f t="shared" si="146"/>
        <v>42108.471817129634</v>
      </c>
      <c r="W2370" s="15">
        <f t="shared" si="147"/>
        <v>42063.513483796291</v>
      </c>
      <c r="X2370" s="16">
        <v>42108</v>
      </c>
      <c r="Y2370" s="16">
        <v>42063</v>
      </c>
    </row>
    <row r="2371" spans="1:25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v>0</v>
      </c>
      <c r="P2371">
        <v>0</v>
      </c>
      <c r="Q2371">
        <v>11</v>
      </c>
      <c r="R2371" t="str">
        <f t="shared" ref="R2371:R2434" si="148">LEFT(N2371,Q2371-1)</f>
        <v>technology</v>
      </c>
      <c r="S2371" t="s">
        <v>8315</v>
      </c>
      <c r="T2371" t="str">
        <f t="shared" ref="T2371:T2434" si="149">MID(N2371,FIND("/",N2371,1)+1,LEN(N2371))</f>
        <v>web</v>
      </c>
      <c r="U2371" t="s">
        <v>8329</v>
      </c>
      <c r="V2371" s="15">
        <f t="shared" ref="V2371:V2434" si="150">(((I2371/60)/60)/24)+DATE(1970,1,1)+(-5/24)</f>
        <v>42410.60429398148</v>
      </c>
      <c r="W2371" s="15">
        <f t="shared" ref="W2371:W2434" si="151">(((J2371/60)/60)/24)+DATE(1970,1,1)+(-5/24)</f>
        <v>42380.60429398148</v>
      </c>
      <c r="X2371" s="16">
        <v>42410</v>
      </c>
      <c r="Y2371" s="16">
        <v>42380</v>
      </c>
    </row>
    <row r="2372" spans="1:25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v>3.2799999999999999E-3</v>
      </c>
      <c r="P2372">
        <v>1.2E-4</v>
      </c>
      <c r="Q2372">
        <v>11</v>
      </c>
      <c r="R2372" t="str">
        <f t="shared" si="148"/>
        <v>technology</v>
      </c>
      <c r="S2372" t="s">
        <v>8315</v>
      </c>
      <c r="T2372" t="str">
        <f t="shared" si="149"/>
        <v>web</v>
      </c>
      <c r="U2372" t="s">
        <v>8329</v>
      </c>
      <c r="V2372" s="15">
        <f t="shared" si="150"/>
        <v>41990.980798611105</v>
      </c>
      <c r="W2372" s="15">
        <f t="shared" si="151"/>
        <v>41960.980798611105</v>
      </c>
      <c r="X2372" s="16">
        <v>41990</v>
      </c>
      <c r="Y2372" s="16">
        <v>41960</v>
      </c>
    </row>
    <row r="2373" spans="1:25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v>0</v>
      </c>
      <c r="P2373">
        <v>0</v>
      </c>
      <c r="Q2373">
        <v>11</v>
      </c>
      <c r="R2373" t="str">
        <f t="shared" si="148"/>
        <v>technology</v>
      </c>
      <c r="S2373" t="s">
        <v>8315</v>
      </c>
      <c r="T2373" t="str">
        <f t="shared" si="149"/>
        <v>web</v>
      </c>
      <c r="U2373" t="s">
        <v>8329</v>
      </c>
      <c r="V2373" s="15">
        <f t="shared" si="150"/>
        <v>42180.569398148145</v>
      </c>
      <c r="W2373" s="15">
        <f t="shared" si="151"/>
        <v>42150.569398148145</v>
      </c>
      <c r="X2373" s="16">
        <v>42180</v>
      </c>
      <c r="Y2373" s="16">
        <v>42150</v>
      </c>
    </row>
    <row r="2374" spans="1:25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v>3.272727272727273E-2</v>
      </c>
      <c r="P2374">
        <v>5.4545454545454548E-4</v>
      </c>
      <c r="Q2374">
        <v>11</v>
      </c>
      <c r="R2374" t="str">
        <f t="shared" si="148"/>
        <v>technology</v>
      </c>
      <c r="S2374" t="s">
        <v>8315</v>
      </c>
      <c r="T2374" t="str">
        <f t="shared" si="149"/>
        <v>web</v>
      </c>
      <c r="U2374" t="s">
        <v>8329</v>
      </c>
      <c r="V2374" s="15">
        <f t="shared" si="150"/>
        <v>42117.860775462956</v>
      </c>
      <c r="W2374" s="15">
        <f t="shared" si="151"/>
        <v>42087.860775462956</v>
      </c>
      <c r="X2374" s="16">
        <v>42117</v>
      </c>
      <c r="Y2374" s="16">
        <v>42087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v>5.8823529411764708E-5</v>
      </c>
      <c r="P2375">
        <v>3.5294117647058825E-6</v>
      </c>
      <c r="Q2375">
        <v>11</v>
      </c>
      <c r="R2375" t="str">
        <f t="shared" si="148"/>
        <v>technology</v>
      </c>
      <c r="S2375" t="s">
        <v>8315</v>
      </c>
      <c r="T2375" t="str">
        <f t="shared" si="149"/>
        <v>web</v>
      </c>
      <c r="U2375" t="s">
        <v>8329</v>
      </c>
      <c r="V2375" s="15">
        <f t="shared" si="150"/>
        <v>42245.453981481485</v>
      </c>
      <c r="W2375" s="15">
        <f t="shared" si="151"/>
        <v>42215.453981481485</v>
      </c>
      <c r="X2375" s="16">
        <v>42245</v>
      </c>
      <c r="Y2375" s="16">
        <v>42215</v>
      </c>
    </row>
    <row r="2376" spans="1:25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v>4.5454545454545455E-4</v>
      </c>
      <c r="P2376">
        <v>1.3636363636363637E-4</v>
      </c>
      <c r="Q2376">
        <v>11</v>
      </c>
      <c r="R2376" t="str">
        <f t="shared" si="148"/>
        <v>technology</v>
      </c>
      <c r="S2376" t="s">
        <v>8315</v>
      </c>
      <c r="T2376" t="str">
        <f t="shared" si="149"/>
        <v>web</v>
      </c>
      <c r="U2376" t="s">
        <v>8329</v>
      </c>
      <c r="V2376" s="15">
        <f t="shared" si="150"/>
        <v>42047.634953703695</v>
      </c>
      <c r="W2376" s="15">
        <f t="shared" si="151"/>
        <v>42017.634953703695</v>
      </c>
      <c r="X2376" s="16">
        <v>42047</v>
      </c>
      <c r="Y2376" s="16">
        <v>42017</v>
      </c>
    </row>
    <row r="2377" spans="1:25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v>0</v>
      </c>
      <c r="P2377">
        <v>0</v>
      </c>
      <c r="Q2377">
        <v>11</v>
      </c>
      <c r="R2377" t="str">
        <f t="shared" si="148"/>
        <v>technology</v>
      </c>
      <c r="S2377" t="s">
        <v>8315</v>
      </c>
      <c r="T2377" t="str">
        <f t="shared" si="149"/>
        <v>web</v>
      </c>
      <c r="U2377" t="s">
        <v>8329</v>
      </c>
      <c r="V2377" s="15">
        <f t="shared" si="150"/>
        <v>42622.627743055556</v>
      </c>
      <c r="W2377" s="15">
        <f t="shared" si="151"/>
        <v>42592.627743055556</v>
      </c>
      <c r="X2377" s="16">
        <v>42622</v>
      </c>
      <c r="Y2377" s="16">
        <v>42592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v>0.10877666666666666</v>
      </c>
      <c r="P2378">
        <v>1E-3</v>
      </c>
      <c r="Q2378">
        <v>11</v>
      </c>
      <c r="R2378" t="str">
        <f t="shared" si="148"/>
        <v>technology</v>
      </c>
      <c r="S2378" t="s">
        <v>8315</v>
      </c>
      <c r="T2378" t="str">
        <f t="shared" si="149"/>
        <v>web</v>
      </c>
      <c r="U2378" t="s">
        <v>8329</v>
      </c>
      <c r="V2378" s="15">
        <f t="shared" si="150"/>
        <v>42348.717199074068</v>
      </c>
      <c r="W2378" s="15">
        <f t="shared" si="151"/>
        <v>42318.717199074068</v>
      </c>
      <c r="X2378" s="16">
        <v>42348</v>
      </c>
      <c r="Y2378" s="16">
        <v>42318</v>
      </c>
    </row>
    <row r="2379" spans="1:25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v>0</v>
      </c>
      <c r="P2379">
        <v>0</v>
      </c>
      <c r="Q2379">
        <v>11</v>
      </c>
      <c r="R2379" t="str">
        <f t="shared" si="148"/>
        <v>technology</v>
      </c>
      <c r="S2379" t="s">
        <v>8315</v>
      </c>
      <c r="T2379" t="str">
        <f t="shared" si="149"/>
        <v>web</v>
      </c>
      <c r="U2379" t="s">
        <v>8329</v>
      </c>
      <c r="V2379" s="15">
        <f t="shared" si="150"/>
        <v>42699.703506944446</v>
      </c>
      <c r="W2379" s="15">
        <f t="shared" si="151"/>
        <v>42669.661840277775</v>
      </c>
      <c r="X2379" s="16">
        <v>42699</v>
      </c>
      <c r="Y2379" s="16">
        <v>42669</v>
      </c>
    </row>
    <row r="2380" spans="1:25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v>0</v>
      </c>
      <c r="P2380">
        <v>0</v>
      </c>
      <c r="Q2380">
        <v>11</v>
      </c>
      <c r="R2380" t="str">
        <f t="shared" si="148"/>
        <v>technology</v>
      </c>
      <c r="S2380" t="s">
        <v>8315</v>
      </c>
      <c r="T2380" t="str">
        <f t="shared" si="149"/>
        <v>web</v>
      </c>
      <c r="U2380" t="s">
        <v>8329</v>
      </c>
      <c r="V2380" s="15">
        <f t="shared" si="150"/>
        <v>42241.804745370369</v>
      </c>
      <c r="W2380" s="15">
        <f t="shared" si="151"/>
        <v>42212.804745370369</v>
      </c>
      <c r="X2380" s="16">
        <v>42241</v>
      </c>
      <c r="Y2380" s="16">
        <v>42212</v>
      </c>
    </row>
    <row r="2381" spans="1:25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v>0</v>
      </c>
      <c r="P2381">
        <v>0</v>
      </c>
      <c r="Q2381">
        <v>11</v>
      </c>
      <c r="R2381" t="str">
        <f t="shared" si="148"/>
        <v>technology</v>
      </c>
      <c r="S2381" t="s">
        <v>8315</v>
      </c>
      <c r="T2381" t="str">
        <f t="shared" si="149"/>
        <v>web</v>
      </c>
      <c r="U2381" t="s">
        <v>8329</v>
      </c>
      <c r="V2381" s="15">
        <f t="shared" si="150"/>
        <v>42281.808055555557</v>
      </c>
      <c r="W2381" s="15">
        <f t="shared" si="151"/>
        <v>42236.808055555557</v>
      </c>
      <c r="X2381" s="16">
        <v>42281</v>
      </c>
      <c r="Y2381" s="16">
        <v>42236</v>
      </c>
    </row>
    <row r="2382" spans="1:25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v>3.6666666666666666E-3</v>
      </c>
      <c r="P2382">
        <v>2.0000000000000001E-4</v>
      </c>
      <c r="Q2382">
        <v>11</v>
      </c>
      <c r="R2382" t="str">
        <f t="shared" si="148"/>
        <v>technology</v>
      </c>
      <c r="S2382" t="s">
        <v>8315</v>
      </c>
      <c r="T2382" t="str">
        <f t="shared" si="149"/>
        <v>web</v>
      </c>
      <c r="U2382" t="s">
        <v>8329</v>
      </c>
      <c r="V2382" s="15">
        <f t="shared" si="150"/>
        <v>42278.584976851846</v>
      </c>
      <c r="W2382" s="15">
        <f t="shared" si="151"/>
        <v>42248.584976851846</v>
      </c>
      <c r="X2382" s="16">
        <v>42278</v>
      </c>
      <c r="Y2382" s="16">
        <v>42248</v>
      </c>
    </row>
    <row r="2383" spans="1:25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v>1.8193398957730169E-2</v>
      </c>
      <c r="P2383">
        <v>3.4742327735958307E-5</v>
      </c>
      <c r="Q2383">
        <v>11</v>
      </c>
      <c r="R2383" t="str">
        <f t="shared" si="148"/>
        <v>technology</v>
      </c>
      <c r="S2383" t="s">
        <v>8315</v>
      </c>
      <c r="T2383" t="str">
        <f t="shared" si="149"/>
        <v>web</v>
      </c>
      <c r="U2383" t="s">
        <v>8329</v>
      </c>
      <c r="V2383" s="15">
        <f t="shared" si="150"/>
        <v>42104.727407407401</v>
      </c>
      <c r="W2383" s="15">
        <f t="shared" si="151"/>
        <v>42074.727407407401</v>
      </c>
      <c r="X2383" s="16">
        <v>42104</v>
      </c>
      <c r="Y2383" s="16">
        <v>42074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v>2.5000000000000001E-2</v>
      </c>
      <c r="P2384">
        <v>1E-3</v>
      </c>
      <c r="Q2384">
        <v>11</v>
      </c>
      <c r="R2384" t="str">
        <f t="shared" si="148"/>
        <v>technology</v>
      </c>
      <c r="S2384" t="s">
        <v>8315</v>
      </c>
      <c r="T2384" t="str">
        <f t="shared" si="149"/>
        <v>web</v>
      </c>
      <c r="U2384" t="s">
        <v>8329</v>
      </c>
      <c r="V2384" s="15">
        <f t="shared" si="150"/>
        <v>42219.979201388887</v>
      </c>
      <c r="W2384" s="15">
        <f t="shared" si="151"/>
        <v>42194.979201388887</v>
      </c>
      <c r="X2384" s="16">
        <v>42219</v>
      </c>
      <c r="Y2384" s="16">
        <v>42194</v>
      </c>
    </row>
    <row r="2385" spans="1:25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v>4.3499999999999997E-2</v>
      </c>
      <c r="P2385">
        <v>2.9999999999999997E-4</v>
      </c>
      <c r="Q2385">
        <v>11</v>
      </c>
      <c r="R2385" t="str">
        <f t="shared" si="148"/>
        <v>technology</v>
      </c>
      <c r="S2385" t="s">
        <v>8315</v>
      </c>
      <c r="T2385" t="str">
        <f t="shared" si="149"/>
        <v>web</v>
      </c>
      <c r="U2385" t="s">
        <v>8329</v>
      </c>
      <c r="V2385" s="15">
        <f t="shared" si="150"/>
        <v>42056.848460648143</v>
      </c>
      <c r="W2385" s="15">
        <f t="shared" si="151"/>
        <v>42026.848460648143</v>
      </c>
      <c r="X2385" s="16">
        <v>42056</v>
      </c>
      <c r="Y2385" s="16">
        <v>42026</v>
      </c>
    </row>
    <row r="2386" spans="1:25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v>8.0000000000000002E-3</v>
      </c>
      <c r="P2386">
        <v>3.0000000000000001E-3</v>
      </c>
      <c r="Q2386">
        <v>11</v>
      </c>
      <c r="R2386" t="str">
        <f t="shared" si="148"/>
        <v>technology</v>
      </c>
      <c r="S2386" t="s">
        <v>8315</v>
      </c>
      <c r="T2386" t="str">
        <f t="shared" si="149"/>
        <v>web</v>
      </c>
      <c r="U2386" t="s">
        <v>8329</v>
      </c>
      <c r="V2386" s="15">
        <f t="shared" si="150"/>
        <v>41956.900960648149</v>
      </c>
      <c r="W2386" s="15">
        <f t="shared" si="151"/>
        <v>41926.859293981477</v>
      </c>
      <c r="X2386" s="16">
        <v>41956</v>
      </c>
      <c r="Y2386" s="16">
        <v>41926</v>
      </c>
    </row>
    <row r="2387" spans="1:25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v>1.2123076923076924E-2</v>
      </c>
      <c r="P2387">
        <v>4.6153846153846151E-5</v>
      </c>
      <c r="Q2387">
        <v>11</v>
      </c>
      <c r="R2387" t="str">
        <f t="shared" si="148"/>
        <v>technology</v>
      </c>
      <c r="S2387" t="s">
        <v>8315</v>
      </c>
      <c r="T2387" t="str">
        <f t="shared" si="149"/>
        <v>web</v>
      </c>
      <c r="U2387" t="s">
        <v>8329</v>
      </c>
      <c r="V2387" s="15">
        <f t="shared" si="150"/>
        <v>42221.493425925924</v>
      </c>
      <c r="W2387" s="15">
        <f t="shared" si="151"/>
        <v>42191.493425925924</v>
      </c>
      <c r="X2387" s="16">
        <v>42221</v>
      </c>
      <c r="Y2387" s="16">
        <v>42191</v>
      </c>
    </row>
    <row r="2388" spans="1:25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v>0</v>
      </c>
      <c r="P2388">
        <v>0</v>
      </c>
      <c r="Q2388">
        <v>11</v>
      </c>
      <c r="R2388" t="str">
        <f t="shared" si="148"/>
        <v>technology</v>
      </c>
      <c r="S2388" t="s">
        <v>8315</v>
      </c>
      <c r="T2388" t="str">
        <f t="shared" si="149"/>
        <v>web</v>
      </c>
      <c r="U2388" t="s">
        <v>8329</v>
      </c>
      <c r="V2388" s="15">
        <f t="shared" si="150"/>
        <v>42014.629907407405</v>
      </c>
      <c r="W2388" s="15">
        <f t="shared" si="151"/>
        <v>41954.629907407405</v>
      </c>
      <c r="X2388" s="16">
        <v>42014</v>
      </c>
      <c r="Y2388" s="16">
        <v>41954</v>
      </c>
    </row>
    <row r="2389" spans="1:25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v>6.8399999999999997E-3</v>
      </c>
      <c r="P2389">
        <v>2.0000000000000002E-5</v>
      </c>
      <c r="Q2389">
        <v>11</v>
      </c>
      <c r="R2389" t="str">
        <f t="shared" si="148"/>
        <v>technology</v>
      </c>
      <c r="S2389" t="s">
        <v>8315</v>
      </c>
      <c r="T2389" t="str">
        <f t="shared" si="149"/>
        <v>web</v>
      </c>
      <c r="U2389" t="s">
        <v>8329</v>
      </c>
      <c r="V2389" s="15">
        <f t="shared" si="150"/>
        <v>42573.418287037035</v>
      </c>
      <c r="W2389" s="15">
        <f t="shared" si="151"/>
        <v>42528.418287037035</v>
      </c>
      <c r="X2389" s="16">
        <v>42573</v>
      </c>
      <c r="Y2389" s="16">
        <v>42528</v>
      </c>
    </row>
    <row r="2390" spans="1:25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v>1.2513513513513513E-2</v>
      </c>
      <c r="P2390">
        <v>8.1081081081081077E-5</v>
      </c>
      <c r="Q2390">
        <v>11</v>
      </c>
      <c r="R2390" t="str">
        <f t="shared" si="148"/>
        <v>technology</v>
      </c>
      <c r="S2390" t="s">
        <v>8315</v>
      </c>
      <c r="T2390" t="str">
        <f t="shared" si="149"/>
        <v>web</v>
      </c>
      <c r="U2390" t="s">
        <v>8329</v>
      </c>
      <c r="V2390" s="15">
        <f t="shared" si="150"/>
        <v>42019.603472222218</v>
      </c>
      <c r="W2390" s="15">
        <f t="shared" si="151"/>
        <v>41989.645358796297</v>
      </c>
      <c r="X2390" s="16">
        <v>42019</v>
      </c>
      <c r="Y2390" s="16">
        <v>41989</v>
      </c>
    </row>
    <row r="2391" spans="1:25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v>1.8749999999999999E-3</v>
      </c>
      <c r="P2391">
        <v>1.875E-4</v>
      </c>
      <c r="Q2391">
        <v>11</v>
      </c>
      <c r="R2391" t="str">
        <f t="shared" si="148"/>
        <v>technology</v>
      </c>
      <c r="S2391" t="s">
        <v>8315</v>
      </c>
      <c r="T2391" t="str">
        <f t="shared" si="149"/>
        <v>web</v>
      </c>
      <c r="U2391" t="s">
        <v>8329</v>
      </c>
      <c r="V2391" s="15">
        <f t="shared" si="150"/>
        <v>42210.707638888889</v>
      </c>
      <c r="W2391" s="15">
        <f t="shared" si="151"/>
        <v>42179.445046296292</v>
      </c>
      <c r="X2391" s="16">
        <v>42210</v>
      </c>
      <c r="Y2391" s="16">
        <v>42179</v>
      </c>
    </row>
    <row r="2392" spans="1:25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v>0</v>
      </c>
      <c r="P2392">
        <v>0</v>
      </c>
      <c r="Q2392">
        <v>11</v>
      </c>
      <c r="R2392" t="str">
        <f t="shared" si="148"/>
        <v>technology</v>
      </c>
      <c r="S2392" t="s">
        <v>8315</v>
      </c>
      <c r="T2392" t="str">
        <f t="shared" si="149"/>
        <v>web</v>
      </c>
      <c r="U2392" t="s">
        <v>8329</v>
      </c>
      <c r="V2392" s="15">
        <f t="shared" si="150"/>
        <v>42008.053981481477</v>
      </c>
      <c r="W2392" s="15">
        <f t="shared" si="151"/>
        <v>41968.053981481477</v>
      </c>
      <c r="X2392" s="16">
        <v>42008</v>
      </c>
      <c r="Y2392" s="16">
        <v>41968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v>1.25E-3</v>
      </c>
      <c r="P2393">
        <v>1.4999999999999999E-4</v>
      </c>
      <c r="Q2393">
        <v>11</v>
      </c>
      <c r="R2393" t="str">
        <f t="shared" si="148"/>
        <v>technology</v>
      </c>
      <c r="S2393" t="s">
        <v>8315</v>
      </c>
      <c r="T2393" t="str">
        <f t="shared" si="149"/>
        <v>web</v>
      </c>
      <c r="U2393" t="s">
        <v>8329</v>
      </c>
      <c r="V2393" s="15">
        <f t="shared" si="150"/>
        <v>42094.544490740744</v>
      </c>
      <c r="W2393" s="15">
        <f t="shared" si="151"/>
        <v>42064.586157407401</v>
      </c>
      <c r="X2393" s="16">
        <v>42094</v>
      </c>
      <c r="Y2393" s="16">
        <v>42064</v>
      </c>
    </row>
    <row r="2394" spans="1:25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v>0</v>
      </c>
      <c r="P2394">
        <v>0</v>
      </c>
      <c r="Q2394">
        <v>11</v>
      </c>
      <c r="R2394" t="str">
        <f t="shared" si="148"/>
        <v>technology</v>
      </c>
      <c r="S2394" t="s">
        <v>8315</v>
      </c>
      <c r="T2394" t="str">
        <f t="shared" si="149"/>
        <v>web</v>
      </c>
      <c r="U2394" t="s">
        <v>8329</v>
      </c>
      <c r="V2394" s="15">
        <f t="shared" si="150"/>
        <v>42305.912303240737</v>
      </c>
      <c r="W2394" s="15">
        <f t="shared" si="151"/>
        <v>42275.912303240737</v>
      </c>
      <c r="X2394" s="16">
        <v>42305</v>
      </c>
      <c r="Y2394" s="16">
        <v>42275</v>
      </c>
    </row>
    <row r="2395" spans="1:25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v>5.0000000000000001E-4</v>
      </c>
      <c r="P2395">
        <v>3.0000000000000001E-5</v>
      </c>
      <c r="Q2395">
        <v>11</v>
      </c>
      <c r="R2395" t="str">
        <f t="shared" si="148"/>
        <v>technology</v>
      </c>
      <c r="S2395" t="s">
        <v>8315</v>
      </c>
      <c r="T2395" t="str">
        <f t="shared" si="149"/>
        <v>web</v>
      </c>
      <c r="U2395" t="s">
        <v>8329</v>
      </c>
      <c r="V2395" s="15">
        <f t="shared" si="150"/>
        <v>42224.440011574072</v>
      </c>
      <c r="W2395" s="15">
        <f t="shared" si="151"/>
        <v>42194.440011574072</v>
      </c>
      <c r="X2395" s="16">
        <v>42224</v>
      </c>
      <c r="Y2395" s="16">
        <v>42194</v>
      </c>
    </row>
    <row r="2396" spans="1:25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v>5.9999999999999995E-4</v>
      </c>
      <c r="P2396">
        <v>5.9999999999999995E-4</v>
      </c>
      <c r="Q2396">
        <v>11</v>
      </c>
      <c r="R2396" t="str">
        <f t="shared" si="148"/>
        <v>technology</v>
      </c>
      <c r="S2396" t="s">
        <v>8315</v>
      </c>
      <c r="T2396" t="str">
        <f t="shared" si="149"/>
        <v>web</v>
      </c>
      <c r="U2396" t="s">
        <v>8329</v>
      </c>
      <c r="V2396" s="15">
        <f t="shared" si="150"/>
        <v>42061.15385416666</v>
      </c>
      <c r="W2396" s="15">
        <f t="shared" si="151"/>
        <v>42031.15385416666</v>
      </c>
      <c r="X2396" s="16">
        <v>42061</v>
      </c>
      <c r="Y2396" s="16">
        <v>42031</v>
      </c>
    </row>
    <row r="2397" spans="1:25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v>0</v>
      </c>
      <c r="P2397">
        <v>0</v>
      </c>
      <c r="Q2397">
        <v>11</v>
      </c>
      <c r="R2397" t="str">
        <f t="shared" si="148"/>
        <v>technology</v>
      </c>
      <c r="S2397" t="s">
        <v>8315</v>
      </c>
      <c r="T2397" t="str">
        <f t="shared" si="149"/>
        <v>web</v>
      </c>
      <c r="U2397" t="s">
        <v>8329</v>
      </c>
      <c r="V2397" s="15">
        <f t="shared" si="150"/>
        <v>42745.164583333331</v>
      </c>
      <c r="W2397" s="15">
        <f t="shared" si="151"/>
        <v>42716.913043981483</v>
      </c>
      <c r="X2397" s="16">
        <v>42745</v>
      </c>
      <c r="Y2397" s="16">
        <v>42716</v>
      </c>
    </row>
    <row r="2398" spans="1:25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v>2E-3</v>
      </c>
      <c r="P2398">
        <v>5.9999999999999995E-4</v>
      </c>
      <c r="Q2398">
        <v>11</v>
      </c>
      <c r="R2398" t="str">
        <f t="shared" si="148"/>
        <v>technology</v>
      </c>
      <c r="S2398" t="s">
        <v>8315</v>
      </c>
      <c r="T2398" t="str">
        <f t="shared" si="149"/>
        <v>web</v>
      </c>
      <c r="U2398" t="s">
        <v>8329</v>
      </c>
      <c r="V2398" s="15">
        <f t="shared" si="150"/>
        <v>42292.640717592592</v>
      </c>
      <c r="W2398" s="15">
        <f t="shared" si="151"/>
        <v>42262.640717592592</v>
      </c>
      <c r="X2398" s="16">
        <v>42292</v>
      </c>
      <c r="Y2398" s="16">
        <v>42262</v>
      </c>
    </row>
    <row r="2399" spans="1:25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v>0</v>
      </c>
      <c r="P2399">
        <v>0</v>
      </c>
      <c r="Q2399">
        <v>11</v>
      </c>
      <c r="R2399" t="str">
        <f t="shared" si="148"/>
        <v>technology</v>
      </c>
      <c r="S2399" t="s">
        <v>8315</v>
      </c>
      <c r="T2399" t="str">
        <f t="shared" si="149"/>
        <v>web</v>
      </c>
      <c r="U2399" t="s">
        <v>8329</v>
      </c>
      <c r="V2399" s="15">
        <f t="shared" si="150"/>
        <v>42006.676574074074</v>
      </c>
      <c r="W2399" s="15">
        <f t="shared" si="151"/>
        <v>41976.676574074074</v>
      </c>
      <c r="X2399" s="16">
        <v>42006</v>
      </c>
      <c r="Y2399" s="16">
        <v>41976</v>
      </c>
    </row>
    <row r="2400" spans="1:25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v>0</v>
      </c>
      <c r="P2400">
        <v>0</v>
      </c>
      <c r="Q2400">
        <v>11</v>
      </c>
      <c r="R2400" t="str">
        <f t="shared" si="148"/>
        <v>technology</v>
      </c>
      <c r="S2400" t="s">
        <v>8315</v>
      </c>
      <c r="T2400" t="str">
        <f t="shared" si="149"/>
        <v>web</v>
      </c>
      <c r="U2400" t="s">
        <v>8329</v>
      </c>
      <c r="V2400" s="15">
        <f t="shared" si="150"/>
        <v>42187.708148148151</v>
      </c>
      <c r="W2400" s="15">
        <f t="shared" si="151"/>
        <v>42157.708148148151</v>
      </c>
      <c r="X2400" s="16">
        <v>42187</v>
      </c>
      <c r="Y2400" s="16">
        <v>42157</v>
      </c>
    </row>
    <row r="2401" spans="1:25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v>0</v>
      </c>
      <c r="P2401">
        <v>0</v>
      </c>
      <c r="Q2401">
        <v>11</v>
      </c>
      <c r="R2401" t="str">
        <f t="shared" si="148"/>
        <v>technology</v>
      </c>
      <c r="S2401" t="s">
        <v>8315</v>
      </c>
      <c r="T2401" t="str">
        <f t="shared" si="149"/>
        <v>web</v>
      </c>
      <c r="U2401" t="s">
        <v>8329</v>
      </c>
      <c r="V2401" s="15">
        <f t="shared" si="150"/>
        <v>41991.644745370366</v>
      </c>
      <c r="W2401" s="15">
        <f t="shared" si="151"/>
        <v>41956.644745370366</v>
      </c>
      <c r="X2401" s="16">
        <v>41991</v>
      </c>
      <c r="Y2401" s="16">
        <v>41956</v>
      </c>
    </row>
    <row r="2402" spans="1:25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v>0</v>
      </c>
      <c r="P2402">
        <v>0</v>
      </c>
      <c r="Q2402">
        <v>11</v>
      </c>
      <c r="R2402" t="str">
        <f t="shared" si="148"/>
        <v>technology</v>
      </c>
      <c r="S2402" t="s">
        <v>8315</v>
      </c>
      <c r="T2402" t="str">
        <f t="shared" si="149"/>
        <v>web</v>
      </c>
      <c r="U2402" t="s">
        <v>8329</v>
      </c>
      <c r="V2402" s="15">
        <f t="shared" si="150"/>
        <v>42474.059768518513</v>
      </c>
      <c r="W2402" s="15">
        <f t="shared" si="151"/>
        <v>42444.059768518513</v>
      </c>
      <c r="X2402" s="16">
        <v>42474</v>
      </c>
      <c r="Y2402" s="16">
        <v>42444</v>
      </c>
    </row>
    <row r="2403" spans="1:25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v>7.1785714285714283E-3</v>
      </c>
      <c r="P2403">
        <v>1.0714285714285714E-4</v>
      </c>
      <c r="Q2403">
        <v>5</v>
      </c>
      <c r="R2403" t="str">
        <f t="shared" si="148"/>
        <v>food</v>
      </c>
      <c r="S2403" t="s">
        <v>8320</v>
      </c>
      <c r="T2403" t="str">
        <f t="shared" si="149"/>
        <v>food trucks</v>
      </c>
      <c r="U2403" t="s">
        <v>8341</v>
      </c>
      <c r="V2403" s="15">
        <f t="shared" si="150"/>
        <v>42434.614537037036</v>
      </c>
      <c r="W2403" s="15">
        <f t="shared" si="151"/>
        <v>42374.614537037036</v>
      </c>
      <c r="X2403" s="16">
        <v>42434</v>
      </c>
      <c r="Y2403" s="16">
        <v>42374</v>
      </c>
    </row>
    <row r="2404" spans="1:25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v>4.3333333333333331E-3</v>
      </c>
      <c r="P2404">
        <v>2.5000000000000001E-4</v>
      </c>
      <c r="Q2404">
        <v>5</v>
      </c>
      <c r="R2404" t="str">
        <f t="shared" si="148"/>
        <v>food</v>
      </c>
      <c r="S2404" t="s">
        <v>8320</v>
      </c>
      <c r="T2404" t="str">
        <f t="shared" si="149"/>
        <v>food trucks</v>
      </c>
      <c r="U2404" t="s">
        <v>8341</v>
      </c>
      <c r="V2404" s="15">
        <f t="shared" si="150"/>
        <v>42137.47142361111</v>
      </c>
      <c r="W2404" s="15">
        <f t="shared" si="151"/>
        <v>42107.47142361111</v>
      </c>
      <c r="X2404" s="16">
        <v>42137</v>
      </c>
      <c r="Y2404" s="16">
        <v>42107</v>
      </c>
    </row>
    <row r="2405" spans="1:25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v>0.16833333333333333</v>
      </c>
      <c r="P2405">
        <v>2.5000000000000001E-3</v>
      </c>
      <c r="Q2405">
        <v>5</v>
      </c>
      <c r="R2405" t="str">
        <f t="shared" si="148"/>
        <v>food</v>
      </c>
      <c r="S2405" t="s">
        <v>8320</v>
      </c>
      <c r="T2405" t="str">
        <f t="shared" si="149"/>
        <v>food trucks</v>
      </c>
      <c r="U2405" t="s">
        <v>8341</v>
      </c>
      <c r="V2405" s="15">
        <f t="shared" si="150"/>
        <v>42459.632615740738</v>
      </c>
      <c r="W2405" s="15">
        <f t="shared" si="151"/>
        <v>42399.674282407403</v>
      </c>
      <c r="X2405" s="16">
        <v>42459</v>
      </c>
      <c r="Y2405" s="16">
        <v>42399</v>
      </c>
    </row>
    <row r="2406" spans="1:25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v>0</v>
      </c>
      <c r="P2406">
        <v>0</v>
      </c>
      <c r="Q2406">
        <v>5</v>
      </c>
      <c r="R2406" t="str">
        <f t="shared" si="148"/>
        <v>food</v>
      </c>
      <c r="S2406" t="s">
        <v>8320</v>
      </c>
      <c r="T2406" t="str">
        <f t="shared" si="149"/>
        <v>food trucks</v>
      </c>
      <c r="U2406" t="s">
        <v>8341</v>
      </c>
      <c r="V2406" s="15">
        <f t="shared" si="150"/>
        <v>42371.831099537034</v>
      </c>
      <c r="W2406" s="15">
        <f t="shared" si="151"/>
        <v>42341.831099537034</v>
      </c>
      <c r="X2406" s="16">
        <v>42371</v>
      </c>
      <c r="Y2406" s="16">
        <v>42341</v>
      </c>
    </row>
    <row r="2407" spans="1:25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v>0.22520000000000001</v>
      </c>
      <c r="P2407">
        <v>5.9999999999999995E-4</v>
      </c>
      <c r="Q2407">
        <v>5</v>
      </c>
      <c r="R2407" t="str">
        <f t="shared" si="148"/>
        <v>food</v>
      </c>
      <c r="S2407" t="s">
        <v>8320</v>
      </c>
      <c r="T2407" t="str">
        <f t="shared" si="149"/>
        <v>food trucks</v>
      </c>
      <c r="U2407" t="s">
        <v>8341</v>
      </c>
      <c r="V2407" s="15">
        <f t="shared" si="150"/>
        <v>42616.377025462956</v>
      </c>
      <c r="W2407" s="15">
        <f t="shared" si="151"/>
        <v>42595.377025462956</v>
      </c>
      <c r="X2407" s="16">
        <v>42616</v>
      </c>
      <c r="Y2407" s="16">
        <v>42595</v>
      </c>
    </row>
    <row r="2408" spans="1:25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v>0.41384615384615386</v>
      </c>
      <c r="P2408">
        <v>9.2307692307692305E-4</v>
      </c>
      <c r="Q2408">
        <v>5</v>
      </c>
      <c r="R2408" t="str">
        <f t="shared" si="148"/>
        <v>food</v>
      </c>
      <c r="S2408" t="s">
        <v>8320</v>
      </c>
      <c r="T2408" t="str">
        <f t="shared" si="149"/>
        <v>food trucks</v>
      </c>
      <c r="U2408" t="s">
        <v>8341</v>
      </c>
      <c r="V2408" s="15">
        <f t="shared" si="150"/>
        <v>42022.902662037035</v>
      </c>
      <c r="W2408" s="15">
        <f t="shared" si="151"/>
        <v>41982.902662037035</v>
      </c>
      <c r="X2408" s="16">
        <v>42022</v>
      </c>
      <c r="Y2408" s="16">
        <v>41982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v>0.25259090909090909</v>
      </c>
      <c r="P2409">
        <v>1.3636363636363637E-4</v>
      </c>
      <c r="Q2409">
        <v>5</v>
      </c>
      <c r="R2409" t="str">
        <f t="shared" si="148"/>
        <v>food</v>
      </c>
      <c r="S2409" t="s">
        <v>8320</v>
      </c>
      <c r="T2409" t="str">
        <f t="shared" si="149"/>
        <v>food trucks</v>
      </c>
      <c r="U2409" t="s">
        <v>8341</v>
      </c>
      <c r="V2409" s="15">
        <f t="shared" si="150"/>
        <v>42105.041666666664</v>
      </c>
      <c r="W2409" s="15">
        <f t="shared" si="151"/>
        <v>42082.367222222216</v>
      </c>
      <c r="X2409" s="16">
        <v>42105</v>
      </c>
      <c r="Y2409" s="16">
        <v>42082</v>
      </c>
    </row>
    <row r="2410" spans="1:25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v>2E-3</v>
      </c>
      <c r="P2410">
        <v>2.0000000000000001E-4</v>
      </c>
      <c r="Q2410">
        <v>5</v>
      </c>
      <c r="R2410" t="str">
        <f t="shared" si="148"/>
        <v>food</v>
      </c>
      <c r="S2410" t="s">
        <v>8320</v>
      </c>
      <c r="T2410" t="str">
        <f t="shared" si="149"/>
        <v>food trucks</v>
      </c>
      <c r="U2410" t="s">
        <v>8341</v>
      </c>
      <c r="V2410" s="15">
        <f t="shared" si="150"/>
        <v>41948.974039351851</v>
      </c>
      <c r="W2410" s="15">
        <f t="shared" si="151"/>
        <v>41918.93237268518</v>
      </c>
      <c r="X2410" s="16">
        <v>41948</v>
      </c>
      <c r="Y2410" s="16">
        <v>41918</v>
      </c>
    </row>
    <row r="2411" spans="1:25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v>1.84E-2</v>
      </c>
      <c r="P2411">
        <v>1.2E-4</v>
      </c>
      <c r="Q2411">
        <v>5</v>
      </c>
      <c r="R2411" t="str">
        <f t="shared" si="148"/>
        <v>food</v>
      </c>
      <c r="S2411" t="s">
        <v>8320</v>
      </c>
      <c r="T2411" t="str">
        <f t="shared" si="149"/>
        <v>food trucks</v>
      </c>
      <c r="U2411" t="s">
        <v>8341</v>
      </c>
      <c r="V2411" s="15">
        <f t="shared" si="150"/>
        <v>42234.667534722219</v>
      </c>
      <c r="W2411" s="15">
        <f t="shared" si="151"/>
        <v>42204.667534722219</v>
      </c>
      <c r="X2411" s="16">
        <v>42234</v>
      </c>
      <c r="Y2411" s="16">
        <v>42204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v>0</v>
      </c>
      <c r="P2412">
        <v>0</v>
      </c>
      <c r="Q2412">
        <v>5</v>
      </c>
      <c r="R2412" t="str">
        <f t="shared" si="148"/>
        <v>food</v>
      </c>
      <c r="S2412" t="s">
        <v>8320</v>
      </c>
      <c r="T2412" t="str">
        <f t="shared" si="149"/>
        <v>food trucks</v>
      </c>
      <c r="U2412" t="s">
        <v>8341</v>
      </c>
      <c r="V2412" s="15">
        <f t="shared" si="150"/>
        <v>42254.199942129628</v>
      </c>
      <c r="W2412" s="15">
        <f t="shared" si="151"/>
        <v>42224.199942129628</v>
      </c>
      <c r="X2412" s="16">
        <v>42254</v>
      </c>
      <c r="Y2412" s="16">
        <v>42224</v>
      </c>
    </row>
    <row r="2413" spans="1:25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v>6.0400000000000002E-3</v>
      </c>
      <c r="P2413">
        <v>1.2E-4</v>
      </c>
      <c r="Q2413">
        <v>5</v>
      </c>
      <c r="R2413" t="str">
        <f t="shared" si="148"/>
        <v>food</v>
      </c>
      <c r="S2413" t="s">
        <v>8320</v>
      </c>
      <c r="T2413" t="str">
        <f t="shared" si="149"/>
        <v>food trucks</v>
      </c>
      <c r="U2413" t="s">
        <v>8341</v>
      </c>
      <c r="V2413" s="15">
        <f t="shared" si="150"/>
        <v>42241.524097222216</v>
      </c>
      <c r="W2413" s="15">
        <f t="shared" si="151"/>
        <v>42211.524097222216</v>
      </c>
      <c r="X2413" s="16">
        <v>42241</v>
      </c>
      <c r="Y2413" s="16">
        <v>42211</v>
      </c>
    </row>
    <row r="2414" spans="1:25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v>0</v>
      </c>
      <c r="P2414">
        <v>0</v>
      </c>
      <c r="Q2414">
        <v>5</v>
      </c>
      <c r="R2414" t="str">
        <f t="shared" si="148"/>
        <v>food</v>
      </c>
      <c r="S2414" t="s">
        <v>8320</v>
      </c>
      <c r="T2414" t="str">
        <f t="shared" si="149"/>
        <v>food trucks</v>
      </c>
      <c r="U2414" t="s">
        <v>8341</v>
      </c>
      <c r="V2414" s="15">
        <f t="shared" si="150"/>
        <v>42700.570289351854</v>
      </c>
      <c r="W2414" s="15">
        <f t="shared" si="151"/>
        <v>42655.528622685182</v>
      </c>
      <c r="X2414" s="16">
        <v>42700</v>
      </c>
      <c r="Y2414" s="16">
        <v>42655</v>
      </c>
    </row>
    <row r="2415" spans="1:25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v>8.3333333333333332E-3</v>
      </c>
      <c r="P2415">
        <v>1E-3</v>
      </c>
      <c r="Q2415">
        <v>5</v>
      </c>
      <c r="R2415" t="str">
        <f t="shared" si="148"/>
        <v>food</v>
      </c>
      <c r="S2415" t="s">
        <v>8320</v>
      </c>
      <c r="T2415" t="str">
        <f t="shared" si="149"/>
        <v>food trucks</v>
      </c>
      <c r="U2415" t="s">
        <v>8341</v>
      </c>
      <c r="V2415" s="15">
        <f t="shared" si="150"/>
        <v>41790.770833333328</v>
      </c>
      <c r="W2415" s="15">
        <f t="shared" si="151"/>
        <v>41759.901412037034</v>
      </c>
      <c r="X2415" s="16">
        <v>41790</v>
      </c>
      <c r="Y2415" s="16">
        <v>41759</v>
      </c>
    </row>
    <row r="2416" spans="1:25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v>3.0666666666666665E-2</v>
      </c>
      <c r="P2416">
        <v>2.0000000000000001E-4</v>
      </c>
      <c r="Q2416">
        <v>5</v>
      </c>
      <c r="R2416" t="str">
        <f t="shared" si="148"/>
        <v>food</v>
      </c>
      <c r="S2416" t="s">
        <v>8320</v>
      </c>
      <c r="T2416" t="str">
        <f t="shared" si="149"/>
        <v>food trucks</v>
      </c>
      <c r="U2416" t="s">
        <v>8341</v>
      </c>
      <c r="V2416" s="15">
        <f t="shared" si="150"/>
        <v>42237.957638888889</v>
      </c>
      <c r="W2416" s="15">
        <f t="shared" si="151"/>
        <v>42198.486805555549</v>
      </c>
      <c r="X2416" s="16">
        <v>42237</v>
      </c>
      <c r="Y2416" s="16">
        <v>42198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v>5.5833333333333334E-3</v>
      </c>
      <c r="P2417">
        <v>5.0000000000000002E-5</v>
      </c>
      <c r="Q2417">
        <v>5</v>
      </c>
      <c r="R2417" t="str">
        <f t="shared" si="148"/>
        <v>food</v>
      </c>
      <c r="S2417" t="s">
        <v>8320</v>
      </c>
      <c r="T2417" t="str">
        <f t="shared" si="149"/>
        <v>food trucks</v>
      </c>
      <c r="U2417" t="s">
        <v>8341</v>
      </c>
      <c r="V2417" s="15">
        <f t="shared" si="150"/>
        <v>42566.654467592591</v>
      </c>
      <c r="W2417" s="15">
        <f t="shared" si="151"/>
        <v>42536.654467592591</v>
      </c>
      <c r="X2417" s="16">
        <v>42566</v>
      </c>
      <c r="Y2417" s="16">
        <v>42536</v>
      </c>
    </row>
    <row r="2418" spans="1:25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v>2.5000000000000001E-4</v>
      </c>
      <c r="P2418">
        <v>1.4999999999999999E-4</v>
      </c>
      <c r="Q2418">
        <v>5</v>
      </c>
      <c r="R2418" t="str">
        <f t="shared" si="148"/>
        <v>food</v>
      </c>
      <c r="S2418" t="s">
        <v>8320</v>
      </c>
      <c r="T2418" t="str">
        <f t="shared" si="149"/>
        <v>food trucks</v>
      </c>
      <c r="U2418" t="s">
        <v>8341</v>
      </c>
      <c r="V2418" s="15">
        <f t="shared" si="150"/>
        <v>42077.416666666664</v>
      </c>
      <c r="W2418" s="15">
        <f t="shared" si="151"/>
        <v>42019.529432870368</v>
      </c>
      <c r="X2418" s="16">
        <v>42077</v>
      </c>
      <c r="Y2418" s="16">
        <v>42019</v>
      </c>
    </row>
    <row r="2419" spans="1:25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v>0</v>
      </c>
      <c r="P2419">
        <v>0</v>
      </c>
      <c r="Q2419">
        <v>5</v>
      </c>
      <c r="R2419" t="str">
        <f t="shared" si="148"/>
        <v>food</v>
      </c>
      <c r="S2419" t="s">
        <v>8320</v>
      </c>
      <c r="T2419" t="str">
        <f t="shared" si="149"/>
        <v>food trucks</v>
      </c>
      <c r="U2419" t="s">
        <v>8341</v>
      </c>
      <c r="V2419" s="15">
        <f t="shared" si="150"/>
        <v>41861.675775462958</v>
      </c>
      <c r="W2419" s="15">
        <f t="shared" si="151"/>
        <v>41831.675775462958</v>
      </c>
      <c r="X2419" s="16">
        <v>41861</v>
      </c>
      <c r="Y2419" s="16">
        <v>41831</v>
      </c>
    </row>
    <row r="2420" spans="1:25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v>2.0000000000000001E-4</v>
      </c>
      <c r="P2420">
        <v>1.2E-4</v>
      </c>
      <c r="Q2420">
        <v>5</v>
      </c>
      <c r="R2420" t="str">
        <f t="shared" si="148"/>
        <v>food</v>
      </c>
      <c r="S2420" t="s">
        <v>8320</v>
      </c>
      <c r="T2420" t="str">
        <f t="shared" si="149"/>
        <v>food trucks</v>
      </c>
      <c r="U2420" t="s">
        <v>8341</v>
      </c>
      <c r="V2420" s="15">
        <f t="shared" si="150"/>
        <v>42087.606990740744</v>
      </c>
      <c r="W2420" s="15">
        <f t="shared" si="151"/>
        <v>42027.648657407401</v>
      </c>
      <c r="X2420" s="16">
        <v>42087</v>
      </c>
      <c r="Y2420" s="16">
        <v>42027</v>
      </c>
    </row>
    <row r="2421" spans="1:25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v>0</v>
      </c>
      <c r="P2421">
        <v>0</v>
      </c>
      <c r="Q2421">
        <v>5</v>
      </c>
      <c r="R2421" t="str">
        <f t="shared" si="148"/>
        <v>food</v>
      </c>
      <c r="S2421" t="s">
        <v>8320</v>
      </c>
      <c r="T2421" t="str">
        <f t="shared" si="149"/>
        <v>food trucks</v>
      </c>
      <c r="U2421" t="s">
        <v>8341</v>
      </c>
      <c r="V2421" s="15">
        <f t="shared" si="150"/>
        <v>42053.529965277768</v>
      </c>
      <c r="W2421" s="15">
        <f t="shared" si="151"/>
        <v>41993.529965277768</v>
      </c>
      <c r="X2421" s="16">
        <v>42053</v>
      </c>
      <c r="Y2421" s="16">
        <v>41993</v>
      </c>
    </row>
    <row r="2422" spans="1:25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v>0.14825133372851215</v>
      </c>
      <c r="P2422">
        <v>1.7783046828689981E-4</v>
      </c>
      <c r="Q2422">
        <v>5</v>
      </c>
      <c r="R2422" t="str">
        <f t="shared" si="148"/>
        <v>food</v>
      </c>
      <c r="S2422" t="s">
        <v>8320</v>
      </c>
      <c r="T2422" t="str">
        <f t="shared" si="149"/>
        <v>food trucks</v>
      </c>
      <c r="U2422" t="s">
        <v>8341</v>
      </c>
      <c r="V2422" s="15">
        <f t="shared" si="150"/>
        <v>41952.862210648142</v>
      </c>
      <c r="W2422" s="15">
        <f t="shared" si="151"/>
        <v>41892.820543981477</v>
      </c>
      <c r="X2422" s="16">
        <v>41952</v>
      </c>
      <c r="Y2422" s="16">
        <v>41892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v>1.6666666666666666E-4</v>
      </c>
      <c r="P2423">
        <v>5.0000000000000001E-4</v>
      </c>
      <c r="Q2423">
        <v>5</v>
      </c>
      <c r="R2423" t="str">
        <f t="shared" si="148"/>
        <v>food</v>
      </c>
      <c r="S2423" t="s">
        <v>8320</v>
      </c>
      <c r="T2423" t="str">
        <f t="shared" si="149"/>
        <v>food trucks</v>
      </c>
      <c r="U2423" t="s">
        <v>8341</v>
      </c>
      <c r="V2423" s="15">
        <f t="shared" si="150"/>
        <v>42056.479120370372</v>
      </c>
      <c r="W2423" s="15">
        <f t="shared" si="151"/>
        <v>42026.479120370372</v>
      </c>
      <c r="X2423" s="16">
        <v>42056</v>
      </c>
      <c r="Y2423" s="16">
        <v>42026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v>2E-3</v>
      </c>
      <c r="P2424">
        <v>6.0000000000000001E-3</v>
      </c>
      <c r="Q2424">
        <v>5</v>
      </c>
      <c r="R2424" t="str">
        <f t="shared" si="148"/>
        <v>food</v>
      </c>
      <c r="S2424" t="s">
        <v>8320</v>
      </c>
      <c r="T2424" t="str">
        <f t="shared" si="149"/>
        <v>food trucks</v>
      </c>
      <c r="U2424" t="s">
        <v>8341</v>
      </c>
      <c r="V2424" s="15">
        <f t="shared" si="150"/>
        <v>42074.474953703706</v>
      </c>
      <c r="W2424" s="15">
        <f t="shared" si="151"/>
        <v>42044.516620370363</v>
      </c>
      <c r="X2424" s="16">
        <v>42074</v>
      </c>
      <c r="Y2424" s="16">
        <v>42044</v>
      </c>
    </row>
    <row r="2425" spans="1:25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v>1.3333333333333334E-4</v>
      </c>
      <c r="P2425">
        <v>5.0000000000000002E-5</v>
      </c>
      <c r="Q2425">
        <v>5</v>
      </c>
      <c r="R2425" t="str">
        <f t="shared" si="148"/>
        <v>food</v>
      </c>
      <c r="S2425" t="s">
        <v>8320</v>
      </c>
      <c r="T2425" t="str">
        <f t="shared" si="149"/>
        <v>food trucks</v>
      </c>
      <c r="U2425" t="s">
        <v>8341</v>
      </c>
      <c r="V2425" s="15">
        <f t="shared" si="150"/>
        <v>42004.496412037035</v>
      </c>
      <c r="W2425" s="15">
        <f t="shared" si="151"/>
        <v>41974.496412037035</v>
      </c>
      <c r="X2425" s="16">
        <v>42004</v>
      </c>
      <c r="Y2425" s="16">
        <v>41974</v>
      </c>
    </row>
    <row r="2426" spans="1:25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v>1.24E-2</v>
      </c>
      <c r="P2426">
        <v>1.2E-4</v>
      </c>
      <c r="Q2426">
        <v>5</v>
      </c>
      <c r="R2426" t="str">
        <f t="shared" si="148"/>
        <v>food</v>
      </c>
      <c r="S2426" t="s">
        <v>8320</v>
      </c>
      <c r="T2426" t="str">
        <f t="shared" si="149"/>
        <v>food trucks</v>
      </c>
      <c r="U2426" t="s">
        <v>8341</v>
      </c>
      <c r="V2426" s="15">
        <f t="shared" si="150"/>
        <v>41939.684120370366</v>
      </c>
      <c r="W2426" s="15">
        <f t="shared" si="151"/>
        <v>41909.684120370366</v>
      </c>
      <c r="X2426" s="16">
        <v>41939</v>
      </c>
      <c r="Y2426" s="16">
        <v>41909</v>
      </c>
    </row>
    <row r="2427" spans="1:25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v>2.8571428571428574E-4</v>
      </c>
      <c r="P2427">
        <v>8.571428571428571E-4</v>
      </c>
      <c r="Q2427">
        <v>5</v>
      </c>
      <c r="R2427" t="str">
        <f t="shared" si="148"/>
        <v>food</v>
      </c>
      <c r="S2427" t="s">
        <v>8320</v>
      </c>
      <c r="T2427" t="str">
        <f t="shared" si="149"/>
        <v>food trucks</v>
      </c>
      <c r="U2427" t="s">
        <v>8341</v>
      </c>
      <c r="V2427" s="15">
        <f t="shared" si="150"/>
        <v>42517.711111111108</v>
      </c>
      <c r="W2427" s="15">
        <f t="shared" si="151"/>
        <v>42502.705428240741</v>
      </c>
      <c r="X2427" s="16">
        <v>42517</v>
      </c>
      <c r="Y2427" s="16">
        <v>42502</v>
      </c>
    </row>
    <row r="2428" spans="1:25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v>0</v>
      </c>
      <c r="P2428">
        <v>0</v>
      </c>
      <c r="Q2428">
        <v>5</v>
      </c>
      <c r="R2428" t="str">
        <f t="shared" si="148"/>
        <v>food</v>
      </c>
      <c r="S2428" t="s">
        <v>8320</v>
      </c>
      <c r="T2428" t="str">
        <f t="shared" si="149"/>
        <v>food trucks</v>
      </c>
      <c r="U2428" t="s">
        <v>8341</v>
      </c>
      <c r="V2428" s="15">
        <f t="shared" si="150"/>
        <v>42223.961712962955</v>
      </c>
      <c r="W2428" s="15">
        <f t="shared" si="151"/>
        <v>42163.961712962955</v>
      </c>
      <c r="X2428" s="16">
        <v>42223</v>
      </c>
      <c r="Y2428" s="16">
        <v>42163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v>2.0000000000000002E-5</v>
      </c>
      <c r="P2429">
        <v>6.0000000000000002E-5</v>
      </c>
      <c r="Q2429">
        <v>5</v>
      </c>
      <c r="R2429" t="str">
        <f t="shared" si="148"/>
        <v>food</v>
      </c>
      <c r="S2429" t="s">
        <v>8320</v>
      </c>
      <c r="T2429" t="str">
        <f t="shared" si="149"/>
        <v>food trucks</v>
      </c>
      <c r="U2429" t="s">
        <v>8341</v>
      </c>
      <c r="V2429" s="15">
        <f t="shared" si="150"/>
        <v>42452.068668981483</v>
      </c>
      <c r="W2429" s="15">
        <f t="shared" si="151"/>
        <v>42412.11033564814</v>
      </c>
      <c r="X2429" s="16">
        <v>42452</v>
      </c>
      <c r="Y2429" s="16">
        <v>42412</v>
      </c>
    </row>
    <row r="2430" spans="1:25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v>2.8571428571428571E-5</v>
      </c>
      <c r="P2430">
        <v>8.5714285714285713E-5</v>
      </c>
      <c r="Q2430">
        <v>5</v>
      </c>
      <c r="R2430" t="str">
        <f t="shared" si="148"/>
        <v>food</v>
      </c>
      <c r="S2430" t="s">
        <v>8320</v>
      </c>
      <c r="T2430" t="str">
        <f t="shared" si="149"/>
        <v>food trucks</v>
      </c>
      <c r="U2430" t="s">
        <v>8341</v>
      </c>
      <c r="V2430" s="15">
        <f t="shared" si="150"/>
        <v>42075.534155092588</v>
      </c>
      <c r="W2430" s="15">
        <f t="shared" si="151"/>
        <v>42045.575821759259</v>
      </c>
      <c r="X2430" s="16">
        <v>42075</v>
      </c>
      <c r="Y2430" s="16">
        <v>42045</v>
      </c>
    </row>
    <row r="2431" spans="1:25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v>1.4321428571428572E-2</v>
      </c>
      <c r="P2431">
        <v>2.1428571428571428E-5</v>
      </c>
      <c r="Q2431">
        <v>5</v>
      </c>
      <c r="R2431" t="str">
        <f t="shared" si="148"/>
        <v>food</v>
      </c>
      <c r="S2431" t="s">
        <v>8320</v>
      </c>
      <c r="T2431" t="str">
        <f t="shared" si="149"/>
        <v>food trucks</v>
      </c>
      <c r="U2431" t="s">
        <v>8341</v>
      </c>
      <c r="V2431" s="15">
        <f t="shared" si="150"/>
        <v>42771.488888888889</v>
      </c>
      <c r="W2431" s="15">
        <f t="shared" si="151"/>
        <v>42734.670902777776</v>
      </c>
      <c r="X2431" s="16">
        <v>42771</v>
      </c>
      <c r="Y2431" s="16">
        <v>42734</v>
      </c>
    </row>
    <row r="2432" spans="1:25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v>7.0000000000000001E-3</v>
      </c>
      <c r="P2432">
        <v>1E-3</v>
      </c>
      <c r="Q2432">
        <v>5</v>
      </c>
      <c r="R2432" t="str">
        <f t="shared" si="148"/>
        <v>food</v>
      </c>
      <c r="S2432" t="s">
        <v>8320</v>
      </c>
      <c r="T2432" t="str">
        <f t="shared" si="149"/>
        <v>food trucks</v>
      </c>
      <c r="U2432" t="s">
        <v>8341</v>
      </c>
      <c r="V2432" s="15">
        <f t="shared" si="150"/>
        <v>42411.922499999993</v>
      </c>
      <c r="W2432" s="15">
        <f t="shared" si="151"/>
        <v>42381.922499999993</v>
      </c>
      <c r="X2432" s="16">
        <v>42411</v>
      </c>
      <c r="Y2432" s="16">
        <v>42381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v>2.0000000000000002E-5</v>
      </c>
      <c r="P2433">
        <v>3.0000000000000001E-5</v>
      </c>
      <c r="Q2433">
        <v>5</v>
      </c>
      <c r="R2433" t="str">
        <f t="shared" si="148"/>
        <v>food</v>
      </c>
      <c r="S2433" t="s">
        <v>8320</v>
      </c>
      <c r="T2433" t="str">
        <f t="shared" si="149"/>
        <v>food trucks</v>
      </c>
      <c r="U2433" t="s">
        <v>8341</v>
      </c>
      <c r="V2433" s="15">
        <f t="shared" si="150"/>
        <v>42548.891354166662</v>
      </c>
      <c r="W2433" s="15">
        <f t="shared" si="151"/>
        <v>42488.891354166662</v>
      </c>
      <c r="X2433" s="16">
        <v>42548</v>
      </c>
      <c r="Y2433" s="16">
        <v>42488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v>1.4285714285714287E-4</v>
      </c>
      <c r="P2434">
        <v>2.1428571428571427E-4</v>
      </c>
      <c r="Q2434">
        <v>5</v>
      </c>
      <c r="R2434" t="str">
        <f t="shared" si="148"/>
        <v>food</v>
      </c>
      <c r="S2434" t="s">
        <v>8320</v>
      </c>
      <c r="T2434" t="str">
        <f t="shared" si="149"/>
        <v>food trucks</v>
      </c>
      <c r="U2434" t="s">
        <v>8341</v>
      </c>
      <c r="V2434" s="15">
        <f t="shared" si="150"/>
        <v>42071.010381944441</v>
      </c>
      <c r="W2434" s="15">
        <f t="shared" si="151"/>
        <v>42041.010381944441</v>
      </c>
      <c r="X2434" s="16">
        <v>42071</v>
      </c>
      <c r="Y2434" s="16">
        <v>42041</v>
      </c>
    </row>
    <row r="2435" spans="1:25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v>0</v>
      </c>
      <c r="P2435">
        <v>0</v>
      </c>
      <c r="Q2435">
        <v>5</v>
      </c>
      <c r="R2435" t="str">
        <f t="shared" ref="R2435:R2498" si="152">LEFT(N2435,Q2435-1)</f>
        <v>food</v>
      </c>
      <c r="S2435" t="s">
        <v>8320</v>
      </c>
      <c r="T2435" t="str">
        <f t="shared" ref="T2435:T2498" si="153">MID(N2435,FIND("/",N2435,1)+1,LEN(N2435))</f>
        <v>food trucks</v>
      </c>
      <c r="U2435" t="s">
        <v>8341</v>
      </c>
      <c r="V2435" s="15">
        <f t="shared" ref="V2435:V2498" si="154">(((I2435/60)/60)/24)+DATE(1970,1,1)+(-5/24)</f>
        <v>42427.691469907404</v>
      </c>
      <c r="W2435" s="15">
        <f t="shared" ref="W2435:W2498" si="155">(((J2435/60)/60)/24)+DATE(1970,1,1)+(-5/24)</f>
        <v>42397.691469907404</v>
      </c>
      <c r="X2435" s="16">
        <v>42427</v>
      </c>
      <c r="Y2435" s="16">
        <v>42397</v>
      </c>
    </row>
    <row r="2436" spans="1:25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v>1.2999999999999999E-3</v>
      </c>
      <c r="P2436">
        <v>1.4999999999999999E-4</v>
      </c>
      <c r="Q2436">
        <v>5</v>
      </c>
      <c r="R2436" t="str">
        <f t="shared" si="152"/>
        <v>food</v>
      </c>
      <c r="S2436" t="s">
        <v>8320</v>
      </c>
      <c r="T2436" t="str">
        <f t="shared" si="153"/>
        <v>food trucks</v>
      </c>
      <c r="U2436" t="s">
        <v>8341</v>
      </c>
      <c r="V2436" s="15">
        <f t="shared" si="154"/>
        <v>42219.977708333325</v>
      </c>
      <c r="W2436" s="15">
        <f t="shared" si="155"/>
        <v>42179.977708333325</v>
      </c>
      <c r="X2436" s="16">
        <v>42219</v>
      </c>
      <c r="Y2436" s="16">
        <v>42179</v>
      </c>
    </row>
    <row r="2437" spans="1:25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v>4.8960000000000002E-3</v>
      </c>
      <c r="P2437">
        <v>1.2E-5</v>
      </c>
      <c r="Q2437">
        <v>5</v>
      </c>
      <c r="R2437" t="str">
        <f t="shared" si="152"/>
        <v>food</v>
      </c>
      <c r="S2437" t="s">
        <v>8320</v>
      </c>
      <c r="T2437" t="str">
        <f t="shared" si="153"/>
        <v>food trucks</v>
      </c>
      <c r="U2437" t="s">
        <v>8341</v>
      </c>
      <c r="V2437" s="15">
        <f t="shared" si="154"/>
        <v>42282.069282407399</v>
      </c>
      <c r="W2437" s="15">
        <f t="shared" si="155"/>
        <v>42252.069282407399</v>
      </c>
      <c r="X2437" s="16">
        <v>42282</v>
      </c>
      <c r="Y2437" s="16">
        <v>42252</v>
      </c>
    </row>
    <row r="2438" spans="1:25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v>3.8461538461538462E-4</v>
      </c>
      <c r="P2438">
        <v>2.564102564102564E-5</v>
      </c>
      <c r="Q2438">
        <v>5</v>
      </c>
      <c r="R2438" t="str">
        <f t="shared" si="152"/>
        <v>food</v>
      </c>
      <c r="S2438" t="s">
        <v>8320</v>
      </c>
      <c r="T2438" t="str">
        <f t="shared" si="153"/>
        <v>food trucks</v>
      </c>
      <c r="U2438" t="s">
        <v>8341</v>
      </c>
      <c r="V2438" s="15">
        <f t="shared" si="154"/>
        <v>42398.407060185178</v>
      </c>
      <c r="W2438" s="15">
        <f t="shared" si="155"/>
        <v>42338.407060185178</v>
      </c>
      <c r="X2438" s="16">
        <v>42398</v>
      </c>
      <c r="Y2438" s="16">
        <v>42338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v>0</v>
      </c>
      <c r="P2439">
        <v>0</v>
      </c>
      <c r="Q2439">
        <v>5</v>
      </c>
      <c r="R2439" t="str">
        <f t="shared" si="152"/>
        <v>food</v>
      </c>
      <c r="S2439" t="s">
        <v>8320</v>
      </c>
      <c r="T2439" t="str">
        <f t="shared" si="153"/>
        <v>food trucks</v>
      </c>
      <c r="U2439" t="s">
        <v>8341</v>
      </c>
      <c r="V2439" s="15">
        <f t="shared" si="154"/>
        <v>42080.541666666664</v>
      </c>
      <c r="W2439" s="15">
        <f t="shared" si="155"/>
        <v>42031.756805555553</v>
      </c>
      <c r="X2439" s="16">
        <v>42080</v>
      </c>
      <c r="Y2439" s="16">
        <v>42031</v>
      </c>
    </row>
    <row r="2440" spans="1:25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v>3.3333333333333335E-3</v>
      </c>
      <c r="P2440">
        <v>2.0000000000000001E-4</v>
      </c>
      <c r="Q2440">
        <v>5</v>
      </c>
      <c r="R2440" t="str">
        <f t="shared" si="152"/>
        <v>food</v>
      </c>
      <c r="S2440" t="s">
        <v>8320</v>
      </c>
      <c r="T2440" t="str">
        <f t="shared" si="153"/>
        <v>food trucks</v>
      </c>
      <c r="U2440" t="s">
        <v>8341</v>
      </c>
      <c r="V2440" s="15">
        <f t="shared" si="154"/>
        <v>42345.748402777775</v>
      </c>
      <c r="W2440" s="15">
        <f t="shared" si="155"/>
        <v>42285.706736111104</v>
      </c>
      <c r="X2440" s="16">
        <v>42345</v>
      </c>
      <c r="Y2440" s="16">
        <v>42285</v>
      </c>
    </row>
    <row r="2441" spans="1:25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v>0</v>
      </c>
      <c r="P2441">
        <v>0</v>
      </c>
      <c r="Q2441">
        <v>5</v>
      </c>
      <c r="R2441" t="str">
        <f t="shared" si="152"/>
        <v>food</v>
      </c>
      <c r="S2441" t="s">
        <v>8320</v>
      </c>
      <c r="T2441" t="str">
        <f t="shared" si="153"/>
        <v>food trucks</v>
      </c>
      <c r="U2441" t="s">
        <v>8341</v>
      </c>
      <c r="V2441" s="15">
        <f t="shared" si="154"/>
        <v>42295.610289351847</v>
      </c>
      <c r="W2441" s="15">
        <f t="shared" si="155"/>
        <v>42265.610289351847</v>
      </c>
      <c r="X2441" s="16">
        <v>42295</v>
      </c>
      <c r="Y2441" s="16">
        <v>42265</v>
      </c>
    </row>
    <row r="2442" spans="1:25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v>2E-3</v>
      </c>
      <c r="P2442">
        <v>5.9999999999999995E-4</v>
      </c>
      <c r="Q2442">
        <v>5</v>
      </c>
      <c r="R2442" t="str">
        <f t="shared" si="152"/>
        <v>food</v>
      </c>
      <c r="S2442" t="s">
        <v>8320</v>
      </c>
      <c r="T2442" t="str">
        <f t="shared" si="153"/>
        <v>food trucks</v>
      </c>
      <c r="U2442" t="s">
        <v>8341</v>
      </c>
      <c r="V2442" s="15">
        <f t="shared" si="154"/>
        <v>42413.691122685181</v>
      </c>
      <c r="W2442" s="15">
        <f t="shared" si="155"/>
        <v>42383.691122685181</v>
      </c>
      <c r="X2442" s="16">
        <v>42413</v>
      </c>
      <c r="Y2442" s="16">
        <v>42383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v>1.0788</v>
      </c>
      <c r="P2443">
        <v>4.0000000000000002E-4</v>
      </c>
      <c r="Q2443">
        <v>5</v>
      </c>
      <c r="R2443" t="str">
        <f t="shared" si="152"/>
        <v>food</v>
      </c>
      <c r="S2443" t="s">
        <v>8320</v>
      </c>
      <c r="T2443" t="str">
        <f t="shared" si="153"/>
        <v>small batch</v>
      </c>
      <c r="U2443" t="s">
        <v>8355</v>
      </c>
      <c r="V2443" s="15">
        <f t="shared" si="154"/>
        <v>42207.999305555553</v>
      </c>
      <c r="W2443" s="15">
        <f t="shared" si="155"/>
        <v>42186.917291666665</v>
      </c>
      <c r="X2443" s="16">
        <v>42207</v>
      </c>
      <c r="Y2443" s="16">
        <v>42186</v>
      </c>
    </row>
    <row r="2444" spans="1:25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v>1.2594166666666666</v>
      </c>
      <c r="P2444">
        <v>1.25E-4</v>
      </c>
      <c r="Q2444">
        <v>5</v>
      </c>
      <c r="R2444" t="str">
        <f t="shared" si="152"/>
        <v>food</v>
      </c>
      <c r="S2444" t="s">
        <v>8320</v>
      </c>
      <c r="T2444" t="str">
        <f t="shared" si="153"/>
        <v>small batch</v>
      </c>
      <c r="U2444" t="s">
        <v>8355</v>
      </c>
      <c r="V2444" s="15">
        <f t="shared" si="154"/>
        <v>42082.416990740741</v>
      </c>
      <c r="W2444" s="15">
        <f t="shared" si="155"/>
        <v>42052.458657407398</v>
      </c>
      <c r="X2444" s="16">
        <v>42082</v>
      </c>
      <c r="Y2444" s="16">
        <v>42052</v>
      </c>
    </row>
    <row r="2445" spans="1:25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v>2.0251494999999999</v>
      </c>
      <c r="P2445">
        <v>1.4999999999999999E-4</v>
      </c>
      <c r="Q2445">
        <v>5</v>
      </c>
      <c r="R2445" t="str">
        <f t="shared" si="152"/>
        <v>food</v>
      </c>
      <c r="S2445" t="s">
        <v>8320</v>
      </c>
      <c r="T2445" t="str">
        <f t="shared" si="153"/>
        <v>small batch</v>
      </c>
      <c r="U2445" t="s">
        <v>8355</v>
      </c>
      <c r="V2445" s="15">
        <f t="shared" si="154"/>
        <v>41866.416921296295</v>
      </c>
      <c r="W2445" s="15">
        <f t="shared" si="155"/>
        <v>41836.416921296295</v>
      </c>
      <c r="X2445" s="16">
        <v>41866</v>
      </c>
      <c r="Y2445" s="16">
        <v>41836</v>
      </c>
    </row>
    <row r="2446" spans="1:25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v>1.0860000000000001</v>
      </c>
      <c r="P2446">
        <v>1E-3</v>
      </c>
      <c r="Q2446">
        <v>5</v>
      </c>
      <c r="R2446" t="str">
        <f t="shared" si="152"/>
        <v>food</v>
      </c>
      <c r="S2446" t="s">
        <v>8320</v>
      </c>
      <c r="T2446" t="str">
        <f t="shared" si="153"/>
        <v>small batch</v>
      </c>
      <c r="U2446" t="s">
        <v>8355</v>
      </c>
      <c r="V2446" s="15">
        <f t="shared" si="154"/>
        <v>42515.54619212963</v>
      </c>
      <c r="W2446" s="15">
        <f t="shared" si="155"/>
        <v>42485.54619212963</v>
      </c>
      <c r="X2446" s="16">
        <v>42515</v>
      </c>
      <c r="Y2446" s="16">
        <v>42485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v>1.728</v>
      </c>
      <c r="P2447">
        <v>5.9999999999999995E-4</v>
      </c>
      <c r="Q2447">
        <v>5</v>
      </c>
      <c r="R2447" t="str">
        <f t="shared" si="152"/>
        <v>food</v>
      </c>
      <c r="S2447" t="s">
        <v>8320</v>
      </c>
      <c r="T2447" t="str">
        <f t="shared" si="153"/>
        <v>small batch</v>
      </c>
      <c r="U2447" t="s">
        <v>8355</v>
      </c>
      <c r="V2447" s="15">
        <f t="shared" si="154"/>
        <v>42272.981724537036</v>
      </c>
      <c r="W2447" s="15">
        <f t="shared" si="155"/>
        <v>42242.981724537036</v>
      </c>
      <c r="X2447" s="16">
        <v>42272</v>
      </c>
      <c r="Y2447" s="16">
        <v>42242</v>
      </c>
    </row>
    <row r="2448" spans="1:25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v>1.6798</v>
      </c>
      <c r="P2448">
        <v>5.9999999999999995E-4</v>
      </c>
      <c r="Q2448">
        <v>5</v>
      </c>
      <c r="R2448" t="str">
        <f t="shared" si="152"/>
        <v>food</v>
      </c>
      <c r="S2448" t="s">
        <v>8320</v>
      </c>
      <c r="T2448" t="str">
        <f t="shared" si="153"/>
        <v>small batch</v>
      </c>
      <c r="U2448" t="s">
        <v>8355</v>
      </c>
      <c r="V2448" s="15">
        <f t="shared" si="154"/>
        <v>42700.436006944445</v>
      </c>
      <c r="W2448" s="15">
        <f t="shared" si="155"/>
        <v>42670.394340277773</v>
      </c>
      <c r="X2448" s="16">
        <v>42700</v>
      </c>
      <c r="Y2448" s="16">
        <v>42670</v>
      </c>
    </row>
    <row r="2449" spans="1:25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v>4.2720000000000002</v>
      </c>
      <c r="P2449">
        <v>1.1999999999999999E-3</v>
      </c>
      <c r="Q2449">
        <v>5</v>
      </c>
      <c r="R2449" t="str">
        <f t="shared" si="152"/>
        <v>food</v>
      </c>
      <c r="S2449" t="s">
        <v>8320</v>
      </c>
      <c r="T2449" t="str">
        <f t="shared" si="153"/>
        <v>small batch</v>
      </c>
      <c r="U2449" t="s">
        <v>8355</v>
      </c>
      <c r="V2449" s="15">
        <f t="shared" si="154"/>
        <v>42685.958333333336</v>
      </c>
      <c r="W2449" s="15">
        <f t="shared" si="155"/>
        <v>42654.26149305555</v>
      </c>
      <c r="X2449" s="16">
        <v>42685</v>
      </c>
      <c r="Y2449" s="16">
        <v>42654</v>
      </c>
    </row>
    <row r="2450" spans="1:25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v>1.075</v>
      </c>
      <c r="P2450">
        <v>7.4999999999999997E-3</v>
      </c>
      <c r="Q2450">
        <v>5</v>
      </c>
      <c r="R2450" t="str">
        <f t="shared" si="152"/>
        <v>food</v>
      </c>
      <c r="S2450" t="s">
        <v>8320</v>
      </c>
      <c r="T2450" t="str">
        <f t="shared" si="153"/>
        <v>small batch</v>
      </c>
      <c r="U2450" t="s">
        <v>8355</v>
      </c>
      <c r="V2450" s="15">
        <f t="shared" si="154"/>
        <v>42613.025000000001</v>
      </c>
      <c r="W2450" s="15">
        <f t="shared" si="155"/>
        <v>42607.107789351845</v>
      </c>
      <c r="X2450" s="16">
        <v>42613</v>
      </c>
      <c r="Y2450" s="16">
        <v>42607</v>
      </c>
    </row>
    <row r="2451" spans="1:25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v>1.08</v>
      </c>
      <c r="P2451">
        <v>2.9999999999999997E-4</v>
      </c>
      <c r="Q2451">
        <v>5</v>
      </c>
      <c r="R2451" t="str">
        <f t="shared" si="152"/>
        <v>food</v>
      </c>
      <c r="S2451" t="s">
        <v>8320</v>
      </c>
      <c r="T2451" t="str">
        <f t="shared" si="153"/>
        <v>small batch</v>
      </c>
      <c r="U2451" t="s">
        <v>8355</v>
      </c>
      <c r="V2451" s="15">
        <f t="shared" si="154"/>
        <v>41972.975868055553</v>
      </c>
      <c r="W2451" s="15">
        <f t="shared" si="155"/>
        <v>41942.934201388889</v>
      </c>
      <c r="X2451" s="16">
        <v>41972</v>
      </c>
      <c r="Y2451" s="16">
        <v>41942</v>
      </c>
    </row>
    <row r="2452" spans="1:25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v>1.0153353333333335</v>
      </c>
      <c r="P2452">
        <v>2.0000000000000001E-4</v>
      </c>
      <c r="Q2452">
        <v>5</v>
      </c>
      <c r="R2452" t="str">
        <f t="shared" si="152"/>
        <v>food</v>
      </c>
      <c r="S2452" t="s">
        <v>8320</v>
      </c>
      <c r="T2452" t="str">
        <f t="shared" si="153"/>
        <v>small batch</v>
      </c>
      <c r="U2452" t="s">
        <v>8355</v>
      </c>
      <c r="V2452" s="15">
        <f t="shared" si="154"/>
        <v>41939.924305555556</v>
      </c>
      <c r="W2452" s="15">
        <f t="shared" si="155"/>
        <v>41901.864074074074</v>
      </c>
      <c r="X2452" s="16">
        <v>41939</v>
      </c>
      <c r="Y2452" s="16">
        <v>41901</v>
      </c>
    </row>
    <row r="2453" spans="1:25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v>1.1545000000000001</v>
      </c>
      <c r="P2453">
        <v>2.9999999999999997E-4</v>
      </c>
      <c r="Q2453">
        <v>5</v>
      </c>
      <c r="R2453" t="str">
        <f t="shared" si="152"/>
        <v>food</v>
      </c>
      <c r="S2453" t="s">
        <v>8320</v>
      </c>
      <c r="T2453" t="str">
        <f t="shared" si="153"/>
        <v>small batch</v>
      </c>
      <c r="U2453" t="s">
        <v>8355</v>
      </c>
      <c r="V2453" s="15">
        <f t="shared" si="154"/>
        <v>42799.700115740743</v>
      </c>
      <c r="W2453" s="15">
        <f t="shared" si="155"/>
        <v>42779.700115740743</v>
      </c>
      <c r="X2453" s="16">
        <v>42799</v>
      </c>
      <c r="Y2453" s="16">
        <v>42779</v>
      </c>
    </row>
    <row r="2454" spans="1:25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v>1.335</v>
      </c>
      <c r="P2454">
        <v>5.0000000000000001E-3</v>
      </c>
      <c r="Q2454">
        <v>5</v>
      </c>
      <c r="R2454" t="str">
        <f t="shared" si="152"/>
        <v>food</v>
      </c>
      <c r="S2454" t="s">
        <v>8320</v>
      </c>
      <c r="T2454" t="str">
        <f t="shared" si="153"/>
        <v>small batch</v>
      </c>
      <c r="U2454" t="s">
        <v>8355</v>
      </c>
      <c r="V2454" s="15">
        <f t="shared" si="154"/>
        <v>42367.749999999993</v>
      </c>
      <c r="W2454" s="15">
        <f t="shared" si="155"/>
        <v>42338.635416666664</v>
      </c>
      <c r="X2454" s="16">
        <v>42367</v>
      </c>
      <c r="Y2454" s="16">
        <v>42338</v>
      </c>
    </row>
    <row r="2455" spans="1:25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v>1.5469999999999999</v>
      </c>
      <c r="P2455">
        <v>1E-3</v>
      </c>
      <c r="Q2455">
        <v>5</v>
      </c>
      <c r="R2455" t="str">
        <f t="shared" si="152"/>
        <v>food</v>
      </c>
      <c r="S2455" t="s">
        <v>8320</v>
      </c>
      <c r="T2455" t="str">
        <f t="shared" si="153"/>
        <v>small batch</v>
      </c>
      <c r="U2455" t="s">
        <v>8355</v>
      </c>
      <c r="V2455" s="15">
        <f t="shared" si="154"/>
        <v>42768.483900462961</v>
      </c>
      <c r="W2455" s="15">
        <f t="shared" si="155"/>
        <v>42738.483900462961</v>
      </c>
      <c r="X2455" s="16">
        <v>42768</v>
      </c>
      <c r="Y2455" s="16">
        <v>42738</v>
      </c>
    </row>
    <row r="2456" spans="1:25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v>1.0084571428571429</v>
      </c>
      <c r="P2456">
        <v>8.5714285714285713E-5</v>
      </c>
      <c r="Q2456">
        <v>5</v>
      </c>
      <c r="R2456" t="str">
        <f t="shared" si="152"/>
        <v>food</v>
      </c>
      <c r="S2456" t="s">
        <v>8320</v>
      </c>
      <c r="T2456" t="str">
        <f t="shared" si="153"/>
        <v>small batch</v>
      </c>
      <c r="U2456" t="s">
        <v>8355</v>
      </c>
      <c r="V2456" s="15">
        <f t="shared" si="154"/>
        <v>42804.99314814814</v>
      </c>
      <c r="W2456" s="15">
        <f t="shared" si="155"/>
        <v>42769.99314814814</v>
      </c>
      <c r="X2456" s="16">
        <v>42804</v>
      </c>
      <c r="Y2456" s="16">
        <v>42769</v>
      </c>
    </row>
    <row r="2457" spans="1:25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v>1.82</v>
      </c>
      <c r="P2457">
        <v>0.01</v>
      </c>
      <c r="Q2457">
        <v>5</v>
      </c>
      <c r="R2457" t="str">
        <f t="shared" si="152"/>
        <v>food</v>
      </c>
      <c r="S2457" t="s">
        <v>8320</v>
      </c>
      <c r="T2457" t="str">
        <f t="shared" si="153"/>
        <v>small batch</v>
      </c>
      <c r="U2457" t="s">
        <v>8355</v>
      </c>
      <c r="V2457" s="15">
        <f t="shared" si="154"/>
        <v>42480.573495370372</v>
      </c>
      <c r="W2457" s="15">
        <f t="shared" si="155"/>
        <v>42452.573495370372</v>
      </c>
      <c r="X2457" s="16">
        <v>42480</v>
      </c>
      <c r="Y2457" s="16">
        <v>42452</v>
      </c>
    </row>
    <row r="2458" spans="1:25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v>1.8086666666666666</v>
      </c>
      <c r="P2458">
        <v>2E-3</v>
      </c>
      <c r="Q2458">
        <v>5</v>
      </c>
      <c r="R2458" t="str">
        <f t="shared" si="152"/>
        <v>food</v>
      </c>
      <c r="S2458" t="s">
        <v>8320</v>
      </c>
      <c r="T2458" t="str">
        <f t="shared" si="153"/>
        <v>small batch</v>
      </c>
      <c r="U2458" t="s">
        <v>8355</v>
      </c>
      <c r="V2458" s="15">
        <f t="shared" si="154"/>
        <v>42791.752766203703</v>
      </c>
      <c r="W2458" s="15">
        <f t="shared" si="155"/>
        <v>42761.752766203703</v>
      </c>
      <c r="X2458" s="16">
        <v>42791</v>
      </c>
      <c r="Y2458" s="16">
        <v>42761</v>
      </c>
    </row>
    <row r="2459" spans="1:25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v>1.0230434782608695</v>
      </c>
      <c r="P2459">
        <v>1.3043478260869564E-4</v>
      </c>
      <c r="Q2459">
        <v>5</v>
      </c>
      <c r="R2459" t="str">
        <f t="shared" si="152"/>
        <v>food</v>
      </c>
      <c r="S2459" t="s">
        <v>8320</v>
      </c>
      <c r="T2459" t="str">
        <f t="shared" si="153"/>
        <v>small batch</v>
      </c>
      <c r="U2459" t="s">
        <v>8355</v>
      </c>
      <c r="V2459" s="15">
        <f t="shared" si="154"/>
        <v>42453.352500000001</v>
      </c>
      <c r="W2459" s="15">
        <f t="shared" si="155"/>
        <v>42423.394166666665</v>
      </c>
      <c r="X2459" s="16">
        <v>42453</v>
      </c>
      <c r="Y2459" s="16">
        <v>42423</v>
      </c>
    </row>
    <row r="2460" spans="1:25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v>1.1017999999999999</v>
      </c>
      <c r="P2460">
        <v>5.9999999999999995E-4</v>
      </c>
      <c r="Q2460">
        <v>5</v>
      </c>
      <c r="R2460" t="str">
        <f t="shared" si="152"/>
        <v>food</v>
      </c>
      <c r="S2460" t="s">
        <v>8320</v>
      </c>
      <c r="T2460" t="str">
        <f t="shared" si="153"/>
        <v>small batch</v>
      </c>
      <c r="U2460" t="s">
        <v>8355</v>
      </c>
      <c r="V2460" s="15">
        <f t="shared" si="154"/>
        <v>42530.583333333336</v>
      </c>
      <c r="W2460" s="15">
        <f t="shared" si="155"/>
        <v>42495.663402777776</v>
      </c>
      <c r="X2460" s="16">
        <v>42530</v>
      </c>
      <c r="Y2460" s="16">
        <v>42495</v>
      </c>
    </row>
    <row r="2461" spans="1:25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v>1.0225</v>
      </c>
      <c r="P2461">
        <v>1E-4</v>
      </c>
      <c r="Q2461">
        <v>5</v>
      </c>
      <c r="R2461" t="str">
        <f t="shared" si="152"/>
        <v>food</v>
      </c>
      <c r="S2461" t="s">
        <v>8320</v>
      </c>
      <c r="T2461" t="str">
        <f t="shared" si="153"/>
        <v>small batch</v>
      </c>
      <c r="U2461" t="s">
        <v>8355</v>
      </c>
      <c r="V2461" s="15">
        <f t="shared" si="154"/>
        <v>42452.387557870366</v>
      </c>
      <c r="W2461" s="15">
        <f t="shared" si="155"/>
        <v>42407.429224537038</v>
      </c>
      <c r="X2461" s="16">
        <v>42452</v>
      </c>
      <c r="Y2461" s="16">
        <v>42407</v>
      </c>
    </row>
    <row r="2462" spans="1:25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v>1.0078823529411765</v>
      </c>
      <c r="P2462">
        <v>3.5294117647058826E-4</v>
      </c>
      <c r="Q2462">
        <v>5</v>
      </c>
      <c r="R2462" t="str">
        <f t="shared" si="152"/>
        <v>food</v>
      </c>
      <c r="S2462" t="s">
        <v>8320</v>
      </c>
      <c r="T2462" t="str">
        <f t="shared" si="153"/>
        <v>small batch</v>
      </c>
      <c r="U2462" t="s">
        <v>8355</v>
      </c>
      <c r="V2462" s="15">
        <f t="shared" si="154"/>
        <v>42737.970138888886</v>
      </c>
      <c r="W2462" s="15">
        <f t="shared" si="155"/>
        <v>42703.978784722225</v>
      </c>
      <c r="X2462" s="16">
        <v>42737</v>
      </c>
      <c r="Y2462" s="16">
        <v>42703</v>
      </c>
    </row>
    <row r="2463" spans="1:25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v>1.038</v>
      </c>
      <c r="P2463">
        <v>4.0000000000000002E-4</v>
      </c>
      <c r="Q2463">
        <v>6</v>
      </c>
      <c r="R2463" t="str">
        <f t="shared" si="152"/>
        <v>music</v>
      </c>
      <c r="S2463" t="s">
        <v>8317</v>
      </c>
      <c r="T2463" t="str">
        <f t="shared" si="153"/>
        <v>indie rock</v>
      </c>
      <c r="U2463" t="s">
        <v>8336</v>
      </c>
      <c r="V2463" s="15">
        <f t="shared" si="154"/>
        <v>40816.916666666664</v>
      </c>
      <c r="W2463" s="15">
        <f t="shared" si="155"/>
        <v>40783.804363425923</v>
      </c>
      <c r="X2463" s="16">
        <v>40816</v>
      </c>
      <c r="Y2463" s="16">
        <v>40783</v>
      </c>
    </row>
    <row r="2464" spans="1:25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v>1.1070833333333334</v>
      </c>
      <c r="P2464">
        <v>1E-3</v>
      </c>
      <c r="Q2464">
        <v>6</v>
      </c>
      <c r="R2464" t="str">
        <f t="shared" si="152"/>
        <v>music</v>
      </c>
      <c r="S2464" t="s">
        <v>8317</v>
      </c>
      <c r="T2464" t="str">
        <f t="shared" si="153"/>
        <v>indie rock</v>
      </c>
      <c r="U2464" t="s">
        <v>8336</v>
      </c>
      <c r="V2464" s="15">
        <f t="shared" si="154"/>
        <v>41108.977962962963</v>
      </c>
      <c r="W2464" s="15">
        <f t="shared" si="155"/>
        <v>41088.977962962963</v>
      </c>
      <c r="X2464" s="16">
        <v>41108</v>
      </c>
      <c r="Y2464" s="16">
        <v>41088</v>
      </c>
    </row>
    <row r="2465" spans="1:25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v>1.1625000000000001</v>
      </c>
      <c r="P2465">
        <v>1.5E-3</v>
      </c>
      <c r="Q2465">
        <v>6</v>
      </c>
      <c r="R2465" t="str">
        <f t="shared" si="152"/>
        <v>music</v>
      </c>
      <c r="S2465" t="s">
        <v>8317</v>
      </c>
      <c r="T2465" t="str">
        <f t="shared" si="153"/>
        <v>indie rock</v>
      </c>
      <c r="U2465" t="s">
        <v>8336</v>
      </c>
      <c r="V2465" s="15">
        <f t="shared" si="154"/>
        <v>41380.583333333328</v>
      </c>
      <c r="W2465" s="15">
        <f t="shared" si="155"/>
        <v>41340.903067129628</v>
      </c>
      <c r="X2465" s="16">
        <v>41380</v>
      </c>
      <c r="Y2465" s="16">
        <v>41340</v>
      </c>
    </row>
    <row r="2466" spans="1:25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v>1.111</v>
      </c>
      <c r="P2466">
        <v>1.5E-3</v>
      </c>
      <c r="Q2466">
        <v>6</v>
      </c>
      <c r="R2466" t="str">
        <f t="shared" si="152"/>
        <v>music</v>
      </c>
      <c r="S2466" t="s">
        <v>8317</v>
      </c>
      <c r="T2466" t="str">
        <f t="shared" si="153"/>
        <v>indie rock</v>
      </c>
      <c r="U2466" t="s">
        <v>8336</v>
      </c>
      <c r="V2466" s="15">
        <f t="shared" si="154"/>
        <v>42277.603472222218</v>
      </c>
      <c r="W2466" s="15">
        <f t="shared" si="155"/>
        <v>42248.692094907405</v>
      </c>
      <c r="X2466" s="16">
        <v>42277</v>
      </c>
      <c r="Y2466" s="16">
        <v>42248</v>
      </c>
    </row>
    <row r="2467" spans="1:25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v>1.8014285714285714</v>
      </c>
      <c r="P2467">
        <v>4.2857142857142859E-3</v>
      </c>
      <c r="Q2467">
        <v>6</v>
      </c>
      <c r="R2467" t="str">
        <f t="shared" si="152"/>
        <v>music</v>
      </c>
      <c r="S2467" t="s">
        <v>8317</v>
      </c>
      <c r="T2467" t="str">
        <f t="shared" si="153"/>
        <v>indie rock</v>
      </c>
      <c r="U2467" t="s">
        <v>8336</v>
      </c>
      <c r="V2467" s="15">
        <f t="shared" si="154"/>
        <v>41175.510972222219</v>
      </c>
      <c r="W2467" s="15">
        <f t="shared" si="155"/>
        <v>41145.510972222219</v>
      </c>
      <c r="X2467" s="16">
        <v>41175</v>
      </c>
      <c r="Y2467" s="16">
        <v>41145</v>
      </c>
    </row>
    <row r="2468" spans="1:25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v>1</v>
      </c>
      <c r="P2468">
        <v>1.1999999999999999E-3</v>
      </c>
      <c r="Q2468">
        <v>6</v>
      </c>
      <c r="R2468" t="str">
        <f t="shared" si="152"/>
        <v>music</v>
      </c>
      <c r="S2468" t="s">
        <v>8317</v>
      </c>
      <c r="T2468" t="str">
        <f t="shared" si="153"/>
        <v>indie rock</v>
      </c>
      <c r="U2468" t="s">
        <v>8336</v>
      </c>
      <c r="V2468" s="15">
        <f t="shared" si="154"/>
        <v>41402.894131944442</v>
      </c>
      <c r="W2468" s="15">
        <f t="shared" si="155"/>
        <v>41372.894131944442</v>
      </c>
      <c r="X2468" s="16">
        <v>41402</v>
      </c>
      <c r="Y2468" s="16">
        <v>41372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v>1.1850000000000001</v>
      </c>
      <c r="P2469">
        <v>3.0000000000000001E-3</v>
      </c>
      <c r="Q2469">
        <v>6</v>
      </c>
      <c r="R2469" t="str">
        <f t="shared" si="152"/>
        <v>music</v>
      </c>
      <c r="S2469" t="s">
        <v>8317</v>
      </c>
      <c r="T2469" t="str">
        <f t="shared" si="153"/>
        <v>indie rock</v>
      </c>
      <c r="U2469" t="s">
        <v>8336</v>
      </c>
      <c r="V2469" s="15">
        <f t="shared" si="154"/>
        <v>41039.5</v>
      </c>
      <c r="W2469" s="15">
        <f t="shared" si="155"/>
        <v>41025.665868055556</v>
      </c>
      <c r="X2469" s="16">
        <v>41039</v>
      </c>
      <c r="Y2469" s="16">
        <v>41025</v>
      </c>
    </row>
    <row r="2470" spans="1:25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v>1.0721700000000001</v>
      </c>
      <c r="P2470">
        <v>1.5E-3</v>
      </c>
      <c r="Q2470">
        <v>6</v>
      </c>
      <c r="R2470" t="str">
        <f t="shared" si="152"/>
        <v>music</v>
      </c>
      <c r="S2470" t="s">
        <v>8317</v>
      </c>
      <c r="T2470" t="str">
        <f t="shared" si="153"/>
        <v>indie rock</v>
      </c>
      <c r="U2470" t="s">
        <v>8336</v>
      </c>
      <c r="V2470" s="15">
        <f t="shared" si="154"/>
        <v>41210</v>
      </c>
      <c r="W2470" s="15">
        <f t="shared" si="155"/>
        <v>41173.945844907401</v>
      </c>
      <c r="X2470" s="16">
        <v>41210</v>
      </c>
      <c r="Y2470" s="16">
        <v>41173</v>
      </c>
    </row>
    <row r="2471" spans="1:25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v>1.1366666666666667</v>
      </c>
      <c r="P2471">
        <v>2.5000000000000001E-3</v>
      </c>
      <c r="Q2471">
        <v>6</v>
      </c>
      <c r="R2471" t="str">
        <f t="shared" si="152"/>
        <v>music</v>
      </c>
      <c r="S2471" t="s">
        <v>8317</v>
      </c>
      <c r="T2471" t="str">
        <f t="shared" si="153"/>
        <v>indie rock</v>
      </c>
      <c r="U2471" t="s">
        <v>8336</v>
      </c>
      <c r="V2471" s="15">
        <f t="shared" si="154"/>
        <v>40582.221400462957</v>
      </c>
      <c r="W2471" s="15">
        <f t="shared" si="155"/>
        <v>40557.221400462957</v>
      </c>
      <c r="X2471" s="16">
        <v>40582</v>
      </c>
      <c r="Y2471" s="16">
        <v>40557</v>
      </c>
    </row>
    <row r="2472" spans="1:25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v>1.0316400000000001</v>
      </c>
      <c r="P2472">
        <v>3.0000000000000001E-3</v>
      </c>
      <c r="Q2472">
        <v>6</v>
      </c>
      <c r="R2472" t="str">
        <f t="shared" si="152"/>
        <v>music</v>
      </c>
      <c r="S2472" t="s">
        <v>8317</v>
      </c>
      <c r="T2472" t="str">
        <f t="shared" si="153"/>
        <v>indie rock</v>
      </c>
      <c r="U2472" t="s">
        <v>8336</v>
      </c>
      <c r="V2472" s="15">
        <f t="shared" si="154"/>
        <v>41052.866377314815</v>
      </c>
      <c r="W2472" s="15">
        <f t="shared" si="155"/>
        <v>41022.866377314815</v>
      </c>
      <c r="X2472" s="16">
        <v>41052</v>
      </c>
      <c r="Y2472" s="16">
        <v>41022</v>
      </c>
    </row>
    <row r="2473" spans="1:25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v>1.28</v>
      </c>
      <c r="P2473">
        <v>6.0000000000000001E-3</v>
      </c>
      <c r="Q2473">
        <v>6</v>
      </c>
      <c r="R2473" t="str">
        <f t="shared" si="152"/>
        <v>music</v>
      </c>
      <c r="S2473" t="s">
        <v>8317</v>
      </c>
      <c r="T2473" t="str">
        <f t="shared" si="153"/>
        <v>indie rock</v>
      </c>
      <c r="U2473" t="s">
        <v>8336</v>
      </c>
      <c r="V2473" s="15">
        <f t="shared" si="154"/>
        <v>40933.784629629627</v>
      </c>
      <c r="W2473" s="15">
        <f t="shared" si="155"/>
        <v>40893.784629629627</v>
      </c>
      <c r="X2473" s="16">
        <v>40933</v>
      </c>
      <c r="Y2473" s="16">
        <v>40893</v>
      </c>
    </row>
    <row r="2474" spans="1:25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v>1.3576026666666667</v>
      </c>
      <c r="P2474">
        <v>4.0000000000000002E-4</v>
      </c>
      <c r="Q2474">
        <v>6</v>
      </c>
      <c r="R2474" t="str">
        <f t="shared" si="152"/>
        <v>music</v>
      </c>
      <c r="S2474" t="s">
        <v>8317</v>
      </c>
      <c r="T2474" t="str">
        <f t="shared" si="153"/>
        <v>indie rock</v>
      </c>
      <c r="U2474" t="s">
        <v>8336</v>
      </c>
      <c r="V2474" s="15">
        <f t="shared" si="154"/>
        <v>40424.835416666661</v>
      </c>
      <c r="W2474" s="15">
        <f t="shared" si="155"/>
        <v>40353.907175925924</v>
      </c>
      <c r="X2474" s="16">
        <v>40424</v>
      </c>
      <c r="Y2474" s="16">
        <v>40353</v>
      </c>
    </row>
    <row r="2475" spans="1:25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v>1</v>
      </c>
      <c r="P2475">
        <v>1.5E-3</v>
      </c>
      <c r="Q2475">
        <v>6</v>
      </c>
      <c r="R2475" t="str">
        <f t="shared" si="152"/>
        <v>music</v>
      </c>
      <c r="S2475" t="s">
        <v>8317</v>
      </c>
      <c r="T2475" t="str">
        <f t="shared" si="153"/>
        <v>indie rock</v>
      </c>
      <c r="U2475" t="s">
        <v>8336</v>
      </c>
      <c r="V2475" s="15">
        <f t="shared" si="154"/>
        <v>41223.581817129627</v>
      </c>
      <c r="W2475" s="15">
        <f t="shared" si="155"/>
        <v>41193.540150462963</v>
      </c>
      <c r="X2475" s="16">
        <v>41223</v>
      </c>
      <c r="Y2475" s="16">
        <v>41193</v>
      </c>
    </row>
    <row r="2476" spans="1:25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v>1.0000360000000001</v>
      </c>
      <c r="P2476">
        <v>5.9999999999999995E-4</v>
      </c>
      <c r="Q2476">
        <v>6</v>
      </c>
      <c r="R2476" t="str">
        <f t="shared" si="152"/>
        <v>music</v>
      </c>
      <c r="S2476" t="s">
        <v>8317</v>
      </c>
      <c r="T2476" t="str">
        <f t="shared" si="153"/>
        <v>indie rock</v>
      </c>
      <c r="U2476" t="s">
        <v>8336</v>
      </c>
      <c r="V2476" s="15">
        <f t="shared" si="154"/>
        <v>40461.80296296296</v>
      </c>
      <c r="W2476" s="15">
        <f t="shared" si="155"/>
        <v>40416.80296296296</v>
      </c>
      <c r="X2476" s="16">
        <v>40461</v>
      </c>
      <c r="Y2476" s="16">
        <v>40416</v>
      </c>
    </row>
    <row r="2477" spans="1:25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v>1.0471999999999999</v>
      </c>
      <c r="P2477">
        <v>1.1999999999999999E-3</v>
      </c>
      <c r="Q2477">
        <v>6</v>
      </c>
      <c r="R2477" t="str">
        <f t="shared" si="152"/>
        <v>music</v>
      </c>
      <c r="S2477" t="s">
        <v>8317</v>
      </c>
      <c r="T2477" t="str">
        <f t="shared" si="153"/>
        <v>indie rock</v>
      </c>
      <c r="U2477" t="s">
        <v>8336</v>
      </c>
      <c r="V2477" s="15">
        <f t="shared" si="154"/>
        <v>40369.708333333328</v>
      </c>
      <c r="W2477" s="15">
        <f t="shared" si="155"/>
        <v>40310.079340277778</v>
      </c>
      <c r="X2477" s="16">
        <v>40369</v>
      </c>
      <c r="Y2477" s="16">
        <v>40310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v>1.050225</v>
      </c>
      <c r="P2478">
        <v>9.3749999999999997E-4</v>
      </c>
      <c r="Q2478">
        <v>6</v>
      </c>
      <c r="R2478" t="str">
        <f t="shared" si="152"/>
        <v>music</v>
      </c>
      <c r="S2478" t="s">
        <v>8317</v>
      </c>
      <c r="T2478" t="str">
        <f t="shared" si="153"/>
        <v>indie rock</v>
      </c>
      <c r="U2478" t="s">
        <v>8336</v>
      </c>
      <c r="V2478" s="15">
        <f t="shared" si="154"/>
        <v>41946.161689814813</v>
      </c>
      <c r="W2478" s="15">
        <f t="shared" si="155"/>
        <v>41913.120023148142</v>
      </c>
      <c r="X2478" s="16">
        <v>41946</v>
      </c>
      <c r="Y2478" s="16">
        <v>41913</v>
      </c>
    </row>
    <row r="2479" spans="1:25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v>1.7133333333333334</v>
      </c>
      <c r="P2479">
        <v>4.0000000000000001E-3</v>
      </c>
      <c r="Q2479">
        <v>6</v>
      </c>
      <c r="R2479" t="str">
        <f t="shared" si="152"/>
        <v>music</v>
      </c>
      <c r="S2479" t="s">
        <v>8317</v>
      </c>
      <c r="T2479" t="str">
        <f t="shared" si="153"/>
        <v>indie rock</v>
      </c>
      <c r="U2479" t="s">
        <v>8336</v>
      </c>
      <c r="V2479" s="15">
        <f t="shared" si="154"/>
        <v>41133.483159722222</v>
      </c>
      <c r="W2479" s="15">
        <f t="shared" si="155"/>
        <v>41088.483159722222</v>
      </c>
      <c r="X2479" s="16">
        <v>41133</v>
      </c>
      <c r="Y2479" s="16">
        <v>41088</v>
      </c>
    </row>
    <row r="2480" spans="1:25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v>1.2749999999999999</v>
      </c>
      <c r="P2480">
        <v>3.7500000000000001E-4</v>
      </c>
      <c r="Q2480">
        <v>6</v>
      </c>
      <c r="R2480" t="str">
        <f t="shared" si="152"/>
        <v>music</v>
      </c>
      <c r="S2480" t="s">
        <v>8317</v>
      </c>
      <c r="T2480" t="str">
        <f t="shared" si="153"/>
        <v>indie rock</v>
      </c>
      <c r="U2480" t="s">
        <v>8336</v>
      </c>
      <c r="V2480" s="15">
        <f t="shared" si="154"/>
        <v>41287.742048611108</v>
      </c>
      <c r="W2480" s="15">
        <f t="shared" si="155"/>
        <v>41257.742048611108</v>
      </c>
      <c r="X2480" s="16">
        <v>41287</v>
      </c>
      <c r="Y2480" s="16">
        <v>41257</v>
      </c>
    </row>
    <row r="2481" spans="1:25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v>1.3344333333333334</v>
      </c>
      <c r="P2481">
        <v>0.01</v>
      </c>
      <c r="Q2481">
        <v>6</v>
      </c>
      <c r="R2481" t="str">
        <f t="shared" si="152"/>
        <v>music</v>
      </c>
      <c r="S2481" t="s">
        <v>8317</v>
      </c>
      <c r="T2481" t="str">
        <f t="shared" si="153"/>
        <v>indie rock</v>
      </c>
      <c r="U2481" t="s">
        <v>8336</v>
      </c>
      <c r="V2481" s="15">
        <f t="shared" si="154"/>
        <v>41117.875</v>
      </c>
      <c r="W2481" s="15">
        <f t="shared" si="155"/>
        <v>41107.518449074072</v>
      </c>
      <c r="X2481" s="16">
        <v>41117</v>
      </c>
      <c r="Y2481" s="16">
        <v>41107</v>
      </c>
    </row>
    <row r="2482" spans="1:25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v>1</v>
      </c>
      <c r="P2482">
        <v>1.5E-3</v>
      </c>
      <c r="Q2482">
        <v>6</v>
      </c>
      <c r="R2482" t="str">
        <f t="shared" si="152"/>
        <v>music</v>
      </c>
      <c r="S2482" t="s">
        <v>8317</v>
      </c>
      <c r="T2482" t="str">
        <f t="shared" si="153"/>
        <v>indie rock</v>
      </c>
      <c r="U2482" t="s">
        <v>8336</v>
      </c>
      <c r="V2482" s="15">
        <f t="shared" si="154"/>
        <v>42287.727824074071</v>
      </c>
      <c r="W2482" s="15">
        <f t="shared" si="155"/>
        <v>42227.727824074071</v>
      </c>
      <c r="X2482" s="16">
        <v>42287</v>
      </c>
      <c r="Y2482" s="16">
        <v>42227</v>
      </c>
    </row>
    <row r="2483" spans="1:25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v>1.1291099999999998</v>
      </c>
      <c r="P2483">
        <v>7.5000000000000002E-4</v>
      </c>
      <c r="Q2483">
        <v>6</v>
      </c>
      <c r="R2483" t="str">
        <f t="shared" si="152"/>
        <v>music</v>
      </c>
      <c r="S2483" t="s">
        <v>8317</v>
      </c>
      <c r="T2483" t="str">
        <f t="shared" si="153"/>
        <v>indie rock</v>
      </c>
      <c r="U2483" t="s">
        <v>8336</v>
      </c>
      <c r="V2483" s="15">
        <f t="shared" si="154"/>
        <v>41029.437592592592</v>
      </c>
      <c r="W2483" s="15">
        <f t="shared" si="155"/>
        <v>40999.437592592592</v>
      </c>
      <c r="X2483" s="16">
        <v>41029</v>
      </c>
      <c r="Y2483" s="16">
        <v>40999</v>
      </c>
    </row>
    <row r="2484" spans="1:25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v>1.0009999999999999</v>
      </c>
      <c r="P2484">
        <v>3.0000000000000001E-3</v>
      </c>
      <c r="Q2484">
        <v>6</v>
      </c>
      <c r="R2484" t="str">
        <f t="shared" si="152"/>
        <v>music</v>
      </c>
      <c r="S2484" t="s">
        <v>8317</v>
      </c>
      <c r="T2484" t="str">
        <f t="shared" si="153"/>
        <v>indie rock</v>
      </c>
      <c r="U2484" t="s">
        <v>8336</v>
      </c>
      <c r="V2484" s="15">
        <f t="shared" si="154"/>
        <v>40756.573877314811</v>
      </c>
      <c r="W2484" s="15">
        <f t="shared" si="155"/>
        <v>40711.573877314811</v>
      </c>
      <c r="X2484" s="16">
        <v>40756</v>
      </c>
      <c r="Y2484" s="16">
        <v>40711</v>
      </c>
    </row>
    <row r="2485" spans="1:25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v>1.1372727272727272</v>
      </c>
      <c r="P2485">
        <v>2.7272727272727275E-3</v>
      </c>
      <c r="Q2485">
        <v>6</v>
      </c>
      <c r="R2485" t="str">
        <f t="shared" si="152"/>
        <v>music</v>
      </c>
      <c r="S2485" t="s">
        <v>8317</v>
      </c>
      <c r="T2485" t="str">
        <f t="shared" si="153"/>
        <v>indie rock</v>
      </c>
      <c r="U2485" t="s">
        <v>8336</v>
      </c>
      <c r="V2485" s="15">
        <f t="shared" si="154"/>
        <v>41030.500034722223</v>
      </c>
      <c r="W2485" s="15">
        <f t="shared" si="155"/>
        <v>40970.541701388887</v>
      </c>
      <c r="X2485" s="16">
        <v>41030</v>
      </c>
      <c r="Y2485" s="16">
        <v>40970</v>
      </c>
    </row>
    <row r="2486" spans="1:25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v>1.1931742857142855</v>
      </c>
      <c r="P2486">
        <v>8.571428571428571E-4</v>
      </c>
      <c r="Q2486">
        <v>6</v>
      </c>
      <c r="R2486" t="str">
        <f t="shared" si="152"/>
        <v>music</v>
      </c>
      <c r="S2486" t="s">
        <v>8317</v>
      </c>
      <c r="T2486" t="str">
        <f t="shared" si="153"/>
        <v>indie rock</v>
      </c>
      <c r="U2486" t="s">
        <v>8336</v>
      </c>
      <c r="V2486" s="15">
        <f t="shared" si="154"/>
        <v>40801.708368055552</v>
      </c>
      <c r="W2486" s="15">
        <f t="shared" si="155"/>
        <v>40771.708368055552</v>
      </c>
      <c r="X2486" s="16">
        <v>40801</v>
      </c>
      <c r="Y2486" s="16">
        <v>40771</v>
      </c>
    </row>
    <row r="2487" spans="1:25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v>1.0325</v>
      </c>
      <c r="P2487">
        <v>1.5E-3</v>
      </c>
      <c r="Q2487">
        <v>6</v>
      </c>
      <c r="R2487" t="str">
        <f t="shared" si="152"/>
        <v>music</v>
      </c>
      <c r="S2487" t="s">
        <v>8317</v>
      </c>
      <c r="T2487" t="str">
        <f t="shared" si="153"/>
        <v>indie rock</v>
      </c>
      <c r="U2487" t="s">
        <v>8336</v>
      </c>
      <c r="V2487" s="15">
        <f t="shared" si="154"/>
        <v>40828.790266203701</v>
      </c>
      <c r="W2487" s="15">
        <f t="shared" si="155"/>
        <v>40793.790266203701</v>
      </c>
      <c r="X2487" s="16">
        <v>40828</v>
      </c>
      <c r="Y2487" s="16">
        <v>40793</v>
      </c>
    </row>
    <row r="2488" spans="1:25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v>2.6566666666666667</v>
      </c>
      <c r="P2488">
        <v>0.01</v>
      </c>
      <c r="Q2488">
        <v>6</v>
      </c>
      <c r="R2488" t="str">
        <f t="shared" si="152"/>
        <v>music</v>
      </c>
      <c r="S2488" t="s">
        <v>8317</v>
      </c>
      <c r="T2488" t="str">
        <f t="shared" si="153"/>
        <v>indie rock</v>
      </c>
      <c r="U2488" t="s">
        <v>8336</v>
      </c>
      <c r="V2488" s="15">
        <f t="shared" si="154"/>
        <v>41021.499722222223</v>
      </c>
      <c r="W2488" s="15">
        <f t="shared" si="155"/>
        <v>40991.499722222223</v>
      </c>
      <c r="X2488" s="16">
        <v>41021</v>
      </c>
      <c r="Y2488" s="16">
        <v>40991</v>
      </c>
    </row>
    <row r="2489" spans="1:25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v>1.0005066666666667</v>
      </c>
      <c r="P2489">
        <v>2E-3</v>
      </c>
      <c r="Q2489">
        <v>6</v>
      </c>
      <c r="R2489" t="str">
        <f t="shared" si="152"/>
        <v>music</v>
      </c>
      <c r="S2489" t="s">
        <v>8317</v>
      </c>
      <c r="T2489" t="str">
        <f t="shared" si="153"/>
        <v>indie rock</v>
      </c>
      <c r="U2489" t="s">
        <v>8336</v>
      </c>
      <c r="V2489" s="15">
        <f t="shared" si="154"/>
        <v>41055.874965277777</v>
      </c>
      <c r="W2489" s="15">
        <f t="shared" si="155"/>
        <v>41025.874965277777</v>
      </c>
      <c r="X2489" s="16">
        <v>41055</v>
      </c>
      <c r="Y2489" s="16">
        <v>41025</v>
      </c>
    </row>
    <row r="2490" spans="1:25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v>1.0669999999999999</v>
      </c>
      <c r="P2490">
        <v>1E-3</v>
      </c>
      <c r="Q2490">
        <v>6</v>
      </c>
      <c r="R2490" t="str">
        <f t="shared" si="152"/>
        <v>music</v>
      </c>
      <c r="S2490" t="s">
        <v>8317</v>
      </c>
      <c r="T2490" t="str">
        <f t="shared" si="153"/>
        <v>indie rock</v>
      </c>
      <c r="U2490" t="s">
        <v>8336</v>
      </c>
      <c r="V2490" s="15">
        <f t="shared" si="154"/>
        <v>40863.466527777775</v>
      </c>
      <c r="W2490" s="15">
        <f t="shared" si="155"/>
        <v>40833.424861111111</v>
      </c>
      <c r="X2490" s="16">
        <v>40863</v>
      </c>
      <c r="Y2490" s="16">
        <v>40833</v>
      </c>
    </row>
    <row r="2491" spans="1:25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v>1.3367142857142857</v>
      </c>
      <c r="P2491">
        <v>8.571428571428571E-4</v>
      </c>
      <c r="Q2491">
        <v>6</v>
      </c>
      <c r="R2491" t="str">
        <f t="shared" si="152"/>
        <v>music</v>
      </c>
      <c r="S2491" t="s">
        <v>8317</v>
      </c>
      <c r="T2491" t="str">
        <f t="shared" si="153"/>
        <v>indie rock</v>
      </c>
      <c r="U2491" t="s">
        <v>8336</v>
      </c>
      <c r="V2491" s="15">
        <f t="shared" si="154"/>
        <v>41403.481932870367</v>
      </c>
      <c r="W2491" s="15">
        <f t="shared" si="155"/>
        <v>41373.481932870367</v>
      </c>
      <c r="X2491" s="16">
        <v>41403</v>
      </c>
      <c r="Y2491" s="16">
        <v>41373</v>
      </c>
    </row>
    <row r="2492" spans="1:25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v>1.214</v>
      </c>
      <c r="P2492">
        <v>6.0000000000000001E-3</v>
      </c>
      <c r="Q2492">
        <v>6</v>
      </c>
      <c r="R2492" t="str">
        <f t="shared" si="152"/>
        <v>music</v>
      </c>
      <c r="S2492" t="s">
        <v>8317</v>
      </c>
      <c r="T2492" t="str">
        <f t="shared" si="153"/>
        <v>indie rock</v>
      </c>
      <c r="U2492" t="s">
        <v>8336</v>
      </c>
      <c r="V2492" s="15">
        <f t="shared" si="154"/>
        <v>41083.019398148142</v>
      </c>
      <c r="W2492" s="15">
        <f t="shared" si="155"/>
        <v>41023.019398148142</v>
      </c>
      <c r="X2492" s="16">
        <v>41083</v>
      </c>
      <c r="Y2492" s="16">
        <v>41023</v>
      </c>
    </row>
    <row r="2493" spans="1:25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v>1.032</v>
      </c>
      <c r="P2493">
        <v>6.0000000000000001E-3</v>
      </c>
      <c r="Q2493">
        <v>6</v>
      </c>
      <c r="R2493" t="str">
        <f t="shared" si="152"/>
        <v>music</v>
      </c>
      <c r="S2493" t="s">
        <v>8317</v>
      </c>
      <c r="T2493" t="str">
        <f t="shared" si="153"/>
        <v>indie rock</v>
      </c>
      <c r="U2493" t="s">
        <v>8336</v>
      </c>
      <c r="V2493" s="15">
        <f t="shared" si="154"/>
        <v>40558.868749999994</v>
      </c>
      <c r="W2493" s="15">
        <f t="shared" si="155"/>
        <v>40542.630949074075</v>
      </c>
      <c r="X2493" s="16">
        <v>40558</v>
      </c>
      <c r="Y2493" s="16">
        <v>40542</v>
      </c>
    </row>
    <row r="2494" spans="1:25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v>1.25</v>
      </c>
      <c r="P2494">
        <v>5.0000000000000001E-3</v>
      </c>
      <c r="Q2494">
        <v>6</v>
      </c>
      <c r="R2494" t="str">
        <f t="shared" si="152"/>
        <v>music</v>
      </c>
      <c r="S2494" t="s">
        <v>8317</v>
      </c>
      <c r="T2494" t="str">
        <f t="shared" si="153"/>
        <v>indie rock</v>
      </c>
      <c r="U2494" t="s">
        <v>8336</v>
      </c>
      <c r="V2494" s="15">
        <f t="shared" si="154"/>
        <v>41076.207638888889</v>
      </c>
      <c r="W2494" s="15">
        <f t="shared" si="155"/>
        <v>41024.777638888889</v>
      </c>
      <c r="X2494" s="16">
        <v>41076</v>
      </c>
      <c r="Y2494" s="16">
        <v>41024</v>
      </c>
    </row>
    <row r="2495" spans="1:25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v>1.2869999999999999</v>
      </c>
      <c r="P2495">
        <v>1.4999999999999999E-4</v>
      </c>
      <c r="Q2495">
        <v>6</v>
      </c>
      <c r="R2495" t="str">
        <f t="shared" si="152"/>
        <v>music</v>
      </c>
      <c r="S2495" t="s">
        <v>8317</v>
      </c>
      <c r="T2495" t="str">
        <f t="shared" si="153"/>
        <v>indie rock</v>
      </c>
      <c r="U2495" t="s">
        <v>8336</v>
      </c>
      <c r="V2495" s="15">
        <f t="shared" si="154"/>
        <v>41392.959953703699</v>
      </c>
      <c r="W2495" s="15">
        <f t="shared" si="155"/>
        <v>41347.959953703699</v>
      </c>
      <c r="X2495" s="16">
        <v>41392</v>
      </c>
      <c r="Y2495" s="16">
        <v>41347</v>
      </c>
    </row>
    <row r="2496" spans="1:25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v>1.0100533333333332</v>
      </c>
      <c r="P2496">
        <v>2E-3</v>
      </c>
      <c r="Q2496">
        <v>6</v>
      </c>
      <c r="R2496" t="str">
        <f t="shared" si="152"/>
        <v>music</v>
      </c>
      <c r="S2496" t="s">
        <v>8317</v>
      </c>
      <c r="T2496" t="str">
        <f t="shared" si="153"/>
        <v>indie rock</v>
      </c>
      <c r="U2496" t="s">
        <v>8336</v>
      </c>
      <c r="V2496" s="15">
        <f t="shared" si="154"/>
        <v>41052.436851851846</v>
      </c>
      <c r="W2496" s="15">
        <f t="shared" si="155"/>
        <v>41022.436851851846</v>
      </c>
      <c r="X2496" s="16">
        <v>41052</v>
      </c>
      <c r="Y2496" s="16">
        <v>41022</v>
      </c>
    </row>
    <row r="2497" spans="1:25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v>1.2753666666666665</v>
      </c>
      <c r="P2497">
        <v>2E-3</v>
      </c>
      <c r="Q2497">
        <v>6</v>
      </c>
      <c r="R2497" t="str">
        <f t="shared" si="152"/>
        <v>music</v>
      </c>
      <c r="S2497" t="s">
        <v>8317</v>
      </c>
      <c r="T2497" t="str">
        <f t="shared" si="153"/>
        <v>indie rock</v>
      </c>
      <c r="U2497" t="s">
        <v>8336</v>
      </c>
      <c r="V2497" s="15">
        <f t="shared" si="154"/>
        <v>41066.738136574073</v>
      </c>
      <c r="W2497" s="15">
        <f t="shared" si="155"/>
        <v>41036.738136574073</v>
      </c>
      <c r="X2497" s="16">
        <v>41066</v>
      </c>
      <c r="Y2497" s="16">
        <v>41036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v>1</v>
      </c>
      <c r="P2498">
        <v>5.0000000000000001E-4</v>
      </c>
      <c r="Q2498">
        <v>6</v>
      </c>
      <c r="R2498" t="str">
        <f t="shared" si="152"/>
        <v>music</v>
      </c>
      <c r="S2498" t="s">
        <v>8317</v>
      </c>
      <c r="T2498" t="str">
        <f t="shared" si="153"/>
        <v>indie rock</v>
      </c>
      <c r="U2498" t="s">
        <v>8336</v>
      </c>
      <c r="V2498" s="15">
        <f t="shared" si="154"/>
        <v>41362.746435185181</v>
      </c>
      <c r="W2498" s="15">
        <f t="shared" si="155"/>
        <v>41327.788101851853</v>
      </c>
      <c r="X2498" s="16">
        <v>41362</v>
      </c>
      <c r="Y2498" s="16">
        <v>41327</v>
      </c>
    </row>
    <row r="2499" spans="1:25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v>1.127715</v>
      </c>
      <c r="P2499">
        <v>7.5000000000000002E-4</v>
      </c>
      <c r="Q2499">
        <v>6</v>
      </c>
      <c r="R2499" t="str">
        <f t="shared" ref="R2499:R2562" si="156">LEFT(N2499,Q2499-1)</f>
        <v>music</v>
      </c>
      <c r="S2499" t="s">
        <v>8317</v>
      </c>
      <c r="T2499" t="str">
        <f t="shared" ref="T2499:T2562" si="157">MID(N2499,FIND("/",N2499,1)+1,LEN(N2499))</f>
        <v>indie rock</v>
      </c>
      <c r="U2499" t="s">
        <v>8336</v>
      </c>
      <c r="V2499" s="15">
        <f t="shared" ref="V2499:V2562" si="158">(((I2499/60)/60)/24)+DATE(1970,1,1)+(-5/24)</f>
        <v>40760.670578703699</v>
      </c>
      <c r="W2499" s="15">
        <f t="shared" ref="W2499:W2562" si="159">(((J2499/60)/60)/24)+DATE(1970,1,1)+(-5/24)</f>
        <v>40730.670578703699</v>
      </c>
      <c r="X2499" s="16">
        <v>40760</v>
      </c>
      <c r="Y2499" s="16">
        <v>40730</v>
      </c>
    </row>
    <row r="2500" spans="1:25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v>1.056</v>
      </c>
      <c r="P2500">
        <v>3.0000000000000001E-3</v>
      </c>
      <c r="Q2500">
        <v>6</v>
      </c>
      <c r="R2500" t="str">
        <f t="shared" si="156"/>
        <v>music</v>
      </c>
      <c r="S2500" t="s">
        <v>8317</v>
      </c>
      <c r="T2500" t="str">
        <f t="shared" si="157"/>
        <v>indie rock</v>
      </c>
      <c r="U2500" t="s">
        <v>8336</v>
      </c>
      <c r="V2500" s="15">
        <f t="shared" si="158"/>
        <v>42031.759108796294</v>
      </c>
      <c r="W2500" s="15">
        <f t="shared" si="159"/>
        <v>42017.759108796294</v>
      </c>
      <c r="X2500" s="16">
        <v>42031</v>
      </c>
      <c r="Y2500" s="16">
        <v>42017</v>
      </c>
    </row>
    <row r="2501" spans="1:25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v>2.0262500000000001</v>
      </c>
      <c r="P2501">
        <v>7.5000000000000002E-4</v>
      </c>
      <c r="Q2501">
        <v>6</v>
      </c>
      <c r="R2501" t="str">
        <f t="shared" si="156"/>
        <v>music</v>
      </c>
      <c r="S2501" t="s">
        <v>8317</v>
      </c>
      <c r="T2501" t="str">
        <f t="shared" si="157"/>
        <v>indie rock</v>
      </c>
      <c r="U2501" t="s">
        <v>8336</v>
      </c>
      <c r="V2501" s="15">
        <f t="shared" si="158"/>
        <v>41274.541666666664</v>
      </c>
      <c r="W2501" s="15">
        <f t="shared" si="159"/>
        <v>41226.440243055549</v>
      </c>
      <c r="X2501" s="16">
        <v>41274</v>
      </c>
      <c r="Y2501" s="16">
        <v>41226</v>
      </c>
    </row>
    <row r="2502" spans="1:25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v>1.1333333333333333</v>
      </c>
      <c r="P2502">
        <v>5.0000000000000001E-3</v>
      </c>
      <c r="Q2502">
        <v>6</v>
      </c>
      <c r="R2502" t="str">
        <f t="shared" si="156"/>
        <v>music</v>
      </c>
      <c r="S2502" t="s">
        <v>8317</v>
      </c>
      <c r="T2502" t="str">
        <f t="shared" si="157"/>
        <v>indie rock</v>
      </c>
      <c r="U2502" t="s">
        <v>8336</v>
      </c>
      <c r="V2502" s="15">
        <f t="shared" si="158"/>
        <v>41083.564525462964</v>
      </c>
      <c r="W2502" s="15">
        <f t="shared" si="159"/>
        <v>41053.564525462964</v>
      </c>
      <c r="X2502" s="16">
        <v>41083</v>
      </c>
      <c r="Y2502" s="16">
        <v>41053</v>
      </c>
    </row>
    <row r="2503" spans="1:25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v>2.5545454545454545E-2</v>
      </c>
      <c r="P2503">
        <v>2.7272727272727274E-4</v>
      </c>
      <c r="Q2503">
        <v>5</v>
      </c>
      <c r="R2503" t="str">
        <f t="shared" si="156"/>
        <v>food</v>
      </c>
      <c r="S2503" t="s">
        <v>8320</v>
      </c>
      <c r="T2503" t="str">
        <f t="shared" si="157"/>
        <v>restaurants</v>
      </c>
      <c r="U2503" t="s">
        <v>8356</v>
      </c>
      <c r="V2503" s="15">
        <f t="shared" si="158"/>
        <v>42274.568333333329</v>
      </c>
      <c r="W2503" s="15">
        <f t="shared" si="159"/>
        <v>42244.568333333329</v>
      </c>
      <c r="X2503" s="16">
        <v>42274</v>
      </c>
      <c r="Y2503" s="16">
        <v>42244</v>
      </c>
    </row>
    <row r="2504" spans="1:25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v>7.8181818181818181E-4</v>
      </c>
      <c r="P2504">
        <v>2.7272727272727273E-5</v>
      </c>
      <c r="Q2504">
        <v>5</v>
      </c>
      <c r="R2504" t="str">
        <f t="shared" si="156"/>
        <v>food</v>
      </c>
      <c r="S2504" t="s">
        <v>8320</v>
      </c>
      <c r="T2504" t="str">
        <f t="shared" si="157"/>
        <v>restaurants</v>
      </c>
      <c r="U2504" t="s">
        <v>8356</v>
      </c>
      <c r="V2504" s="15">
        <f t="shared" si="158"/>
        <v>41903.617106481477</v>
      </c>
      <c r="W2504" s="15">
        <f t="shared" si="159"/>
        <v>41858.617106481477</v>
      </c>
      <c r="X2504" s="16">
        <v>41903</v>
      </c>
      <c r="Y2504" s="16">
        <v>41858</v>
      </c>
    </row>
    <row r="2505" spans="1:25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v>0</v>
      </c>
      <c r="P2505">
        <v>0</v>
      </c>
      <c r="Q2505">
        <v>5</v>
      </c>
      <c r="R2505" t="str">
        <f t="shared" si="156"/>
        <v>food</v>
      </c>
      <c r="S2505" t="s">
        <v>8320</v>
      </c>
      <c r="T2505" t="str">
        <f t="shared" si="157"/>
        <v>restaurants</v>
      </c>
      <c r="U2505" t="s">
        <v>8356</v>
      </c>
      <c r="V2505" s="15">
        <f t="shared" si="158"/>
        <v>42528.67083333333</v>
      </c>
      <c r="W2505" s="15">
        <f t="shared" si="159"/>
        <v>42498.691064814811</v>
      </c>
      <c r="X2505" s="16">
        <v>42528</v>
      </c>
      <c r="Y2505" s="16">
        <v>42498</v>
      </c>
    </row>
    <row r="2506" spans="1:25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v>0</v>
      </c>
      <c r="P2506">
        <v>0</v>
      </c>
      <c r="Q2506">
        <v>5</v>
      </c>
      <c r="R2506" t="str">
        <f t="shared" si="156"/>
        <v>food</v>
      </c>
      <c r="S2506" t="s">
        <v>8320</v>
      </c>
      <c r="T2506" t="str">
        <f t="shared" si="157"/>
        <v>restaurants</v>
      </c>
      <c r="U2506" t="s">
        <v>8356</v>
      </c>
      <c r="V2506" s="15">
        <f t="shared" si="158"/>
        <v>41957.848773148151</v>
      </c>
      <c r="W2506" s="15">
        <f t="shared" si="159"/>
        <v>41927.807106481479</v>
      </c>
      <c r="X2506" s="16">
        <v>41957</v>
      </c>
      <c r="Y2506" s="16">
        <v>41927</v>
      </c>
    </row>
    <row r="2507" spans="1:25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v>0</v>
      </c>
      <c r="P2507">
        <v>0</v>
      </c>
      <c r="Q2507">
        <v>5</v>
      </c>
      <c r="R2507" t="str">
        <f t="shared" si="156"/>
        <v>food</v>
      </c>
      <c r="S2507" t="s">
        <v>8320</v>
      </c>
      <c r="T2507" t="str">
        <f t="shared" si="157"/>
        <v>restaurants</v>
      </c>
      <c r="U2507" t="s">
        <v>8356</v>
      </c>
      <c r="V2507" s="15">
        <f t="shared" si="158"/>
        <v>42076.80574074074</v>
      </c>
      <c r="W2507" s="15">
        <f t="shared" si="159"/>
        <v>42046.847407407404</v>
      </c>
      <c r="X2507" s="16">
        <v>42076</v>
      </c>
      <c r="Y2507" s="16">
        <v>42046</v>
      </c>
    </row>
    <row r="2508" spans="1:25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v>6.0000000000000001E-3</v>
      </c>
      <c r="P2508">
        <v>5.9999999999999995E-4</v>
      </c>
      <c r="Q2508">
        <v>5</v>
      </c>
      <c r="R2508" t="str">
        <f t="shared" si="156"/>
        <v>food</v>
      </c>
      <c r="S2508" t="s">
        <v>8320</v>
      </c>
      <c r="T2508" t="str">
        <f t="shared" si="157"/>
        <v>restaurants</v>
      </c>
      <c r="U2508" t="s">
        <v>8356</v>
      </c>
      <c r="V2508" s="15">
        <f t="shared" si="158"/>
        <v>42280.666666666664</v>
      </c>
      <c r="W2508" s="15">
        <f t="shared" si="159"/>
        <v>42258.088761574072</v>
      </c>
      <c r="X2508" s="16">
        <v>42280</v>
      </c>
      <c r="Y2508" s="16">
        <v>42258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v>0</v>
      </c>
      <c r="P2509">
        <v>0</v>
      </c>
      <c r="Q2509">
        <v>5</v>
      </c>
      <c r="R2509" t="str">
        <f t="shared" si="156"/>
        <v>food</v>
      </c>
      <c r="S2509" t="s">
        <v>8320</v>
      </c>
      <c r="T2509" t="str">
        <f t="shared" si="157"/>
        <v>restaurants</v>
      </c>
      <c r="U2509" t="s">
        <v>8356</v>
      </c>
      <c r="V2509" s="15">
        <f t="shared" si="158"/>
        <v>42134.864629629628</v>
      </c>
      <c r="W2509" s="15">
        <f t="shared" si="159"/>
        <v>42104.864629629628</v>
      </c>
      <c r="X2509" s="16">
        <v>42134</v>
      </c>
      <c r="Y2509" s="16">
        <v>42104</v>
      </c>
    </row>
    <row r="2510" spans="1:25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v>0</v>
      </c>
      <c r="P2510">
        <v>0</v>
      </c>
      <c r="Q2510">
        <v>5</v>
      </c>
      <c r="R2510" t="str">
        <f t="shared" si="156"/>
        <v>food</v>
      </c>
      <c r="S2510" t="s">
        <v>8320</v>
      </c>
      <c r="T2510" t="str">
        <f t="shared" si="157"/>
        <v>restaurants</v>
      </c>
      <c r="U2510" t="s">
        <v>8356</v>
      </c>
      <c r="V2510" s="15">
        <f t="shared" si="158"/>
        <v>41865.743449074071</v>
      </c>
      <c r="W2510" s="15">
        <f t="shared" si="159"/>
        <v>41835.743449074071</v>
      </c>
      <c r="X2510" s="16">
        <v>41865</v>
      </c>
      <c r="Y2510" s="16">
        <v>41835</v>
      </c>
    </row>
    <row r="2511" spans="1:25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v>1.0526315789473684E-2</v>
      </c>
      <c r="P2511">
        <v>3.1578947368421052E-5</v>
      </c>
      <c r="Q2511">
        <v>5</v>
      </c>
      <c r="R2511" t="str">
        <f t="shared" si="156"/>
        <v>food</v>
      </c>
      <c r="S2511" t="s">
        <v>8320</v>
      </c>
      <c r="T2511" t="str">
        <f t="shared" si="157"/>
        <v>restaurants</v>
      </c>
      <c r="U2511" t="s">
        <v>8356</v>
      </c>
      <c r="V2511" s="15">
        <f t="shared" si="158"/>
        <v>42114.559594907405</v>
      </c>
      <c r="W2511" s="15">
        <f t="shared" si="159"/>
        <v>42058.601261574069</v>
      </c>
      <c r="X2511" s="16">
        <v>42114</v>
      </c>
      <c r="Y2511" s="16">
        <v>42058</v>
      </c>
    </row>
    <row r="2512" spans="1:25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v>1.5E-3</v>
      </c>
      <c r="P2512">
        <v>6.0000000000000002E-5</v>
      </c>
      <c r="Q2512">
        <v>5</v>
      </c>
      <c r="R2512" t="str">
        <f t="shared" si="156"/>
        <v>food</v>
      </c>
      <c r="S2512" t="s">
        <v>8320</v>
      </c>
      <c r="T2512" t="str">
        <f t="shared" si="157"/>
        <v>restaurants</v>
      </c>
      <c r="U2512" t="s">
        <v>8356</v>
      </c>
      <c r="V2512" s="15">
        <f t="shared" si="158"/>
        <v>42138.78902777777</v>
      </c>
      <c r="W2512" s="15">
        <f t="shared" si="159"/>
        <v>42078.78902777777</v>
      </c>
      <c r="X2512" s="16">
        <v>42138</v>
      </c>
      <c r="Y2512" s="16">
        <v>42078</v>
      </c>
    </row>
    <row r="2513" spans="1:25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v>0</v>
      </c>
      <c r="P2513">
        <v>0</v>
      </c>
      <c r="Q2513">
        <v>5</v>
      </c>
      <c r="R2513" t="str">
        <f t="shared" si="156"/>
        <v>food</v>
      </c>
      <c r="S2513" t="s">
        <v>8320</v>
      </c>
      <c r="T2513" t="str">
        <f t="shared" si="157"/>
        <v>restaurants</v>
      </c>
      <c r="U2513" t="s">
        <v>8356</v>
      </c>
      <c r="V2513" s="15">
        <f t="shared" si="158"/>
        <v>42401.238576388881</v>
      </c>
      <c r="W2513" s="15">
        <f t="shared" si="159"/>
        <v>42371.238576388881</v>
      </c>
      <c r="X2513" s="16">
        <v>42401</v>
      </c>
      <c r="Y2513" s="16">
        <v>42371</v>
      </c>
    </row>
    <row r="2514" spans="1:25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v>0</v>
      </c>
      <c r="P2514">
        <v>0</v>
      </c>
      <c r="Q2514">
        <v>5</v>
      </c>
      <c r="R2514" t="str">
        <f t="shared" si="156"/>
        <v>food</v>
      </c>
      <c r="S2514" t="s">
        <v>8320</v>
      </c>
      <c r="T2514" t="str">
        <f t="shared" si="157"/>
        <v>restaurants</v>
      </c>
      <c r="U2514" t="s">
        <v>8356</v>
      </c>
      <c r="V2514" s="15">
        <f t="shared" si="158"/>
        <v>41986.668530092589</v>
      </c>
      <c r="W2514" s="15">
        <f t="shared" si="159"/>
        <v>41971.668530092589</v>
      </c>
      <c r="X2514" s="16">
        <v>41986</v>
      </c>
      <c r="Y2514" s="16">
        <v>41971</v>
      </c>
    </row>
    <row r="2515" spans="1:25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v>0</v>
      </c>
      <c r="P2515">
        <v>0</v>
      </c>
      <c r="Q2515">
        <v>5</v>
      </c>
      <c r="R2515" t="str">
        <f t="shared" si="156"/>
        <v>food</v>
      </c>
      <c r="S2515" t="s">
        <v>8320</v>
      </c>
      <c r="T2515" t="str">
        <f t="shared" si="157"/>
        <v>restaurants</v>
      </c>
      <c r="U2515" t="s">
        <v>8356</v>
      </c>
      <c r="V2515" s="15">
        <f t="shared" si="158"/>
        <v>42791.798483796294</v>
      </c>
      <c r="W2515" s="15">
        <f t="shared" si="159"/>
        <v>42731.798483796294</v>
      </c>
      <c r="X2515" s="16">
        <v>42791</v>
      </c>
      <c r="Y2515" s="16">
        <v>42731</v>
      </c>
    </row>
    <row r="2516" spans="1:25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v>1.7500000000000002E-2</v>
      </c>
      <c r="P2516">
        <v>2.5000000000000001E-4</v>
      </c>
      <c r="Q2516">
        <v>5</v>
      </c>
      <c r="R2516" t="str">
        <f t="shared" si="156"/>
        <v>food</v>
      </c>
      <c r="S2516" t="s">
        <v>8320</v>
      </c>
      <c r="T2516" t="str">
        <f t="shared" si="157"/>
        <v>restaurants</v>
      </c>
      <c r="U2516" t="s">
        <v>8356</v>
      </c>
      <c r="V2516" s="15">
        <f t="shared" si="158"/>
        <v>41871.181446759256</v>
      </c>
      <c r="W2516" s="15">
        <f t="shared" si="159"/>
        <v>41854.181446759256</v>
      </c>
      <c r="X2516" s="16">
        <v>41871</v>
      </c>
      <c r="Y2516" s="16">
        <v>41854</v>
      </c>
    </row>
    <row r="2517" spans="1:25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v>0.186</v>
      </c>
      <c r="P2517">
        <v>5.9999999999999995E-4</v>
      </c>
      <c r="Q2517">
        <v>5</v>
      </c>
      <c r="R2517" t="str">
        <f t="shared" si="156"/>
        <v>food</v>
      </c>
      <c r="S2517" t="s">
        <v>8320</v>
      </c>
      <c r="T2517" t="str">
        <f t="shared" si="157"/>
        <v>restaurants</v>
      </c>
      <c r="U2517" t="s">
        <v>8356</v>
      </c>
      <c r="V2517" s="15">
        <f t="shared" si="158"/>
        <v>42057.63140046296</v>
      </c>
      <c r="W2517" s="15">
        <f t="shared" si="159"/>
        <v>42027.63140046296</v>
      </c>
      <c r="X2517" s="16">
        <v>42057</v>
      </c>
      <c r="Y2517" s="16">
        <v>42027</v>
      </c>
    </row>
    <row r="2518" spans="1:25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v>0</v>
      </c>
      <c r="P2518">
        <v>0</v>
      </c>
      <c r="Q2518">
        <v>5</v>
      </c>
      <c r="R2518" t="str">
        <f t="shared" si="156"/>
        <v>food</v>
      </c>
      <c r="S2518" t="s">
        <v>8320</v>
      </c>
      <c r="T2518" t="str">
        <f t="shared" si="157"/>
        <v>restaurants</v>
      </c>
      <c r="U2518" t="s">
        <v>8356</v>
      </c>
      <c r="V2518" s="15">
        <f t="shared" si="158"/>
        <v>41972.486712962964</v>
      </c>
      <c r="W2518" s="15">
        <f t="shared" si="159"/>
        <v>41942.445046296292</v>
      </c>
      <c r="X2518" s="16">
        <v>41972</v>
      </c>
      <c r="Y2518" s="16">
        <v>41942</v>
      </c>
    </row>
    <row r="2519" spans="1:25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v>9.8166666666666666E-2</v>
      </c>
      <c r="P2519">
        <v>1.6666666666666666E-4</v>
      </c>
      <c r="Q2519">
        <v>5</v>
      </c>
      <c r="R2519" t="str">
        <f t="shared" si="156"/>
        <v>food</v>
      </c>
      <c r="S2519" t="s">
        <v>8320</v>
      </c>
      <c r="T2519" t="str">
        <f t="shared" si="157"/>
        <v>restaurants</v>
      </c>
      <c r="U2519" t="s">
        <v>8356</v>
      </c>
      <c r="V2519" s="15">
        <f t="shared" si="158"/>
        <v>42082.552430555552</v>
      </c>
      <c r="W2519" s="15">
        <f t="shared" si="159"/>
        <v>42052.594097222223</v>
      </c>
      <c r="X2519" s="16">
        <v>42082</v>
      </c>
      <c r="Y2519" s="16">
        <v>42052</v>
      </c>
    </row>
    <row r="2520" spans="1:25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v>0</v>
      </c>
      <c r="P2520">
        <v>0</v>
      </c>
      <c r="Q2520">
        <v>5</v>
      </c>
      <c r="R2520" t="str">
        <f t="shared" si="156"/>
        <v>food</v>
      </c>
      <c r="S2520" t="s">
        <v>8320</v>
      </c>
      <c r="T2520" t="str">
        <f t="shared" si="157"/>
        <v>restaurants</v>
      </c>
      <c r="U2520" t="s">
        <v>8356</v>
      </c>
      <c r="V2520" s="15">
        <f t="shared" si="158"/>
        <v>41956.51421296296</v>
      </c>
      <c r="W2520" s="15">
        <f t="shared" si="159"/>
        <v>41926.472546296296</v>
      </c>
      <c r="X2520" s="16">
        <v>41956</v>
      </c>
      <c r="Y2520" s="16">
        <v>41926</v>
      </c>
    </row>
    <row r="2521" spans="1:25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v>4.3333333333333331E-4</v>
      </c>
      <c r="P2521">
        <v>2.0000000000000002E-5</v>
      </c>
      <c r="Q2521">
        <v>5</v>
      </c>
      <c r="R2521" t="str">
        <f t="shared" si="156"/>
        <v>food</v>
      </c>
      <c r="S2521" t="s">
        <v>8320</v>
      </c>
      <c r="T2521" t="str">
        <f t="shared" si="157"/>
        <v>restaurants</v>
      </c>
      <c r="U2521" t="s">
        <v>8356</v>
      </c>
      <c r="V2521" s="15">
        <f t="shared" si="158"/>
        <v>41838.946805555555</v>
      </c>
      <c r="W2521" s="15">
        <f t="shared" si="159"/>
        <v>41808.946805555555</v>
      </c>
      <c r="X2521" s="16">
        <v>41838</v>
      </c>
      <c r="Y2521" s="16">
        <v>41808</v>
      </c>
    </row>
    <row r="2522" spans="1:25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v>0</v>
      </c>
      <c r="P2522">
        <v>0</v>
      </c>
      <c r="Q2522">
        <v>5</v>
      </c>
      <c r="R2522" t="str">
        <f t="shared" si="156"/>
        <v>food</v>
      </c>
      <c r="S2522" t="s">
        <v>8320</v>
      </c>
      <c r="T2522" t="str">
        <f t="shared" si="157"/>
        <v>restaurants</v>
      </c>
      <c r="U2522" t="s">
        <v>8356</v>
      </c>
      <c r="V2522" s="15">
        <f t="shared" si="158"/>
        <v>42658.597916666658</v>
      </c>
      <c r="W2522" s="15">
        <f t="shared" si="159"/>
        <v>42612.392187500001</v>
      </c>
      <c r="X2522" s="16">
        <v>42658</v>
      </c>
      <c r="Y2522" s="16">
        <v>42612</v>
      </c>
    </row>
    <row r="2523" spans="1:25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v>1.0948792000000001</v>
      </c>
      <c r="P2523">
        <v>2.4000000000000001E-4</v>
      </c>
      <c r="Q2523">
        <v>6</v>
      </c>
      <c r="R2523" t="str">
        <f t="shared" si="156"/>
        <v>music</v>
      </c>
      <c r="S2523" t="s">
        <v>8317</v>
      </c>
      <c r="T2523" t="str">
        <f t="shared" si="157"/>
        <v>classical music</v>
      </c>
      <c r="U2523" t="s">
        <v>8357</v>
      </c>
      <c r="V2523" s="15">
        <f t="shared" si="158"/>
        <v>42290.75950231481</v>
      </c>
      <c r="W2523" s="15">
        <f t="shared" si="159"/>
        <v>42269.75950231481</v>
      </c>
      <c r="X2523" s="16">
        <v>42290</v>
      </c>
      <c r="Y2523" s="16">
        <v>42269</v>
      </c>
    </row>
    <row r="2524" spans="1:25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v>1</v>
      </c>
      <c r="P2524">
        <v>5.9999999999999995E-4</v>
      </c>
      <c r="Q2524">
        <v>6</v>
      </c>
      <c r="R2524" t="str">
        <f t="shared" si="156"/>
        <v>music</v>
      </c>
      <c r="S2524" t="s">
        <v>8317</v>
      </c>
      <c r="T2524" t="str">
        <f t="shared" si="157"/>
        <v>classical music</v>
      </c>
      <c r="U2524" t="s">
        <v>8357</v>
      </c>
      <c r="V2524" s="15">
        <f t="shared" si="158"/>
        <v>42482.411111111105</v>
      </c>
      <c r="W2524" s="15">
        <f t="shared" si="159"/>
        <v>42460.365277777775</v>
      </c>
      <c r="X2524" s="16">
        <v>42482</v>
      </c>
      <c r="Y2524" s="16">
        <v>42460</v>
      </c>
    </row>
    <row r="2525" spans="1:25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v>1.5644444444444445</v>
      </c>
      <c r="P2525">
        <v>3.3333333333333335E-3</v>
      </c>
      <c r="Q2525">
        <v>6</v>
      </c>
      <c r="R2525" t="str">
        <f t="shared" si="156"/>
        <v>music</v>
      </c>
      <c r="S2525" t="s">
        <v>8317</v>
      </c>
      <c r="T2525" t="str">
        <f t="shared" si="157"/>
        <v>classical music</v>
      </c>
      <c r="U2525" t="s">
        <v>8357</v>
      </c>
      <c r="V2525" s="15">
        <f t="shared" si="158"/>
        <v>41960.808935185189</v>
      </c>
      <c r="W2525" s="15">
        <f t="shared" si="159"/>
        <v>41930.767268518517</v>
      </c>
      <c r="X2525" s="16">
        <v>41960</v>
      </c>
      <c r="Y2525" s="16">
        <v>41930</v>
      </c>
    </row>
    <row r="2526" spans="1:25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v>1.016</v>
      </c>
      <c r="P2526">
        <v>4.0000000000000002E-4</v>
      </c>
      <c r="Q2526">
        <v>6</v>
      </c>
      <c r="R2526" t="str">
        <f t="shared" si="156"/>
        <v>music</v>
      </c>
      <c r="S2526" t="s">
        <v>8317</v>
      </c>
      <c r="T2526" t="str">
        <f t="shared" si="157"/>
        <v>classical music</v>
      </c>
      <c r="U2526" t="s">
        <v>8357</v>
      </c>
      <c r="V2526" s="15">
        <f t="shared" si="158"/>
        <v>41993.979166666664</v>
      </c>
      <c r="W2526" s="15">
        <f t="shared" si="159"/>
        <v>41961.599039351851</v>
      </c>
      <c r="X2526" s="16">
        <v>41993</v>
      </c>
      <c r="Y2526" s="16">
        <v>41961</v>
      </c>
    </row>
    <row r="2527" spans="1:25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v>1.00325</v>
      </c>
      <c r="P2527">
        <v>3.7500000000000001E-4</v>
      </c>
      <c r="Q2527">
        <v>6</v>
      </c>
      <c r="R2527" t="str">
        <f t="shared" si="156"/>
        <v>music</v>
      </c>
      <c r="S2527" t="s">
        <v>8317</v>
      </c>
      <c r="T2527" t="str">
        <f t="shared" si="157"/>
        <v>classical music</v>
      </c>
      <c r="U2527" t="s">
        <v>8357</v>
      </c>
      <c r="V2527" s="15">
        <f t="shared" si="158"/>
        <v>41088.636238425926</v>
      </c>
      <c r="W2527" s="15">
        <f t="shared" si="159"/>
        <v>41058.636238425926</v>
      </c>
      <c r="X2527" s="16">
        <v>41088</v>
      </c>
      <c r="Y2527" s="16">
        <v>41058</v>
      </c>
    </row>
    <row r="2528" spans="1:25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v>1.1294999999999999</v>
      </c>
      <c r="P2528">
        <v>7.5000000000000002E-4</v>
      </c>
      <c r="Q2528">
        <v>6</v>
      </c>
      <c r="R2528" t="str">
        <f t="shared" si="156"/>
        <v>music</v>
      </c>
      <c r="S2528" t="s">
        <v>8317</v>
      </c>
      <c r="T2528" t="str">
        <f t="shared" si="157"/>
        <v>classical music</v>
      </c>
      <c r="U2528" t="s">
        <v>8357</v>
      </c>
      <c r="V2528" s="15">
        <f t="shared" si="158"/>
        <v>41980.999305555553</v>
      </c>
      <c r="W2528" s="15">
        <f t="shared" si="159"/>
        <v>41952.882800925923</v>
      </c>
      <c r="X2528" s="16">
        <v>41980</v>
      </c>
      <c r="Y2528" s="16">
        <v>41952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v>1.02125</v>
      </c>
      <c r="P2529">
        <v>7.5000000000000002E-4</v>
      </c>
      <c r="Q2529">
        <v>6</v>
      </c>
      <c r="R2529" t="str">
        <f t="shared" si="156"/>
        <v>music</v>
      </c>
      <c r="S2529" t="s">
        <v>8317</v>
      </c>
      <c r="T2529" t="str">
        <f t="shared" si="157"/>
        <v>classical music</v>
      </c>
      <c r="U2529" t="s">
        <v>8357</v>
      </c>
      <c r="V2529" s="15">
        <f t="shared" si="158"/>
        <v>41564.957638888889</v>
      </c>
      <c r="W2529" s="15">
        <f t="shared" si="159"/>
        <v>41546.542719907404</v>
      </c>
      <c r="X2529" s="16">
        <v>41564</v>
      </c>
      <c r="Y2529" s="16">
        <v>41546</v>
      </c>
    </row>
    <row r="2530" spans="1:25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v>1.0724974999999999</v>
      </c>
      <c r="P2530">
        <v>7.5000000000000002E-4</v>
      </c>
      <c r="Q2530">
        <v>6</v>
      </c>
      <c r="R2530" t="str">
        <f t="shared" si="156"/>
        <v>music</v>
      </c>
      <c r="S2530" t="s">
        <v>8317</v>
      </c>
      <c r="T2530" t="str">
        <f t="shared" si="157"/>
        <v>classical music</v>
      </c>
      <c r="U2530" t="s">
        <v>8357</v>
      </c>
      <c r="V2530" s="15">
        <f t="shared" si="158"/>
        <v>42236.249999999993</v>
      </c>
      <c r="W2530" s="15">
        <f t="shared" si="159"/>
        <v>42217.626192129632</v>
      </c>
      <c r="X2530" s="16">
        <v>42236</v>
      </c>
      <c r="Y2530" s="16">
        <v>42217</v>
      </c>
    </row>
    <row r="2531" spans="1:25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v>1.0428333333333333</v>
      </c>
      <c r="P2531">
        <v>5.0000000000000001E-4</v>
      </c>
      <c r="Q2531">
        <v>6</v>
      </c>
      <c r="R2531" t="str">
        <f t="shared" si="156"/>
        <v>music</v>
      </c>
      <c r="S2531" t="s">
        <v>8317</v>
      </c>
      <c r="T2531" t="str">
        <f t="shared" si="157"/>
        <v>classical music</v>
      </c>
      <c r="U2531" t="s">
        <v>8357</v>
      </c>
      <c r="V2531" s="15">
        <f t="shared" si="158"/>
        <v>40992.830729166664</v>
      </c>
      <c r="W2531" s="15">
        <f t="shared" si="159"/>
        <v>40947.872395833328</v>
      </c>
      <c r="X2531" s="16">
        <v>40992</v>
      </c>
      <c r="Y2531" s="16">
        <v>40947</v>
      </c>
    </row>
    <row r="2532" spans="1:25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v>1</v>
      </c>
      <c r="P2532">
        <v>4.6153846153846153E-4</v>
      </c>
      <c r="Q2532">
        <v>6</v>
      </c>
      <c r="R2532" t="str">
        <f t="shared" si="156"/>
        <v>music</v>
      </c>
      <c r="S2532" t="s">
        <v>8317</v>
      </c>
      <c r="T2532" t="str">
        <f t="shared" si="157"/>
        <v>classical music</v>
      </c>
      <c r="U2532" t="s">
        <v>8357</v>
      </c>
      <c r="V2532" s="15">
        <f t="shared" si="158"/>
        <v>42113.993055555555</v>
      </c>
      <c r="W2532" s="15">
        <f t="shared" si="159"/>
        <v>42081.656307870369</v>
      </c>
      <c r="X2532" s="16">
        <v>42113</v>
      </c>
      <c r="Y2532" s="16">
        <v>42081</v>
      </c>
    </row>
    <row r="2533" spans="1:25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v>1.004</v>
      </c>
      <c r="P2533">
        <v>6.6666666666666664E-4</v>
      </c>
      <c r="Q2533">
        <v>6</v>
      </c>
      <c r="R2533" t="str">
        <f t="shared" si="156"/>
        <v>music</v>
      </c>
      <c r="S2533" t="s">
        <v>8317</v>
      </c>
      <c r="T2533" t="str">
        <f t="shared" si="157"/>
        <v>classical music</v>
      </c>
      <c r="U2533" t="s">
        <v>8357</v>
      </c>
      <c r="V2533" s="15">
        <f t="shared" si="158"/>
        <v>42230.957638888889</v>
      </c>
      <c r="W2533" s="15">
        <f t="shared" si="159"/>
        <v>42208.471689814811</v>
      </c>
      <c r="X2533" s="16">
        <v>42230</v>
      </c>
      <c r="Y2533" s="16">
        <v>42208</v>
      </c>
    </row>
    <row r="2534" spans="1:25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v>1.26125</v>
      </c>
      <c r="P2534">
        <v>7.5000000000000002E-4</v>
      </c>
      <c r="Q2534">
        <v>6</v>
      </c>
      <c r="R2534" t="str">
        <f t="shared" si="156"/>
        <v>music</v>
      </c>
      <c r="S2534" t="s">
        <v>8317</v>
      </c>
      <c r="T2534" t="str">
        <f t="shared" si="157"/>
        <v>classical music</v>
      </c>
      <c r="U2534" t="s">
        <v>8357</v>
      </c>
      <c r="V2534" s="15">
        <f t="shared" si="158"/>
        <v>41137.640810185185</v>
      </c>
      <c r="W2534" s="15">
        <f t="shared" si="159"/>
        <v>41107.640810185185</v>
      </c>
      <c r="X2534" s="16">
        <v>41137</v>
      </c>
      <c r="Y2534" s="16">
        <v>41107</v>
      </c>
    </row>
    <row r="2535" spans="1:25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v>1.1066666666666667</v>
      </c>
      <c r="P2535">
        <v>4.0000000000000002E-4</v>
      </c>
      <c r="Q2535">
        <v>6</v>
      </c>
      <c r="R2535" t="str">
        <f t="shared" si="156"/>
        <v>music</v>
      </c>
      <c r="S2535" t="s">
        <v>8317</v>
      </c>
      <c r="T2535" t="str">
        <f t="shared" si="157"/>
        <v>classical music</v>
      </c>
      <c r="U2535" t="s">
        <v>8357</v>
      </c>
      <c r="V2535" s="15">
        <f t="shared" si="158"/>
        <v>41334.542453703703</v>
      </c>
      <c r="W2535" s="15">
        <f t="shared" si="159"/>
        <v>41304.542951388888</v>
      </c>
      <c r="X2535" s="16">
        <v>41334</v>
      </c>
      <c r="Y2535" s="16">
        <v>41304</v>
      </c>
    </row>
    <row r="2536" spans="1:25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v>1.05</v>
      </c>
      <c r="P2536">
        <v>1.5E-3</v>
      </c>
      <c r="Q2536">
        <v>6</v>
      </c>
      <c r="R2536" t="str">
        <f t="shared" si="156"/>
        <v>music</v>
      </c>
      <c r="S2536" t="s">
        <v>8317</v>
      </c>
      <c r="T2536" t="str">
        <f t="shared" si="157"/>
        <v>classical music</v>
      </c>
      <c r="U2536" t="s">
        <v>8357</v>
      </c>
      <c r="V2536" s="15">
        <f t="shared" si="158"/>
        <v>40179.041666666664</v>
      </c>
      <c r="W2536" s="15">
        <f t="shared" si="159"/>
        <v>40127.492037037038</v>
      </c>
      <c r="X2536" s="16">
        <v>40179</v>
      </c>
      <c r="Y2536" s="16">
        <v>40127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v>1.03775</v>
      </c>
      <c r="P2537">
        <v>1.4999999999999999E-4</v>
      </c>
      <c r="Q2537">
        <v>6</v>
      </c>
      <c r="R2537" t="str">
        <f t="shared" si="156"/>
        <v>music</v>
      </c>
      <c r="S2537" t="s">
        <v>8317</v>
      </c>
      <c r="T2537" t="str">
        <f t="shared" si="157"/>
        <v>classical music</v>
      </c>
      <c r="U2537" t="s">
        <v>8357</v>
      </c>
      <c r="V2537" s="15">
        <f t="shared" si="158"/>
        <v>41974.624363425923</v>
      </c>
      <c r="W2537" s="15">
        <f t="shared" si="159"/>
        <v>41943.582696759258</v>
      </c>
      <c r="X2537" s="16">
        <v>41974</v>
      </c>
      <c r="Y2537" s="16">
        <v>41943</v>
      </c>
    </row>
    <row r="2538" spans="1:25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v>1.1599999999999999</v>
      </c>
      <c r="P2538">
        <v>0.12</v>
      </c>
      <c r="Q2538">
        <v>6</v>
      </c>
      <c r="R2538" t="str">
        <f t="shared" si="156"/>
        <v>music</v>
      </c>
      <c r="S2538" t="s">
        <v>8317</v>
      </c>
      <c r="T2538" t="str">
        <f t="shared" si="157"/>
        <v>classical music</v>
      </c>
      <c r="U2538" t="s">
        <v>8357</v>
      </c>
      <c r="V2538" s="15">
        <f t="shared" si="158"/>
        <v>41484.89775462963</v>
      </c>
      <c r="W2538" s="15">
        <f t="shared" si="159"/>
        <v>41463.89775462963</v>
      </c>
      <c r="X2538" s="16">
        <v>41484</v>
      </c>
      <c r="Y2538" s="16">
        <v>41463</v>
      </c>
    </row>
    <row r="2539" spans="1:25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v>1.1000000000000001</v>
      </c>
      <c r="P2539">
        <v>3.0000000000000001E-3</v>
      </c>
      <c r="Q2539">
        <v>6</v>
      </c>
      <c r="R2539" t="str">
        <f t="shared" si="156"/>
        <v>music</v>
      </c>
      <c r="S2539" t="s">
        <v>8317</v>
      </c>
      <c r="T2539" t="str">
        <f t="shared" si="157"/>
        <v>classical music</v>
      </c>
      <c r="U2539" t="s">
        <v>8357</v>
      </c>
      <c r="V2539" s="15">
        <f t="shared" si="158"/>
        <v>40756.440451388888</v>
      </c>
      <c r="W2539" s="15">
        <f t="shared" si="159"/>
        <v>40696.440451388888</v>
      </c>
      <c r="X2539" s="16">
        <v>40756</v>
      </c>
      <c r="Y2539" s="16">
        <v>40696</v>
      </c>
    </row>
    <row r="2540" spans="1:25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v>1.130176111111111</v>
      </c>
      <c r="P2540">
        <v>1.6666666666666666E-4</v>
      </c>
      <c r="Q2540">
        <v>6</v>
      </c>
      <c r="R2540" t="str">
        <f t="shared" si="156"/>
        <v>music</v>
      </c>
      <c r="S2540" t="s">
        <v>8317</v>
      </c>
      <c r="T2540" t="str">
        <f t="shared" si="157"/>
        <v>classical music</v>
      </c>
      <c r="U2540" t="s">
        <v>8357</v>
      </c>
      <c r="V2540" s="15">
        <f t="shared" si="158"/>
        <v>41328.999305555553</v>
      </c>
      <c r="W2540" s="15">
        <f t="shared" si="159"/>
        <v>41298.301631944443</v>
      </c>
      <c r="X2540" s="16">
        <v>41328</v>
      </c>
      <c r="Y2540" s="16">
        <v>41298</v>
      </c>
    </row>
    <row r="2541" spans="1:25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v>1.0024999999999999</v>
      </c>
      <c r="P2541">
        <v>2.9999999999999997E-4</v>
      </c>
      <c r="Q2541">
        <v>6</v>
      </c>
      <c r="R2541" t="str">
        <f t="shared" si="156"/>
        <v>music</v>
      </c>
      <c r="S2541" t="s">
        <v>8317</v>
      </c>
      <c r="T2541" t="str">
        <f t="shared" si="157"/>
        <v>classical music</v>
      </c>
      <c r="U2541" t="s">
        <v>8357</v>
      </c>
      <c r="V2541" s="15">
        <f t="shared" si="158"/>
        <v>42037.693888888891</v>
      </c>
      <c r="W2541" s="15">
        <f t="shared" si="159"/>
        <v>41977.693888888891</v>
      </c>
      <c r="X2541" s="16">
        <v>42037</v>
      </c>
      <c r="Y2541" s="16">
        <v>41977</v>
      </c>
    </row>
    <row r="2542" spans="1:25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v>1.034</v>
      </c>
      <c r="P2542">
        <v>1.1999999999999999E-3</v>
      </c>
      <c r="Q2542">
        <v>6</v>
      </c>
      <c r="R2542" t="str">
        <f t="shared" si="156"/>
        <v>music</v>
      </c>
      <c r="S2542" t="s">
        <v>8317</v>
      </c>
      <c r="T2542" t="str">
        <f t="shared" si="157"/>
        <v>classical music</v>
      </c>
      <c r="U2542" t="s">
        <v>8357</v>
      </c>
      <c r="V2542" s="15">
        <f t="shared" si="158"/>
        <v>40845.466678240737</v>
      </c>
      <c r="W2542" s="15">
        <f t="shared" si="159"/>
        <v>40785.466678240737</v>
      </c>
      <c r="X2542" s="16">
        <v>40845</v>
      </c>
      <c r="Y2542" s="16">
        <v>40785</v>
      </c>
    </row>
    <row r="2543" spans="1:25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v>1.0702857142857143</v>
      </c>
      <c r="P2543">
        <v>8.571428571428571E-4</v>
      </c>
      <c r="Q2543">
        <v>6</v>
      </c>
      <c r="R2543" t="str">
        <f t="shared" si="156"/>
        <v>music</v>
      </c>
      <c r="S2543" t="s">
        <v>8317</v>
      </c>
      <c r="T2543" t="str">
        <f t="shared" si="157"/>
        <v>classical music</v>
      </c>
      <c r="U2543" t="s">
        <v>8357</v>
      </c>
      <c r="V2543" s="15">
        <f t="shared" si="158"/>
        <v>41543.240949074068</v>
      </c>
      <c r="W2543" s="15">
        <f t="shared" si="159"/>
        <v>41483.240949074068</v>
      </c>
      <c r="X2543" s="16">
        <v>41543</v>
      </c>
      <c r="Y2543" s="16">
        <v>41483</v>
      </c>
    </row>
    <row r="2544" spans="1:25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v>1.0357142857142858</v>
      </c>
      <c r="P2544">
        <v>4.2857142857142859E-3</v>
      </c>
      <c r="Q2544">
        <v>6</v>
      </c>
      <c r="R2544" t="str">
        <f t="shared" si="156"/>
        <v>music</v>
      </c>
      <c r="S2544" t="s">
        <v>8317</v>
      </c>
      <c r="T2544" t="str">
        <f t="shared" si="157"/>
        <v>classical music</v>
      </c>
      <c r="U2544" t="s">
        <v>8357</v>
      </c>
      <c r="V2544" s="15">
        <f t="shared" si="158"/>
        <v>41547.957638888889</v>
      </c>
      <c r="W2544" s="15">
        <f t="shared" si="159"/>
        <v>41509.218252314815</v>
      </c>
      <c r="X2544" s="16">
        <v>41547</v>
      </c>
      <c r="Y2544" s="16">
        <v>41509</v>
      </c>
    </row>
    <row r="2545" spans="1:25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v>1.5640000000000001</v>
      </c>
      <c r="P2545">
        <v>1.2E-2</v>
      </c>
      <c r="Q2545">
        <v>6</v>
      </c>
      <c r="R2545" t="str">
        <f t="shared" si="156"/>
        <v>music</v>
      </c>
      <c r="S2545" t="s">
        <v>8317</v>
      </c>
      <c r="T2545" t="str">
        <f t="shared" si="157"/>
        <v>classical music</v>
      </c>
      <c r="U2545" t="s">
        <v>8357</v>
      </c>
      <c r="V2545" s="15">
        <f t="shared" si="158"/>
        <v>40544.916666666664</v>
      </c>
      <c r="W2545" s="15">
        <f t="shared" si="159"/>
        <v>40513.899282407401</v>
      </c>
      <c r="X2545" s="16">
        <v>40544</v>
      </c>
      <c r="Y2545" s="16">
        <v>40513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v>1.0082</v>
      </c>
      <c r="P2546">
        <v>5.9999999999999995E-4</v>
      </c>
      <c r="Q2546">
        <v>6</v>
      </c>
      <c r="R2546" t="str">
        <f t="shared" si="156"/>
        <v>music</v>
      </c>
      <c r="S2546" t="s">
        <v>8317</v>
      </c>
      <c r="T2546" t="str">
        <f t="shared" si="157"/>
        <v>classical music</v>
      </c>
      <c r="U2546" t="s">
        <v>8357</v>
      </c>
      <c r="V2546" s="15">
        <f t="shared" si="158"/>
        <v>41098.3121412037</v>
      </c>
      <c r="W2546" s="15">
        <f t="shared" si="159"/>
        <v>41068.3121412037</v>
      </c>
      <c r="X2546" s="16">
        <v>41098</v>
      </c>
      <c r="Y2546" s="16">
        <v>41068</v>
      </c>
    </row>
    <row r="2547" spans="1:25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v>1.9530000000000001</v>
      </c>
      <c r="P2547">
        <v>1.5E-3</v>
      </c>
      <c r="Q2547">
        <v>6</v>
      </c>
      <c r="R2547" t="str">
        <f t="shared" si="156"/>
        <v>music</v>
      </c>
      <c r="S2547" t="s">
        <v>8317</v>
      </c>
      <c r="T2547" t="str">
        <f t="shared" si="157"/>
        <v>classical music</v>
      </c>
      <c r="U2547" t="s">
        <v>8357</v>
      </c>
      <c r="V2547" s="15">
        <f t="shared" si="158"/>
        <v>42061.812499999993</v>
      </c>
      <c r="W2547" s="15">
        <f t="shared" si="159"/>
        <v>42026.929837962954</v>
      </c>
      <c r="X2547" s="16">
        <v>42061</v>
      </c>
      <c r="Y2547" s="16">
        <v>42026</v>
      </c>
    </row>
    <row r="2548" spans="1:25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v>1.1171428571428572</v>
      </c>
      <c r="P2548">
        <v>8.571428571428571E-4</v>
      </c>
      <c r="Q2548">
        <v>6</v>
      </c>
      <c r="R2548" t="str">
        <f t="shared" si="156"/>
        <v>music</v>
      </c>
      <c r="S2548" t="s">
        <v>8317</v>
      </c>
      <c r="T2548" t="str">
        <f t="shared" si="157"/>
        <v>classical music</v>
      </c>
      <c r="U2548" t="s">
        <v>8357</v>
      </c>
      <c r="V2548" s="15">
        <f t="shared" si="158"/>
        <v>41552</v>
      </c>
      <c r="W2548" s="15">
        <f t="shared" si="159"/>
        <v>41524.650219907402</v>
      </c>
      <c r="X2548" s="16">
        <v>41552</v>
      </c>
      <c r="Y2548" s="16">
        <v>41524</v>
      </c>
    </row>
    <row r="2549" spans="1:25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v>1.1985454545454546</v>
      </c>
      <c r="P2549">
        <v>5.4545454545454548E-4</v>
      </c>
      <c r="Q2549">
        <v>6</v>
      </c>
      <c r="R2549" t="str">
        <f t="shared" si="156"/>
        <v>music</v>
      </c>
      <c r="S2549" t="s">
        <v>8317</v>
      </c>
      <c r="T2549" t="str">
        <f t="shared" si="157"/>
        <v>classical music</v>
      </c>
      <c r="U2549" t="s">
        <v>8357</v>
      </c>
      <c r="V2549" s="15">
        <f t="shared" si="158"/>
        <v>41003.523182870369</v>
      </c>
      <c r="W2549" s="15">
        <f t="shared" si="159"/>
        <v>40973.564849537033</v>
      </c>
      <c r="X2549" s="16">
        <v>41003</v>
      </c>
      <c r="Y2549" s="16">
        <v>40973</v>
      </c>
    </row>
    <row r="2550" spans="1:25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v>1.0185</v>
      </c>
      <c r="P2550">
        <v>5.0000000000000001E-4</v>
      </c>
      <c r="Q2550">
        <v>6</v>
      </c>
      <c r="R2550" t="str">
        <f t="shared" si="156"/>
        <v>music</v>
      </c>
      <c r="S2550" t="s">
        <v>8317</v>
      </c>
      <c r="T2550" t="str">
        <f t="shared" si="157"/>
        <v>classical music</v>
      </c>
      <c r="U2550" t="s">
        <v>8357</v>
      </c>
      <c r="V2550" s="15">
        <f t="shared" si="158"/>
        <v>42642.977083333331</v>
      </c>
      <c r="W2550" s="15">
        <f t="shared" si="159"/>
        <v>42618.417094907411</v>
      </c>
      <c r="X2550" s="16">
        <v>42642</v>
      </c>
      <c r="Y2550" s="16">
        <v>42618</v>
      </c>
    </row>
    <row r="2551" spans="1:25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v>1.0280254777070064</v>
      </c>
      <c r="P2551">
        <v>1.910828025477707E-3</v>
      </c>
      <c r="Q2551">
        <v>6</v>
      </c>
      <c r="R2551" t="str">
        <f t="shared" si="156"/>
        <v>music</v>
      </c>
      <c r="S2551" t="s">
        <v>8317</v>
      </c>
      <c r="T2551" t="str">
        <f t="shared" si="157"/>
        <v>classical music</v>
      </c>
      <c r="U2551" t="s">
        <v>8357</v>
      </c>
      <c r="V2551" s="15">
        <f t="shared" si="158"/>
        <v>41425.5</v>
      </c>
      <c r="W2551" s="15">
        <f t="shared" si="159"/>
        <v>41390.549421296295</v>
      </c>
      <c r="X2551" s="16">
        <v>41425</v>
      </c>
      <c r="Y2551" s="16">
        <v>41390</v>
      </c>
    </row>
    <row r="2552" spans="1:25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v>1.0084615384615385</v>
      </c>
      <c r="P2552">
        <v>4.6153846153846153E-4</v>
      </c>
      <c r="Q2552">
        <v>6</v>
      </c>
      <c r="R2552" t="str">
        <f t="shared" si="156"/>
        <v>music</v>
      </c>
      <c r="S2552" t="s">
        <v>8317</v>
      </c>
      <c r="T2552" t="str">
        <f t="shared" si="157"/>
        <v>classical music</v>
      </c>
      <c r="U2552" t="s">
        <v>8357</v>
      </c>
      <c r="V2552" s="15">
        <f t="shared" si="158"/>
        <v>42284.957638888889</v>
      </c>
      <c r="W2552" s="15">
        <f t="shared" si="159"/>
        <v>42228.425995370366</v>
      </c>
      <c r="X2552" s="16">
        <v>42284</v>
      </c>
      <c r="Y2552" s="16">
        <v>42228</v>
      </c>
    </row>
    <row r="2553" spans="1:25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v>1.0273469387755103</v>
      </c>
      <c r="P2553">
        <v>8.1632653061224493E-4</v>
      </c>
      <c r="Q2553">
        <v>6</v>
      </c>
      <c r="R2553" t="str">
        <f t="shared" si="156"/>
        <v>music</v>
      </c>
      <c r="S2553" t="s">
        <v>8317</v>
      </c>
      <c r="T2553" t="str">
        <f t="shared" si="157"/>
        <v>classical music</v>
      </c>
      <c r="U2553" t="s">
        <v>8357</v>
      </c>
      <c r="V2553" s="15">
        <f t="shared" si="158"/>
        <v>40989.658333333333</v>
      </c>
      <c r="W2553" s="15">
        <f t="shared" si="159"/>
        <v>40961.043807870366</v>
      </c>
      <c r="X2553" s="16">
        <v>40989</v>
      </c>
      <c r="Y2553" s="16">
        <v>40961</v>
      </c>
    </row>
    <row r="2554" spans="1:25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v>1.0649999999999999</v>
      </c>
      <c r="P2554">
        <v>1E-3</v>
      </c>
      <c r="Q2554">
        <v>6</v>
      </c>
      <c r="R2554" t="str">
        <f t="shared" si="156"/>
        <v>music</v>
      </c>
      <c r="S2554" t="s">
        <v>8317</v>
      </c>
      <c r="T2554" t="str">
        <f t="shared" si="157"/>
        <v>classical music</v>
      </c>
      <c r="U2554" t="s">
        <v>8357</v>
      </c>
      <c r="V2554" s="15">
        <f t="shared" si="158"/>
        <v>42799.601631944439</v>
      </c>
      <c r="W2554" s="15">
        <f t="shared" si="159"/>
        <v>42769.601631944439</v>
      </c>
      <c r="X2554" s="16">
        <v>42799</v>
      </c>
      <c r="Y2554" s="16">
        <v>42769</v>
      </c>
    </row>
    <row r="2555" spans="1:25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v>1.5553333333333332</v>
      </c>
      <c r="P2555">
        <v>2E-3</v>
      </c>
      <c r="Q2555">
        <v>6</v>
      </c>
      <c r="R2555" t="str">
        <f t="shared" si="156"/>
        <v>music</v>
      </c>
      <c r="S2555" t="s">
        <v>8317</v>
      </c>
      <c r="T2555" t="str">
        <f t="shared" si="157"/>
        <v>classical music</v>
      </c>
      <c r="U2555" t="s">
        <v>8357</v>
      </c>
      <c r="V2555" s="15">
        <f t="shared" si="158"/>
        <v>41172.99082175926</v>
      </c>
      <c r="W2555" s="15">
        <f t="shared" si="159"/>
        <v>41112.99082175926</v>
      </c>
      <c r="X2555" s="16">
        <v>41172</v>
      </c>
      <c r="Y2555" s="16">
        <v>41112</v>
      </c>
    </row>
    <row r="2556" spans="1:25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v>1.228</v>
      </c>
      <c r="P2556">
        <v>1E-3</v>
      </c>
      <c r="Q2556">
        <v>6</v>
      </c>
      <c r="R2556" t="str">
        <f t="shared" si="156"/>
        <v>music</v>
      </c>
      <c r="S2556" t="s">
        <v>8317</v>
      </c>
      <c r="T2556" t="str">
        <f t="shared" si="157"/>
        <v>classical music</v>
      </c>
      <c r="U2556" t="s">
        <v>8357</v>
      </c>
      <c r="V2556" s="15">
        <f t="shared" si="158"/>
        <v>42155.957638888889</v>
      </c>
      <c r="W2556" s="15">
        <f t="shared" si="159"/>
        <v>42124.869942129626</v>
      </c>
      <c r="X2556" s="16">
        <v>42155</v>
      </c>
      <c r="Y2556" s="16">
        <v>42124</v>
      </c>
    </row>
    <row r="2557" spans="1:25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v>1.0734999999999999</v>
      </c>
      <c r="P2557">
        <v>1.5E-3</v>
      </c>
      <c r="Q2557">
        <v>6</v>
      </c>
      <c r="R2557" t="str">
        <f t="shared" si="156"/>
        <v>music</v>
      </c>
      <c r="S2557" t="s">
        <v>8317</v>
      </c>
      <c r="T2557" t="str">
        <f t="shared" si="157"/>
        <v>classical music</v>
      </c>
      <c r="U2557" t="s">
        <v>8357</v>
      </c>
      <c r="V2557" s="15">
        <f t="shared" si="158"/>
        <v>41057.44667824074</v>
      </c>
      <c r="W2557" s="15">
        <f t="shared" si="159"/>
        <v>41026.44667824074</v>
      </c>
      <c r="X2557" s="16">
        <v>41057</v>
      </c>
      <c r="Y2557" s="16">
        <v>41026</v>
      </c>
    </row>
    <row r="2558" spans="1:25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v>1.0550335570469798</v>
      </c>
      <c r="P2558">
        <v>4.0268456375838931E-3</v>
      </c>
      <c r="Q2558">
        <v>6</v>
      </c>
      <c r="R2558" t="str">
        <f t="shared" si="156"/>
        <v>music</v>
      </c>
      <c r="S2558" t="s">
        <v>8317</v>
      </c>
      <c r="T2558" t="str">
        <f t="shared" si="157"/>
        <v>classical music</v>
      </c>
      <c r="U2558" t="s">
        <v>8357</v>
      </c>
      <c r="V2558" s="15">
        <f t="shared" si="158"/>
        <v>41267.783067129625</v>
      </c>
      <c r="W2558" s="15">
        <f t="shared" si="159"/>
        <v>41222.783067129625</v>
      </c>
      <c r="X2558" s="16">
        <v>41267</v>
      </c>
      <c r="Y2558" s="16">
        <v>41222</v>
      </c>
    </row>
    <row r="2559" spans="1:25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v>1.1844444444444444</v>
      </c>
      <c r="P2559">
        <v>3.3333333333333335E-3</v>
      </c>
      <c r="Q2559">
        <v>6</v>
      </c>
      <c r="R2559" t="str">
        <f t="shared" si="156"/>
        <v>music</v>
      </c>
      <c r="S2559" t="s">
        <v>8317</v>
      </c>
      <c r="T2559" t="str">
        <f t="shared" si="157"/>
        <v>classical music</v>
      </c>
      <c r="U2559" t="s">
        <v>8357</v>
      </c>
      <c r="V2559" s="15">
        <f t="shared" si="158"/>
        <v>41774.536874999998</v>
      </c>
      <c r="W2559" s="15">
        <f t="shared" si="159"/>
        <v>41744.536874999998</v>
      </c>
      <c r="X2559" s="16">
        <v>41774</v>
      </c>
      <c r="Y2559" s="16">
        <v>41744</v>
      </c>
    </row>
    <row r="2560" spans="1:25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v>1.0888</v>
      </c>
      <c r="P2560">
        <v>2.3999999999999998E-3</v>
      </c>
      <c r="Q2560">
        <v>6</v>
      </c>
      <c r="R2560" t="str">
        <f t="shared" si="156"/>
        <v>music</v>
      </c>
      <c r="S2560" t="s">
        <v>8317</v>
      </c>
      <c r="T2560" t="str">
        <f t="shared" si="157"/>
        <v>classical music</v>
      </c>
      <c r="U2560" t="s">
        <v>8357</v>
      </c>
      <c r="V2560" s="15">
        <f t="shared" si="158"/>
        <v>42125.374305555553</v>
      </c>
      <c r="W2560" s="15">
        <f t="shared" si="159"/>
        <v>42093.651689814818</v>
      </c>
      <c r="X2560" s="16">
        <v>42125</v>
      </c>
      <c r="Y2560" s="16">
        <v>42093</v>
      </c>
    </row>
    <row r="2561" spans="1:25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v>1.1125</v>
      </c>
      <c r="P2561">
        <v>3.7499999999999999E-3</v>
      </c>
      <c r="Q2561">
        <v>6</v>
      </c>
      <c r="R2561" t="str">
        <f t="shared" si="156"/>
        <v>music</v>
      </c>
      <c r="S2561" t="s">
        <v>8317</v>
      </c>
      <c r="T2561" t="str">
        <f t="shared" si="157"/>
        <v>classical music</v>
      </c>
      <c r="U2561" t="s">
        <v>8357</v>
      </c>
      <c r="V2561" s="15">
        <f t="shared" si="158"/>
        <v>40862.609027777777</v>
      </c>
      <c r="W2561" s="15">
        <f t="shared" si="159"/>
        <v>40829.665324074071</v>
      </c>
      <c r="X2561" s="16">
        <v>40862</v>
      </c>
      <c r="Y2561" s="16">
        <v>40829</v>
      </c>
    </row>
    <row r="2562" spans="1:25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v>1.0009999999999999</v>
      </c>
      <c r="P2562">
        <v>1E-3</v>
      </c>
      <c r="Q2562">
        <v>6</v>
      </c>
      <c r="R2562" t="str">
        <f t="shared" si="156"/>
        <v>music</v>
      </c>
      <c r="S2562" t="s">
        <v>8317</v>
      </c>
      <c r="T2562" t="str">
        <f t="shared" si="157"/>
        <v>classical music</v>
      </c>
      <c r="U2562" t="s">
        <v>8357</v>
      </c>
      <c r="V2562" s="15">
        <f t="shared" si="158"/>
        <v>42069.742754629631</v>
      </c>
      <c r="W2562" s="15">
        <f t="shared" si="159"/>
        <v>42039.742754629631</v>
      </c>
      <c r="X2562" s="16">
        <v>42069</v>
      </c>
      <c r="Y2562" s="16">
        <v>42039</v>
      </c>
    </row>
    <row r="2563" spans="1:25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v>0</v>
      </c>
      <c r="P2563">
        <v>0</v>
      </c>
      <c r="Q2563">
        <v>5</v>
      </c>
      <c r="R2563" t="str">
        <f t="shared" ref="R2563:R2626" si="160">LEFT(N2563,Q2563-1)</f>
        <v>food</v>
      </c>
      <c r="S2563" t="s">
        <v>8320</v>
      </c>
      <c r="T2563" t="str">
        <f t="shared" ref="T2563:T2626" si="161">MID(N2563,FIND("/",N2563,1)+1,LEN(N2563))</f>
        <v>food trucks</v>
      </c>
      <c r="U2563" t="s">
        <v>8341</v>
      </c>
      <c r="V2563" s="15">
        <f t="shared" ref="V2563:V2626" si="162">(((I2563/60)/60)/24)+DATE(1970,1,1)+(-5/24)</f>
        <v>42290.320474537039</v>
      </c>
      <c r="W2563" s="15">
        <f t="shared" ref="W2563:W2626" si="163">(((J2563/60)/60)/24)+DATE(1970,1,1)+(-5/24)</f>
        <v>42260.320474537039</v>
      </c>
      <c r="X2563" s="16">
        <v>42290</v>
      </c>
      <c r="Y2563" s="16">
        <v>42260</v>
      </c>
    </row>
    <row r="2564" spans="1:25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v>7.4999999999999997E-3</v>
      </c>
      <c r="P2564">
        <v>2.9999999999999997E-4</v>
      </c>
      <c r="Q2564">
        <v>5</v>
      </c>
      <c r="R2564" t="str">
        <f t="shared" si="160"/>
        <v>food</v>
      </c>
      <c r="S2564" t="s">
        <v>8320</v>
      </c>
      <c r="T2564" t="str">
        <f t="shared" si="161"/>
        <v>food trucks</v>
      </c>
      <c r="U2564" t="s">
        <v>8341</v>
      </c>
      <c r="V2564" s="15">
        <f t="shared" si="162"/>
        <v>42654.316423611112</v>
      </c>
      <c r="W2564" s="15">
        <f t="shared" si="163"/>
        <v>42594.316423611112</v>
      </c>
      <c r="X2564" s="16">
        <v>42654</v>
      </c>
      <c r="Y2564" s="16">
        <v>42594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v>0</v>
      </c>
      <c r="P2565">
        <v>0</v>
      </c>
      <c r="Q2565">
        <v>5</v>
      </c>
      <c r="R2565" t="str">
        <f t="shared" si="160"/>
        <v>food</v>
      </c>
      <c r="S2565" t="s">
        <v>8320</v>
      </c>
      <c r="T2565" t="str">
        <f t="shared" si="161"/>
        <v>food trucks</v>
      </c>
      <c r="U2565" t="s">
        <v>8341</v>
      </c>
      <c r="V2565" s="15">
        <f t="shared" si="162"/>
        <v>42214.931145833332</v>
      </c>
      <c r="W2565" s="15">
        <f t="shared" si="163"/>
        <v>42154.931145833332</v>
      </c>
      <c r="X2565" s="16">
        <v>42214</v>
      </c>
      <c r="Y2565" s="16">
        <v>42154</v>
      </c>
    </row>
    <row r="2566" spans="1:25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v>0</v>
      </c>
      <c r="P2566">
        <v>0</v>
      </c>
      <c r="Q2566">
        <v>5</v>
      </c>
      <c r="R2566" t="str">
        <f t="shared" si="160"/>
        <v>food</v>
      </c>
      <c r="S2566" t="s">
        <v>8320</v>
      </c>
      <c r="T2566" t="str">
        <f t="shared" si="161"/>
        <v>food trucks</v>
      </c>
      <c r="U2566" t="s">
        <v>8341</v>
      </c>
      <c r="V2566" s="15">
        <f t="shared" si="162"/>
        <v>41851.83216435185</v>
      </c>
      <c r="W2566" s="15">
        <f t="shared" si="163"/>
        <v>41821.83216435185</v>
      </c>
      <c r="X2566" s="16">
        <v>41851</v>
      </c>
      <c r="Y2566" s="16">
        <v>41821</v>
      </c>
    </row>
    <row r="2567" spans="1:25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v>0.01</v>
      </c>
      <c r="P2567">
        <v>2.9999999999999997E-4</v>
      </c>
      <c r="Q2567">
        <v>5</v>
      </c>
      <c r="R2567" t="str">
        <f t="shared" si="160"/>
        <v>food</v>
      </c>
      <c r="S2567" t="s">
        <v>8320</v>
      </c>
      <c r="T2567" t="str">
        <f t="shared" si="161"/>
        <v>food trucks</v>
      </c>
      <c r="U2567" t="s">
        <v>8341</v>
      </c>
      <c r="V2567" s="15">
        <f t="shared" si="162"/>
        <v>42499.659722222219</v>
      </c>
      <c r="W2567" s="15">
        <f t="shared" si="163"/>
        <v>42440.442002314812</v>
      </c>
      <c r="X2567" s="16">
        <v>42499</v>
      </c>
      <c r="Y2567" s="16">
        <v>42440</v>
      </c>
    </row>
    <row r="2568" spans="1:25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v>0</v>
      </c>
      <c r="P2568">
        <v>0</v>
      </c>
      <c r="Q2568">
        <v>5</v>
      </c>
      <c r="R2568" t="str">
        <f t="shared" si="160"/>
        <v>food</v>
      </c>
      <c r="S2568" t="s">
        <v>8320</v>
      </c>
      <c r="T2568" t="str">
        <f t="shared" si="161"/>
        <v>food trucks</v>
      </c>
      <c r="U2568" t="s">
        <v>8341</v>
      </c>
      <c r="V2568" s="15">
        <f t="shared" si="162"/>
        <v>41872.772546296292</v>
      </c>
      <c r="W2568" s="15">
        <f t="shared" si="163"/>
        <v>41842.772546296292</v>
      </c>
      <c r="X2568" s="16">
        <v>41872</v>
      </c>
      <c r="Y2568" s="16">
        <v>41842</v>
      </c>
    </row>
    <row r="2569" spans="1:25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v>2.6666666666666666E-3</v>
      </c>
      <c r="P2569">
        <v>6.666666666666667E-5</v>
      </c>
      <c r="Q2569">
        <v>5</v>
      </c>
      <c r="R2569" t="str">
        <f t="shared" si="160"/>
        <v>food</v>
      </c>
      <c r="S2569" t="s">
        <v>8320</v>
      </c>
      <c r="T2569" t="str">
        <f t="shared" si="161"/>
        <v>food trucks</v>
      </c>
      <c r="U2569" t="s">
        <v>8341</v>
      </c>
      <c r="V2569" s="15">
        <f t="shared" si="162"/>
        <v>42117.670578703699</v>
      </c>
      <c r="W2569" s="15">
        <f t="shared" si="163"/>
        <v>42087.670578703699</v>
      </c>
      <c r="X2569" s="16">
        <v>42117</v>
      </c>
      <c r="Y2569" s="16">
        <v>42087</v>
      </c>
    </row>
    <row r="2570" spans="1:25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v>5.0000000000000001E-3</v>
      </c>
      <c r="P2570">
        <v>2.9999999999999997E-4</v>
      </c>
      <c r="Q2570">
        <v>5</v>
      </c>
      <c r="R2570" t="str">
        <f t="shared" si="160"/>
        <v>food</v>
      </c>
      <c r="S2570" t="s">
        <v>8320</v>
      </c>
      <c r="T2570" t="str">
        <f t="shared" si="161"/>
        <v>food trucks</v>
      </c>
      <c r="U2570" t="s">
        <v>8341</v>
      </c>
      <c r="V2570" s="15">
        <f t="shared" si="162"/>
        <v>42614.45826388889</v>
      </c>
      <c r="W2570" s="15">
        <f t="shared" si="163"/>
        <v>42584.45826388889</v>
      </c>
      <c r="X2570" s="16">
        <v>42614</v>
      </c>
      <c r="Y2570" s="16">
        <v>42584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v>2.2307692307692306E-2</v>
      </c>
      <c r="P2571">
        <v>4.6153846153846153E-4</v>
      </c>
      <c r="Q2571">
        <v>5</v>
      </c>
      <c r="R2571" t="str">
        <f t="shared" si="160"/>
        <v>food</v>
      </c>
      <c r="S2571" t="s">
        <v>8320</v>
      </c>
      <c r="T2571" t="str">
        <f t="shared" si="161"/>
        <v>food trucks</v>
      </c>
      <c r="U2571" t="s">
        <v>8341</v>
      </c>
      <c r="V2571" s="15">
        <f t="shared" si="162"/>
        <v>42263.897129629629</v>
      </c>
      <c r="W2571" s="15">
        <f t="shared" si="163"/>
        <v>42233.897129629629</v>
      </c>
      <c r="X2571" s="16">
        <v>42263</v>
      </c>
      <c r="Y2571" s="16">
        <v>42233</v>
      </c>
    </row>
    <row r="2572" spans="1:25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v>8.4285714285714294E-3</v>
      </c>
      <c r="P2572">
        <v>4.2857142857142855E-4</v>
      </c>
      <c r="Q2572">
        <v>5</v>
      </c>
      <c r="R2572" t="str">
        <f t="shared" si="160"/>
        <v>food</v>
      </c>
      <c r="S2572" t="s">
        <v>8320</v>
      </c>
      <c r="T2572" t="str">
        <f t="shared" si="161"/>
        <v>food trucks</v>
      </c>
      <c r="U2572" t="s">
        <v>8341</v>
      </c>
      <c r="V2572" s="15">
        <f t="shared" si="162"/>
        <v>42774.694849537038</v>
      </c>
      <c r="W2572" s="15">
        <f t="shared" si="163"/>
        <v>42744.694849537038</v>
      </c>
      <c r="X2572" s="16">
        <v>42774</v>
      </c>
      <c r="Y2572" s="16">
        <v>42744</v>
      </c>
    </row>
    <row r="2573" spans="1:25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v>2.5000000000000001E-3</v>
      </c>
      <c r="P2573">
        <v>3.0000000000000001E-5</v>
      </c>
      <c r="Q2573">
        <v>5</v>
      </c>
      <c r="R2573" t="str">
        <f t="shared" si="160"/>
        <v>food</v>
      </c>
      <c r="S2573" t="s">
        <v>8320</v>
      </c>
      <c r="T2573" t="str">
        <f t="shared" si="161"/>
        <v>food trucks</v>
      </c>
      <c r="U2573" t="s">
        <v>8341</v>
      </c>
      <c r="V2573" s="15">
        <f t="shared" si="162"/>
        <v>42509.133344907408</v>
      </c>
      <c r="W2573" s="15">
        <f t="shared" si="163"/>
        <v>42449.133344907408</v>
      </c>
      <c r="X2573" s="16">
        <v>42509</v>
      </c>
      <c r="Y2573" s="16">
        <v>42449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v>0</v>
      </c>
      <c r="P2574">
        <v>0</v>
      </c>
      <c r="Q2574">
        <v>5</v>
      </c>
      <c r="R2574" t="str">
        <f t="shared" si="160"/>
        <v>food</v>
      </c>
      <c r="S2574" t="s">
        <v>8320</v>
      </c>
      <c r="T2574" t="str">
        <f t="shared" si="161"/>
        <v>food trucks</v>
      </c>
      <c r="U2574" t="s">
        <v>8341</v>
      </c>
      <c r="V2574" s="15">
        <f t="shared" si="162"/>
        <v>42106.911076388882</v>
      </c>
      <c r="W2574" s="15">
        <f t="shared" si="163"/>
        <v>42076.911076388882</v>
      </c>
      <c r="X2574" s="16">
        <v>42106</v>
      </c>
      <c r="Y2574" s="16">
        <v>42076</v>
      </c>
    </row>
    <row r="2575" spans="1:25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v>0</v>
      </c>
      <c r="P2575">
        <v>0</v>
      </c>
      <c r="Q2575">
        <v>5</v>
      </c>
      <c r="R2575" t="str">
        <f t="shared" si="160"/>
        <v>food</v>
      </c>
      <c r="S2575" t="s">
        <v>8320</v>
      </c>
      <c r="T2575" t="str">
        <f t="shared" si="161"/>
        <v>food trucks</v>
      </c>
      <c r="U2575" t="s">
        <v>8341</v>
      </c>
      <c r="V2575" s="15">
        <f t="shared" si="162"/>
        <v>41874.383668981478</v>
      </c>
      <c r="W2575" s="15">
        <f t="shared" si="163"/>
        <v>41829.383668981478</v>
      </c>
      <c r="X2575" s="16">
        <v>41874</v>
      </c>
      <c r="Y2575" s="16">
        <v>41829</v>
      </c>
    </row>
    <row r="2576" spans="1:25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v>0</v>
      </c>
      <c r="P2576">
        <v>0</v>
      </c>
      <c r="Q2576">
        <v>5</v>
      </c>
      <c r="R2576" t="str">
        <f t="shared" si="160"/>
        <v>food</v>
      </c>
      <c r="S2576" t="s">
        <v>8320</v>
      </c>
      <c r="T2576" t="str">
        <f t="shared" si="161"/>
        <v>food trucks</v>
      </c>
      <c r="U2576" t="s">
        <v>8341</v>
      </c>
      <c r="V2576" s="15">
        <f t="shared" si="162"/>
        <v>42508.617418981477</v>
      </c>
      <c r="W2576" s="15">
        <f t="shared" si="163"/>
        <v>42487.617418981477</v>
      </c>
      <c r="X2576" s="16">
        <v>42508</v>
      </c>
      <c r="Y2576" s="16">
        <v>42487</v>
      </c>
    </row>
    <row r="2577" spans="1:25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v>0</v>
      </c>
      <c r="P2577">
        <v>0</v>
      </c>
      <c r="Q2577">
        <v>5</v>
      </c>
      <c r="R2577" t="str">
        <f t="shared" si="160"/>
        <v>food</v>
      </c>
      <c r="S2577" t="s">
        <v>8320</v>
      </c>
      <c r="T2577" t="str">
        <f t="shared" si="161"/>
        <v>food trucks</v>
      </c>
      <c r="U2577" t="s">
        <v>8341</v>
      </c>
      <c r="V2577" s="15">
        <f t="shared" si="162"/>
        <v>42015.90039351851</v>
      </c>
      <c r="W2577" s="15">
        <f t="shared" si="163"/>
        <v>41985.90039351851</v>
      </c>
      <c r="X2577" s="16">
        <v>42015</v>
      </c>
      <c r="Y2577" s="16">
        <v>41985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v>0</v>
      </c>
      <c r="P2578">
        <v>0</v>
      </c>
      <c r="Q2578">
        <v>5</v>
      </c>
      <c r="R2578" t="str">
        <f t="shared" si="160"/>
        <v>food</v>
      </c>
      <c r="S2578" t="s">
        <v>8320</v>
      </c>
      <c r="T2578" t="str">
        <f t="shared" si="161"/>
        <v>food trucks</v>
      </c>
      <c r="U2578" t="s">
        <v>8341</v>
      </c>
      <c r="V2578" s="15">
        <f t="shared" si="162"/>
        <v>42104.759803240733</v>
      </c>
      <c r="W2578" s="15">
        <f t="shared" si="163"/>
        <v>42059.801469907405</v>
      </c>
      <c r="X2578" s="16">
        <v>42104</v>
      </c>
      <c r="Y2578" s="16">
        <v>42059</v>
      </c>
    </row>
    <row r="2579" spans="1:25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v>0</v>
      </c>
      <c r="P2579">
        <v>0</v>
      </c>
      <c r="Q2579">
        <v>5</v>
      </c>
      <c r="R2579" t="str">
        <f t="shared" si="160"/>
        <v>food</v>
      </c>
      <c r="S2579" t="s">
        <v>8320</v>
      </c>
      <c r="T2579" t="str">
        <f t="shared" si="161"/>
        <v>food trucks</v>
      </c>
      <c r="U2579" t="s">
        <v>8341</v>
      </c>
      <c r="V2579" s="15">
        <f t="shared" si="162"/>
        <v>41855.612233796295</v>
      </c>
      <c r="W2579" s="15">
        <f t="shared" si="163"/>
        <v>41830.612233796295</v>
      </c>
      <c r="X2579" s="16">
        <v>41855</v>
      </c>
      <c r="Y2579" s="16">
        <v>41830</v>
      </c>
    </row>
    <row r="2580" spans="1:25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v>0</v>
      </c>
      <c r="P2580">
        <v>0</v>
      </c>
      <c r="Q2580">
        <v>5</v>
      </c>
      <c r="R2580" t="str">
        <f t="shared" si="160"/>
        <v>food</v>
      </c>
      <c r="S2580" t="s">
        <v>8320</v>
      </c>
      <c r="T2580" t="str">
        <f t="shared" si="161"/>
        <v>food trucks</v>
      </c>
      <c r="U2580" t="s">
        <v>8341</v>
      </c>
      <c r="V2580" s="15">
        <f t="shared" si="162"/>
        <v>42286.499999999993</v>
      </c>
      <c r="W2580" s="15">
        <f t="shared" si="163"/>
        <v>42237.814571759263</v>
      </c>
      <c r="X2580" s="16">
        <v>42286</v>
      </c>
      <c r="Y2580" s="16">
        <v>42237</v>
      </c>
    </row>
    <row r="2581" spans="1:25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v>1.3849999999999999E-3</v>
      </c>
      <c r="P2581">
        <v>1.5E-5</v>
      </c>
      <c r="Q2581">
        <v>5</v>
      </c>
      <c r="R2581" t="str">
        <f t="shared" si="160"/>
        <v>food</v>
      </c>
      <c r="S2581" t="s">
        <v>8320</v>
      </c>
      <c r="T2581" t="str">
        <f t="shared" si="161"/>
        <v>food trucks</v>
      </c>
      <c r="U2581" t="s">
        <v>8341</v>
      </c>
      <c r="V2581" s="15">
        <f t="shared" si="162"/>
        <v>41897.621562499997</v>
      </c>
      <c r="W2581" s="15">
        <f t="shared" si="163"/>
        <v>41837.621562499997</v>
      </c>
      <c r="X2581" s="16">
        <v>41897</v>
      </c>
      <c r="Y2581" s="16">
        <v>41837</v>
      </c>
    </row>
    <row r="2582" spans="1:25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v>6.0000000000000001E-3</v>
      </c>
      <c r="P2582">
        <v>3.5294117647058826E-4</v>
      </c>
      <c r="Q2582">
        <v>5</v>
      </c>
      <c r="R2582" t="str">
        <f t="shared" si="160"/>
        <v>food</v>
      </c>
      <c r="S2582" t="s">
        <v>8320</v>
      </c>
      <c r="T2582" t="str">
        <f t="shared" si="161"/>
        <v>food trucks</v>
      </c>
      <c r="U2582" t="s">
        <v>8341</v>
      </c>
      <c r="V2582" s="15">
        <f t="shared" si="162"/>
        <v>42139.916666666664</v>
      </c>
      <c r="W2582" s="15">
        <f t="shared" si="163"/>
        <v>42110.118090277778</v>
      </c>
      <c r="X2582" s="16">
        <v>42139</v>
      </c>
      <c r="Y2582" s="16">
        <v>42110</v>
      </c>
    </row>
    <row r="2583" spans="1:25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v>0.106</v>
      </c>
      <c r="P2583">
        <v>5.9999999999999995E-4</v>
      </c>
      <c r="Q2583">
        <v>5</v>
      </c>
      <c r="R2583" t="str">
        <f t="shared" si="160"/>
        <v>food</v>
      </c>
      <c r="S2583" t="s">
        <v>8320</v>
      </c>
      <c r="T2583" t="str">
        <f t="shared" si="161"/>
        <v>food trucks</v>
      </c>
      <c r="U2583" t="s">
        <v>8341</v>
      </c>
      <c r="V2583" s="15">
        <f t="shared" si="162"/>
        <v>42324.461782407401</v>
      </c>
      <c r="W2583" s="15">
        <f t="shared" si="163"/>
        <v>42294.420115740737</v>
      </c>
      <c r="X2583" s="16">
        <v>42324</v>
      </c>
      <c r="Y2583" s="16">
        <v>42294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v>1.1111111111111112E-5</v>
      </c>
      <c r="P2584">
        <v>3.3333333333333335E-5</v>
      </c>
      <c r="Q2584">
        <v>5</v>
      </c>
      <c r="R2584" t="str">
        <f t="shared" si="160"/>
        <v>food</v>
      </c>
      <c r="S2584" t="s">
        <v>8320</v>
      </c>
      <c r="T2584" t="str">
        <f t="shared" si="161"/>
        <v>food trucks</v>
      </c>
      <c r="U2584" t="s">
        <v>8341</v>
      </c>
      <c r="V2584" s="15">
        <f t="shared" si="162"/>
        <v>42672.780486111107</v>
      </c>
      <c r="W2584" s="15">
        <f t="shared" si="163"/>
        <v>42642.780486111107</v>
      </c>
      <c r="X2584" s="16">
        <v>42672</v>
      </c>
      <c r="Y2584" s="16">
        <v>42642</v>
      </c>
    </row>
    <row r="2585" spans="1:25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v>5.0000000000000001E-3</v>
      </c>
      <c r="P2585">
        <v>3.0000000000000001E-3</v>
      </c>
      <c r="Q2585">
        <v>5</v>
      </c>
      <c r="R2585" t="str">
        <f t="shared" si="160"/>
        <v>food</v>
      </c>
      <c r="S2585" t="s">
        <v>8320</v>
      </c>
      <c r="T2585" t="str">
        <f t="shared" si="161"/>
        <v>food trucks</v>
      </c>
      <c r="U2585" t="s">
        <v>8341</v>
      </c>
      <c r="V2585" s="15">
        <f t="shared" si="162"/>
        <v>42079.519444444442</v>
      </c>
      <c r="W2585" s="15">
        <f t="shared" si="163"/>
        <v>42019.561111111114</v>
      </c>
      <c r="X2585" s="16">
        <v>42079</v>
      </c>
      <c r="Y2585" s="16">
        <v>42019</v>
      </c>
    </row>
    <row r="2586" spans="1:25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v>0</v>
      </c>
      <c r="P2586">
        <v>0</v>
      </c>
      <c r="Q2586">
        <v>5</v>
      </c>
      <c r="R2586" t="str">
        <f t="shared" si="160"/>
        <v>food</v>
      </c>
      <c r="S2586" t="s">
        <v>8320</v>
      </c>
      <c r="T2586" t="str">
        <f t="shared" si="161"/>
        <v>food trucks</v>
      </c>
      <c r="U2586" t="s">
        <v>8341</v>
      </c>
      <c r="V2586" s="15">
        <f t="shared" si="162"/>
        <v>42169.964918981481</v>
      </c>
      <c r="W2586" s="15">
        <f t="shared" si="163"/>
        <v>42139.964918981481</v>
      </c>
      <c r="X2586" s="16">
        <v>42169</v>
      </c>
      <c r="Y2586" s="16">
        <v>42139</v>
      </c>
    </row>
    <row r="2587" spans="1:25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v>1.6666666666666668E-3</v>
      </c>
      <c r="P2587">
        <v>1E-4</v>
      </c>
      <c r="Q2587">
        <v>5</v>
      </c>
      <c r="R2587" t="str">
        <f t="shared" si="160"/>
        <v>food</v>
      </c>
      <c r="S2587" t="s">
        <v>8320</v>
      </c>
      <c r="T2587" t="str">
        <f t="shared" si="161"/>
        <v>food trucks</v>
      </c>
      <c r="U2587" t="s">
        <v>8341</v>
      </c>
      <c r="V2587" s="15">
        <f t="shared" si="162"/>
        <v>41825.754999999997</v>
      </c>
      <c r="W2587" s="15">
        <f t="shared" si="163"/>
        <v>41795.754999999997</v>
      </c>
      <c r="X2587" s="16">
        <v>41825</v>
      </c>
      <c r="Y2587" s="16">
        <v>41795</v>
      </c>
    </row>
    <row r="2588" spans="1:25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v>1.6666666666666668E-3</v>
      </c>
      <c r="P2588">
        <v>1E-3</v>
      </c>
      <c r="Q2588">
        <v>5</v>
      </c>
      <c r="R2588" t="str">
        <f t="shared" si="160"/>
        <v>food</v>
      </c>
      <c r="S2588" t="s">
        <v>8320</v>
      </c>
      <c r="T2588" t="str">
        <f t="shared" si="161"/>
        <v>food trucks</v>
      </c>
      <c r="U2588" t="s">
        <v>8341</v>
      </c>
      <c r="V2588" s="15">
        <f t="shared" si="162"/>
        <v>42363.121944444443</v>
      </c>
      <c r="W2588" s="15">
        <f t="shared" si="163"/>
        <v>42333.121944444443</v>
      </c>
      <c r="X2588" s="16">
        <v>42363</v>
      </c>
      <c r="Y2588" s="16">
        <v>42333</v>
      </c>
    </row>
    <row r="2589" spans="1:25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v>2.4340000000000001E-2</v>
      </c>
      <c r="P2589">
        <v>6.0000000000000002E-5</v>
      </c>
      <c r="Q2589">
        <v>5</v>
      </c>
      <c r="R2589" t="str">
        <f t="shared" si="160"/>
        <v>food</v>
      </c>
      <c r="S2589" t="s">
        <v>8320</v>
      </c>
      <c r="T2589" t="str">
        <f t="shared" si="161"/>
        <v>food trucks</v>
      </c>
      <c r="U2589" t="s">
        <v>8341</v>
      </c>
      <c r="V2589" s="15">
        <f t="shared" si="162"/>
        <v>42368.467048611106</v>
      </c>
      <c r="W2589" s="15">
        <f t="shared" si="163"/>
        <v>42338.467048611106</v>
      </c>
      <c r="X2589" s="16">
        <v>42368</v>
      </c>
      <c r="Y2589" s="16">
        <v>42338</v>
      </c>
    </row>
    <row r="2590" spans="1:25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v>3.8833333333333331E-2</v>
      </c>
      <c r="P2590">
        <v>5.0000000000000001E-4</v>
      </c>
      <c r="Q2590">
        <v>5</v>
      </c>
      <c r="R2590" t="str">
        <f t="shared" si="160"/>
        <v>food</v>
      </c>
      <c r="S2590" t="s">
        <v>8320</v>
      </c>
      <c r="T2590" t="str">
        <f t="shared" si="161"/>
        <v>food trucks</v>
      </c>
      <c r="U2590" t="s">
        <v>8341</v>
      </c>
      <c r="V2590" s="15">
        <f t="shared" si="162"/>
        <v>42094.343055555553</v>
      </c>
      <c r="W2590" s="15">
        <f t="shared" si="163"/>
        <v>42042.467893518515</v>
      </c>
      <c r="X2590" s="16">
        <v>42094</v>
      </c>
      <c r="Y2590" s="16">
        <v>42042</v>
      </c>
    </row>
    <row r="2591" spans="1:25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v>1E-4</v>
      </c>
      <c r="P2591">
        <v>6.0000000000000002E-5</v>
      </c>
      <c r="Q2591">
        <v>5</v>
      </c>
      <c r="R2591" t="str">
        <f t="shared" si="160"/>
        <v>food</v>
      </c>
      <c r="S2591" t="s">
        <v>8320</v>
      </c>
      <c r="T2591" t="str">
        <f t="shared" si="161"/>
        <v>food trucks</v>
      </c>
      <c r="U2591" t="s">
        <v>8341</v>
      </c>
      <c r="V2591" s="15">
        <f t="shared" si="162"/>
        <v>42452.286192129628</v>
      </c>
      <c r="W2591" s="15">
        <f t="shared" si="163"/>
        <v>42422.327858796292</v>
      </c>
      <c r="X2591" s="16">
        <v>42452</v>
      </c>
      <c r="Y2591" s="16">
        <v>42422</v>
      </c>
    </row>
    <row r="2592" spans="1:25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v>0</v>
      </c>
      <c r="P2592">
        <v>0</v>
      </c>
      <c r="Q2592">
        <v>5</v>
      </c>
      <c r="R2592" t="str">
        <f t="shared" si="160"/>
        <v>food</v>
      </c>
      <c r="S2592" t="s">
        <v>8320</v>
      </c>
      <c r="T2592" t="str">
        <f t="shared" si="161"/>
        <v>food trucks</v>
      </c>
      <c r="U2592" t="s">
        <v>8341</v>
      </c>
      <c r="V2592" s="15">
        <f t="shared" si="162"/>
        <v>42395.380752314813</v>
      </c>
      <c r="W2592" s="15">
        <f t="shared" si="163"/>
        <v>42388.380752314813</v>
      </c>
      <c r="X2592" s="16">
        <v>42395</v>
      </c>
      <c r="Y2592" s="16">
        <v>42388</v>
      </c>
    </row>
    <row r="2593" spans="1:25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v>1.7333333333333333E-2</v>
      </c>
      <c r="P2593">
        <v>2E-3</v>
      </c>
      <c r="Q2593">
        <v>5</v>
      </c>
      <c r="R2593" t="str">
        <f t="shared" si="160"/>
        <v>food</v>
      </c>
      <c r="S2593" t="s">
        <v>8320</v>
      </c>
      <c r="T2593" t="str">
        <f t="shared" si="161"/>
        <v>food trucks</v>
      </c>
      <c r="U2593" t="s">
        <v>8341</v>
      </c>
      <c r="V2593" s="15">
        <f t="shared" si="162"/>
        <v>42442.656527777777</v>
      </c>
      <c r="W2593" s="15">
        <f t="shared" si="163"/>
        <v>42382.698194444441</v>
      </c>
      <c r="X2593" s="16">
        <v>42442</v>
      </c>
      <c r="Y2593" s="16">
        <v>42382</v>
      </c>
    </row>
    <row r="2594" spans="1:25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v>1.6666666666666668E-3</v>
      </c>
      <c r="P2594">
        <v>1E-4</v>
      </c>
      <c r="Q2594">
        <v>5</v>
      </c>
      <c r="R2594" t="str">
        <f t="shared" si="160"/>
        <v>food</v>
      </c>
      <c r="S2594" t="s">
        <v>8320</v>
      </c>
      <c r="T2594" t="str">
        <f t="shared" si="161"/>
        <v>food trucks</v>
      </c>
      <c r="U2594" t="s">
        <v>8341</v>
      </c>
      <c r="V2594" s="15">
        <f t="shared" si="162"/>
        <v>41917.592835648145</v>
      </c>
      <c r="W2594" s="15">
        <f t="shared" si="163"/>
        <v>41887.592835648145</v>
      </c>
      <c r="X2594" s="16">
        <v>41917</v>
      </c>
      <c r="Y2594" s="16">
        <v>41887</v>
      </c>
    </row>
    <row r="2595" spans="1:25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v>0</v>
      </c>
      <c r="P2595">
        <v>0</v>
      </c>
      <c r="Q2595">
        <v>5</v>
      </c>
      <c r="R2595" t="str">
        <f t="shared" si="160"/>
        <v>food</v>
      </c>
      <c r="S2595" t="s">
        <v>8320</v>
      </c>
      <c r="T2595" t="str">
        <f t="shared" si="161"/>
        <v>food trucks</v>
      </c>
      <c r="U2595" t="s">
        <v>8341</v>
      </c>
      <c r="V2595" s="15">
        <f t="shared" si="162"/>
        <v>42119.636875000004</v>
      </c>
      <c r="W2595" s="15">
        <f t="shared" si="163"/>
        <v>42089.636875000004</v>
      </c>
      <c r="X2595" s="16">
        <v>42119</v>
      </c>
      <c r="Y2595" s="16">
        <v>42089</v>
      </c>
    </row>
    <row r="2596" spans="1:25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v>1.2500000000000001E-5</v>
      </c>
      <c r="P2596">
        <v>3.7499999999999997E-5</v>
      </c>
      <c r="Q2596">
        <v>5</v>
      </c>
      <c r="R2596" t="str">
        <f t="shared" si="160"/>
        <v>food</v>
      </c>
      <c r="S2596" t="s">
        <v>8320</v>
      </c>
      <c r="T2596" t="str">
        <f t="shared" si="161"/>
        <v>food trucks</v>
      </c>
      <c r="U2596" t="s">
        <v>8341</v>
      </c>
      <c r="V2596" s="15">
        <f t="shared" si="162"/>
        <v>41858.759583333333</v>
      </c>
      <c r="W2596" s="15">
        <f t="shared" si="163"/>
        <v>41828.759583333333</v>
      </c>
      <c r="X2596" s="16">
        <v>41858</v>
      </c>
      <c r="Y2596" s="16">
        <v>41828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v>0.12166666666666667</v>
      </c>
      <c r="P2597">
        <v>2.0000000000000001E-4</v>
      </c>
      <c r="Q2597">
        <v>5</v>
      </c>
      <c r="R2597" t="str">
        <f t="shared" si="160"/>
        <v>food</v>
      </c>
      <c r="S2597" t="s">
        <v>8320</v>
      </c>
      <c r="T2597" t="str">
        <f t="shared" si="161"/>
        <v>food trucks</v>
      </c>
      <c r="U2597" t="s">
        <v>8341</v>
      </c>
      <c r="V2597" s="15">
        <f t="shared" si="162"/>
        <v>42790.035879629628</v>
      </c>
      <c r="W2597" s="15">
        <f t="shared" si="163"/>
        <v>42760.035879629628</v>
      </c>
      <c r="X2597" s="16">
        <v>42790</v>
      </c>
      <c r="Y2597" s="16">
        <v>42760</v>
      </c>
    </row>
    <row r="2598" spans="1:25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v>0.23588571428571428</v>
      </c>
      <c r="P2598">
        <v>8.5714285714285713E-5</v>
      </c>
      <c r="Q2598">
        <v>5</v>
      </c>
      <c r="R2598" t="str">
        <f t="shared" si="160"/>
        <v>food</v>
      </c>
      <c r="S2598" t="s">
        <v>8320</v>
      </c>
      <c r="T2598" t="str">
        <f t="shared" si="161"/>
        <v>food trucks</v>
      </c>
      <c r="U2598" t="s">
        <v>8341</v>
      </c>
      <c r="V2598" s="15">
        <f t="shared" si="162"/>
        <v>41858.45612268518</v>
      </c>
      <c r="W2598" s="15">
        <f t="shared" si="163"/>
        <v>41828.45612268518</v>
      </c>
      <c r="X2598" s="16">
        <v>41858</v>
      </c>
      <c r="Y2598" s="16">
        <v>41828</v>
      </c>
    </row>
    <row r="2599" spans="1:25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v>5.6666666666666664E-2</v>
      </c>
      <c r="P2599">
        <v>2E-3</v>
      </c>
      <c r="Q2599">
        <v>5</v>
      </c>
      <c r="R2599" t="str">
        <f t="shared" si="160"/>
        <v>food</v>
      </c>
      <c r="S2599" t="s">
        <v>8320</v>
      </c>
      <c r="T2599" t="str">
        <f t="shared" si="161"/>
        <v>food trucks</v>
      </c>
      <c r="U2599" t="s">
        <v>8341</v>
      </c>
      <c r="V2599" s="15">
        <f t="shared" si="162"/>
        <v>42540.133298611108</v>
      </c>
      <c r="W2599" s="15">
        <f t="shared" si="163"/>
        <v>42510.133298611108</v>
      </c>
      <c r="X2599" s="16">
        <v>42540</v>
      </c>
      <c r="Y2599" s="16">
        <v>42510</v>
      </c>
    </row>
    <row r="2600" spans="1:25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v>0.39</v>
      </c>
      <c r="P2600">
        <v>1E-3</v>
      </c>
      <c r="Q2600">
        <v>5</v>
      </c>
      <c r="R2600" t="str">
        <f t="shared" si="160"/>
        <v>food</v>
      </c>
      <c r="S2600" t="s">
        <v>8320</v>
      </c>
      <c r="T2600" t="str">
        <f t="shared" si="161"/>
        <v>food trucks</v>
      </c>
      <c r="U2600" t="s">
        <v>8341</v>
      </c>
      <c r="V2600" s="15">
        <f t="shared" si="162"/>
        <v>42270.631956018515</v>
      </c>
      <c r="W2600" s="15">
        <f t="shared" si="163"/>
        <v>42240.631956018515</v>
      </c>
      <c r="X2600" s="16">
        <v>42270</v>
      </c>
      <c r="Y2600" s="16">
        <v>42240</v>
      </c>
    </row>
    <row r="2601" spans="1:25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v>9.9546510341776348E-3</v>
      </c>
      <c r="P2601">
        <v>3.318217011392545E-4</v>
      </c>
      <c r="Q2601">
        <v>5</v>
      </c>
      <c r="R2601" t="str">
        <f t="shared" si="160"/>
        <v>food</v>
      </c>
      <c r="S2601" t="s">
        <v>8320</v>
      </c>
      <c r="T2601" t="str">
        <f t="shared" si="161"/>
        <v>food trucks</v>
      </c>
      <c r="U2601" t="s">
        <v>8341</v>
      </c>
      <c r="V2601" s="15">
        <f t="shared" si="162"/>
        <v>41854.545682870368</v>
      </c>
      <c r="W2601" s="15">
        <f t="shared" si="163"/>
        <v>41809.545682870368</v>
      </c>
      <c r="X2601" s="16">
        <v>41854</v>
      </c>
      <c r="Y2601" s="16">
        <v>41809</v>
      </c>
    </row>
    <row r="2602" spans="1:25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v>6.9320000000000007E-2</v>
      </c>
      <c r="P2602">
        <v>6.0000000000000002E-5</v>
      </c>
      <c r="Q2602">
        <v>5</v>
      </c>
      <c r="R2602" t="str">
        <f t="shared" si="160"/>
        <v>food</v>
      </c>
      <c r="S2602" t="s">
        <v>8320</v>
      </c>
      <c r="T2602" t="str">
        <f t="shared" si="161"/>
        <v>food trucks</v>
      </c>
      <c r="U2602" t="s">
        <v>8341</v>
      </c>
      <c r="V2602" s="15">
        <f t="shared" si="162"/>
        <v>42454.650462962956</v>
      </c>
      <c r="W2602" s="15">
        <f t="shared" si="163"/>
        <v>42394.692129629628</v>
      </c>
      <c r="X2602" s="16">
        <v>42454</v>
      </c>
      <c r="Y2602" s="16">
        <v>42394</v>
      </c>
    </row>
    <row r="2603" spans="1:25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v>6.6139999999999999</v>
      </c>
      <c r="P2603">
        <v>6.0000000000000001E-3</v>
      </c>
      <c r="Q2603">
        <v>11</v>
      </c>
      <c r="R2603" t="str">
        <f t="shared" si="160"/>
        <v>technology</v>
      </c>
      <c r="S2603" t="s">
        <v>8315</v>
      </c>
      <c r="T2603" t="str">
        <f t="shared" si="161"/>
        <v>space exploration</v>
      </c>
      <c r="U2603" t="s">
        <v>8358</v>
      </c>
      <c r="V2603" s="15">
        <f t="shared" si="162"/>
        <v>41164.957638888889</v>
      </c>
      <c r="W2603" s="15">
        <f t="shared" si="163"/>
        <v>41150.69385416666</v>
      </c>
      <c r="X2603" s="16">
        <v>41164</v>
      </c>
      <c r="Y2603" s="16">
        <v>41150</v>
      </c>
    </row>
    <row r="2604" spans="1:25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v>3.2609166666666667</v>
      </c>
      <c r="P2604">
        <v>2.5000000000000001E-4</v>
      </c>
      <c r="Q2604">
        <v>11</v>
      </c>
      <c r="R2604" t="str">
        <f t="shared" si="160"/>
        <v>technology</v>
      </c>
      <c r="S2604" t="s">
        <v>8315</v>
      </c>
      <c r="T2604" t="str">
        <f t="shared" si="161"/>
        <v>space exploration</v>
      </c>
      <c r="U2604" t="s">
        <v>8358</v>
      </c>
      <c r="V2604" s="15">
        <f t="shared" si="162"/>
        <v>41955.680555555555</v>
      </c>
      <c r="W2604" s="15">
        <f t="shared" si="163"/>
        <v>41915.538981481477</v>
      </c>
      <c r="X2604" s="16">
        <v>41955</v>
      </c>
      <c r="Y2604" s="16">
        <v>41915</v>
      </c>
    </row>
    <row r="2605" spans="1:25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v>1.0148571428571429</v>
      </c>
      <c r="P2605">
        <v>1.7142857142857142E-3</v>
      </c>
      <c r="Q2605">
        <v>11</v>
      </c>
      <c r="R2605" t="str">
        <f t="shared" si="160"/>
        <v>technology</v>
      </c>
      <c r="S2605" t="s">
        <v>8315</v>
      </c>
      <c r="T2605" t="str">
        <f t="shared" si="161"/>
        <v>space exploration</v>
      </c>
      <c r="U2605" t="s">
        <v>8358</v>
      </c>
      <c r="V2605" s="15">
        <f t="shared" si="162"/>
        <v>41631.704328703701</v>
      </c>
      <c r="W2605" s="15">
        <f t="shared" si="163"/>
        <v>41617.704328703701</v>
      </c>
      <c r="X2605" s="16">
        <v>41631</v>
      </c>
      <c r="Y2605" s="16">
        <v>41617</v>
      </c>
    </row>
    <row r="2606" spans="1:25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v>1.0421799999999999</v>
      </c>
      <c r="P2606">
        <v>1.4999999999999999E-4</v>
      </c>
      <c r="Q2606">
        <v>11</v>
      </c>
      <c r="R2606" t="str">
        <f t="shared" si="160"/>
        <v>technology</v>
      </c>
      <c r="S2606" t="s">
        <v>8315</v>
      </c>
      <c r="T2606" t="str">
        <f t="shared" si="161"/>
        <v>space exploration</v>
      </c>
      <c r="U2606" t="s">
        <v>8358</v>
      </c>
      <c r="V2606" s="15">
        <f t="shared" si="162"/>
        <v>41027.842858796292</v>
      </c>
      <c r="W2606" s="15">
        <f t="shared" si="163"/>
        <v>40997.842858796292</v>
      </c>
      <c r="X2606" s="16">
        <v>41027</v>
      </c>
      <c r="Y2606" s="16">
        <v>40997</v>
      </c>
    </row>
    <row r="2607" spans="1:25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v>1.0742157000000001</v>
      </c>
      <c r="P2607">
        <v>3.0000000000000001E-5</v>
      </c>
      <c r="Q2607">
        <v>11</v>
      </c>
      <c r="R2607" t="str">
        <f t="shared" si="160"/>
        <v>technology</v>
      </c>
      <c r="S2607" t="s">
        <v>8315</v>
      </c>
      <c r="T2607" t="str">
        <f t="shared" si="161"/>
        <v>space exploration</v>
      </c>
      <c r="U2607" t="s">
        <v>8358</v>
      </c>
      <c r="V2607" s="15">
        <f t="shared" si="162"/>
        <v>42538.33321759259</v>
      </c>
      <c r="W2607" s="15">
        <f t="shared" si="163"/>
        <v>42508.33321759259</v>
      </c>
      <c r="X2607" s="16">
        <v>42538</v>
      </c>
      <c r="Y2607" s="16">
        <v>42508</v>
      </c>
    </row>
    <row r="2608" spans="1:25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v>1.1005454545454545</v>
      </c>
      <c r="P2608">
        <v>2.7272727272727274E-4</v>
      </c>
      <c r="Q2608">
        <v>11</v>
      </c>
      <c r="R2608" t="str">
        <f t="shared" si="160"/>
        <v>technology</v>
      </c>
      <c r="S2608" t="s">
        <v>8315</v>
      </c>
      <c r="T2608" t="str">
        <f t="shared" si="161"/>
        <v>space exploration</v>
      </c>
      <c r="U2608" t="s">
        <v>8358</v>
      </c>
      <c r="V2608" s="15">
        <f t="shared" si="162"/>
        <v>41758.504421296297</v>
      </c>
      <c r="W2608" s="15">
        <f t="shared" si="163"/>
        <v>41726.504421296297</v>
      </c>
      <c r="X2608" s="16">
        <v>41758</v>
      </c>
      <c r="Y2608" s="16">
        <v>41726</v>
      </c>
    </row>
    <row r="2609" spans="1:25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v>4.077</v>
      </c>
      <c r="P2609">
        <v>3.7500000000000001E-4</v>
      </c>
      <c r="Q2609">
        <v>11</v>
      </c>
      <c r="R2609" t="str">
        <f t="shared" si="160"/>
        <v>technology</v>
      </c>
      <c r="S2609" t="s">
        <v>8315</v>
      </c>
      <c r="T2609" t="str">
        <f t="shared" si="161"/>
        <v>space exploration</v>
      </c>
      <c r="U2609" t="s">
        <v>8358</v>
      </c>
      <c r="V2609" s="15">
        <f t="shared" si="162"/>
        <v>42227.874999999993</v>
      </c>
      <c r="W2609" s="15">
        <f t="shared" si="163"/>
        <v>42184.666342592587</v>
      </c>
      <c r="X2609" s="16">
        <v>42227</v>
      </c>
      <c r="Y2609" s="16">
        <v>42184</v>
      </c>
    </row>
    <row r="2610" spans="1:25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v>2.2392500000000002</v>
      </c>
      <c r="P2610">
        <v>3.7500000000000001E-4</v>
      </c>
      <c r="Q2610">
        <v>11</v>
      </c>
      <c r="R2610" t="str">
        <f t="shared" si="160"/>
        <v>technology</v>
      </c>
      <c r="S2610" t="s">
        <v>8315</v>
      </c>
      <c r="T2610" t="str">
        <f t="shared" si="161"/>
        <v>space exploration</v>
      </c>
      <c r="U2610" t="s">
        <v>8358</v>
      </c>
      <c r="V2610" s="15">
        <f t="shared" si="162"/>
        <v>42808.791666666664</v>
      </c>
      <c r="W2610" s="15">
        <f t="shared" si="163"/>
        <v>42767.593379629623</v>
      </c>
      <c r="X2610" s="16">
        <v>42808</v>
      </c>
      <c r="Y2610" s="16">
        <v>42767</v>
      </c>
    </row>
    <row r="2611" spans="1:25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v>3.038011142857143</v>
      </c>
      <c r="P2611">
        <v>8.5714285714285713E-5</v>
      </c>
      <c r="Q2611">
        <v>11</v>
      </c>
      <c r="R2611" t="str">
        <f t="shared" si="160"/>
        <v>technology</v>
      </c>
      <c r="S2611" t="s">
        <v>8315</v>
      </c>
      <c r="T2611" t="str">
        <f t="shared" si="161"/>
        <v>space exploration</v>
      </c>
      <c r="U2611" t="s">
        <v>8358</v>
      </c>
      <c r="V2611" s="15">
        <f t="shared" si="162"/>
        <v>41105.02952546296</v>
      </c>
      <c r="W2611" s="15">
        <f t="shared" si="163"/>
        <v>41075.02952546296</v>
      </c>
      <c r="X2611" s="16">
        <v>41105</v>
      </c>
      <c r="Y2611" s="16">
        <v>41075</v>
      </c>
    </row>
    <row r="2612" spans="1:25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v>1.4132510432681749</v>
      </c>
      <c r="P2612">
        <v>1.3178124313639359E-4</v>
      </c>
      <c r="Q2612">
        <v>11</v>
      </c>
      <c r="R2612" t="str">
        <f t="shared" si="160"/>
        <v>technology</v>
      </c>
      <c r="S2612" t="s">
        <v>8315</v>
      </c>
      <c r="T2612" t="str">
        <f t="shared" si="161"/>
        <v>space exploration</v>
      </c>
      <c r="U2612" t="s">
        <v>8358</v>
      </c>
      <c r="V2612" s="15">
        <f t="shared" si="162"/>
        <v>42604.082638888889</v>
      </c>
      <c r="W2612" s="15">
        <f t="shared" si="163"/>
        <v>42564.672743055555</v>
      </c>
      <c r="X2612" s="16">
        <v>42604</v>
      </c>
      <c r="Y2612" s="16">
        <v>42564</v>
      </c>
    </row>
    <row r="2613" spans="1:25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v>27.906363636363636</v>
      </c>
      <c r="P2613">
        <v>2.7272727272727274E-4</v>
      </c>
      <c r="Q2613">
        <v>11</v>
      </c>
      <c r="R2613" t="str">
        <f t="shared" si="160"/>
        <v>technology</v>
      </c>
      <c r="S2613" t="s">
        <v>8315</v>
      </c>
      <c r="T2613" t="str">
        <f t="shared" si="161"/>
        <v>space exploration</v>
      </c>
      <c r="U2613" t="s">
        <v>8358</v>
      </c>
      <c r="V2613" s="15">
        <f t="shared" si="162"/>
        <v>42737.749305555553</v>
      </c>
      <c r="W2613" s="15">
        <f t="shared" si="163"/>
        <v>42704.127476851849</v>
      </c>
      <c r="X2613" s="16">
        <v>42737</v>
      </c>
      <c r="Y2613" s="16">
        <v>42704</v>
      </c>
    </row>
    <row r="2614" spans="1:25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v>1.7176130000000001</v>
      </c>
      <c r="P2614">
        <v>2.9999999999999997E-4</v>
      </c>
      <c r="Q2614">
        <v>11</v>
      </c>
      <c r="R2614" t="str">
        <f t="shared" si="160"/>
        <v>technology</v>
      </c>
      <c r="S2614" t="s">
        <v>8315</v>
      </c>
      <c r="T2614" t="str">
        <f t="shared" si="161"/>
        <v>space exploration</v>
      </c>
      <c r="U2614" t="s">
        <v>8358</v>
      </c>
      <c r="V2614" s="15">
        <f t="shared" si="162"/>
        <v>42012.934837962959</v>
      </c>
      <c r="W2614" s="15">
        <f t="shared" si="163"/>
        <v>41981.934837962959</v>
      </c>
      <c r="X2614" s="16">
        <v>42012</v>
      </c>
      <c r="Y2614" s="16">
        <v>41981</v>
      </c>
    </row>
    <row r="2615" spans="1:25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v>1.0101333333333333</v>
      </c>
      <c r="P2615">
        <v>4.0000000000000002E-4</v>
      </c>
      <c r="Q2615">
        <v>11</v>
      </c>
      <c r="R2615" t="str">
        <f t="shared" si="160"/>
        <v>technology</v>
      </c>
      <c r="S2615" t="s">
        <v>8315</v>
      </c>
      <c r="T2615" t="str">
        <f t="shared" si="161"/>
        <v>space exploration</v>
      </c>
      <c r="U2615" t="s">
        <v>8358</v>
      </c>
      <c r="V2615" s="15">
        <f t="shared" si="162"/>
        <v>41173.609884259255</v>
      </c>
      <c r="W2615" s="15">
        <f t="shared" si="163"/>
        <v>41143.609884259255</v>
      </c>
      <c r="X2615" s="16">
        <v>41173</v>
      </c>
      <c r="Y2615" s="16">
        <v>41143</v>
      </c>
    </row>
    <row r="2616" spans="1:25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v>1.02</v>
      </c>
      <c r="P2616">
        <v>2.8571428571428574E-4</v>
      </c>
      <c r="Q2616">
        <v>11</v>
      </c>
      <c r="R2616" t="str">
        <f t="shared" si="160"/>
        <v>technology</v>
      </c>
      <c r="S2616" t="s">
        <v>8315</v>
      </c>
      <c r="T2616" t="str">
        <f t="shared" si="161"/>
        <v>space exploration</v>
      </c>
      <c r="U2616" t="s">
        <v>8358</v>
      </c>
      <c r="V2616" s="15">
        <f t="shared" si="162"/>
        <v>41759</v>
      </c>
      <c r="W2616" s="15">
        <f t="shared" si="163"/>
        <v>41730.500138888885</v>
      </c>
      <c r="X2616" s="16">
        <v>41759</v>
      </c>
      <c r="Y2616" s="16">
        <v>41730</v>
      </c>
    </row>
    <row r="2617" spans="1:25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v>1.6976511744127936</v>
      </c>
      <c r="P2617">
        <v>1.4992503748125937E-3</v>
      </c>
      <c r="Q2617">
        <v>11</v>
      </c>
      <c r="R2617" t="str">
        <f t="shared" si="160"/>
        <v>technology</v>
      </c>
      <c r="S2617" t="s">
        <v>8315</v>
      </c>
      <c r="T2617" t="str">
        <f t="shared" si="161"/>
        <v>space exploration</v>
      </c>
      <c r="U2617" t="s">
        <v>8358</v>
      </c>
      <c r="V2617" s="15">
        <f t="shared" si="162"/>
        <v>42490.291666666664</v>
      </c>
      <c r="W2617" s="15">
        <f t="shared" si="163"/>
        <v>42453.288935185185</v>
      </c>
      <c r="X2617" s="16">
        <v>42490</v>
      </c>
      <c r="Y2617" s="16">
        <v>42453</v>
      </c>
    </row>
    <row r="2618" spans="1:25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v>1.14534</v>
      </c>
      <c r="P2618">
        <v>1.2E-4</v>
      </c>
      <c r="Q2618">
        <v>11</v>
      </c>
      <c r="R2618" t="str">
        <f t="shared" si="160"/>
        <v>technology</v>
      </c>
      <c r="S2618" t="s">
        <v>8315</v>
      </c>
      <c r="T2618" t="str">
        <f t="shared" si="161"/>
        <v>space exploration</v>
      </c>
      <c r="U2618" t="s">
        <v>8358</v>
      </c>
      <c r="V2618" s="15">
        <f t="shared" si="162"/>
        <v>42241.786215277774</v>
      </c>
      <c r="W2618" s="15">
        <f t="shared" si="163"/>
        <v>42211.786215277774</v>
      </c>
      <c r="X2618" s="16">
        <v>42241</v>
      </c>
      <c r="Y2618" s="16">
        <v>42211</v>
      </c>
    </row>
    <row r="2619" spans="1:25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v>8.7759999999999998</v>
      </c>
      <c r="P2619">
        <v>6.0000000000000001E-3</v>
      </c>
      <c r="Q2619">
        <v>11</v>
      </c>
      <c r="R2619" t="str">
        <f t="shared" si="160"/>
        <v>technology</v>
      </c>
      <c r="S2619" t="s">
        <v>8315</v>
      </c>
      <c r="T2619" t="str">
        <f t="shared" si="161"/>
        <v>space exploration</v>
      </c>
      <c r="U2619" t="s">
        <v>8358</v>
      </c>
      <c r="V2619" s="15">
        <f t="shared" si="162"/>
        <v>41932.666099537033</v>
      </c>
      <c r="W2619" s="15">
        <f t="shared" si="163"/>
        <v>41902.666099537033</v>
      </c>
      <c r="X2619" s="16">
        <v>41932</v>
      </c>
      <c r="Y2619" s="16">
        <v>41902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v>1.0538666666666667</v>
      </c>
      <c r="P2620">
        <v>2.0000000000000001E-4</v>
      </c>
      <c r="Q2620">
        <v>11</v>
      </c>
      <c r="R2620" t="str">
        <f t="shared" si="160"/>
        <v>technology</v>
      </c>
      <c r="S2620" t="s">
        <v>8315</v>
      </c>
      <c r="T2620" t="str">
        <f t="shared" si="161"/>
        <v>space exploration</v>
      </c>
      <c r="U2620" t="s">
        <v>8358</v>
      </c>
      <c r="V2620" s="15">
        <f t="shared" si="162"/>
        <v>42339.625706018516</v>
      </c>
      <c r="W2620" s="15">
        <f t="shared" si="163"/>
        <v>42279.584039351852</v>
      </c>
      <c r="X2620" s="16">
        <v>42339</v>
      </c>
      <c r="Y2620" s="16">
        <v>42279</v>
      </c>
    </row>
    <row r="2621" spans="1:25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v>1.8839999999999999</v>
      </c>
      <c r="P2621">
        <v>3.0000000000000001E-3</v>
      </c>
      <c r="Q2621">
        <v>11</v>
      </c>
      <c r="R2621" t="str">
        <f t="shared" si="160"/>
        <v>technology</v>
      </c>
      <c r="S2621" t="s">
        <v>8315</v>
      </c>
      <c r="T2621" t="str">
        <f t="shared" si="161"/>
        <v>space exploration</v>
      </c>
      <c r="U2621" t="s">
        <v>8358</v>
      </c>
      <c r="V2621" s="15">
        <f t="shared" si="162"/>
        <v>42300.249999999993</v>
      </c>
      <c r="W2621" s="15">
        <f t="shared" si="163"/>
        <v>42273.67597222222</v>
      </c>
      <c r="X2621" s="16">
        <v>42300</v>
      </c>
      <c r="Y2621" s="16">
        <v>42273</v>
      </c>
    </row>
    <row r="2622" spans="1:25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v>1.436523076923077</v>
      </c>
      <c r="P2622">
        <v>4.6153846153846151E-5</v>
      </c>
      <c r="Q2622">
        <v>11</v>
      </c>
      <c r="R2622" t="str">
        <f t="shared" si="160"/>
        <v>technology</v>
      </c>
      <c r="S2622" t="s">
        <v>8315</v>
      </c>
      <c r="T2622" t="str">
        <f t="shared" si="161"/>
        <v>space exploration</v>
      </c>
      <c r="U2622" t="s">
        <v>8358</v>
      </c>
      <c r="V2622" s="15">
        <f t="shared" si="162"/>
        <v>42287.833333333336</v>
      </c>
      <c r="W2622" s="15">
        <f t="shared" si="163"/>
        <v>42250.958819444444</v>
      </c>
      <c r="X2622" s="16">
        <v>42287</v>
      </c>
      <c r="Y2622" s="16">
        <v>42250</v>
      </c>
    </row>
    <row r="2623" spans="1:25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v>1.4588000000000001</v>
      </c>
      <c r="P2623">
        <v>2.0000000000000001E-4</v>
      </c>
      <c r="Q2623">
        <v>11</v>
      </c>
      <c r="R2623" t="str">
        <f t="shared" si="160"/>
        <v>technology</v>
      </c>
      <c r="S2623" t="s">
        <v>8315</v>
      </c>
      <c r="T2623" t="str">
        <f t="shared" si="161"/>
        <v>space exploration</v>
      </c>
      <c r="U2623" t="s">
        <v>8358</v>
      </c>
      <c r="V2623" s="15">
        <f t="shared" si="162"/>
        <v>42145.539212962954</v>
      </c>
      <c r="W2623" s="15">
        <f t="shared" si="163"/>
        <v>42115.539212962954</v>
      </c>
      <c r="X2623" s="16">
        <v>42145</v>
      </c>
      <c r="Y2623" s="16">
        <v>42115</v>
      </c>
    </row>
    <row r="2624" spans="1:25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v>1.3118399999999999</v>
      </c>
      <c r="P2624">
        <v>2E-3</v>
      </c>
      <c r="Q2624">
        <v>11</v>
      </c>
      <c r="R2624" t="str">
        <f t="shared" si="160"/>
        <v>technology</v>
      </c>
      <c r="S2624" t="s">
        <v>8315</v>
      </c>
      <c r="T2624" t="str">
        <f t="shared" si="161"/>
        <v>space exploration</v>
      </c>
      <c r="U2624" t="s">
        <v>8358</v>
      </c>
      <c r="V2624" s="15">
        <f t="shared" si="162"/>
        <v>42734.534907407404</v>
      </c>
      <c r="W2624" s="15">
        <f t="shared" si="163"/>
        <v>42689.534907407404</v>
      </c>
      <c r="X2624" s="16">
        <v>42734</v>
      </c>
      <c r="Y2624" s="16">
        <v>42689</v>
      </c>
    </row>
    <row r="2625" spans="1:25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v>1.1399999999999999</v>
      </c>
      <c r="P2625">
        <v>1.5E-3</v>
      </c>
      <c r="Q2625">
        <v>11</v>
      </c>
      <c r="R2625" t="str">
        <f t="shared" si="160"/>
        <v>technology</v>
      </c>
      <c r="S2625" t="s">
        <v>8315</v>
      </c>
      <c r="T2625" t="str">
        <f t="shared" si="161"/>
        <v>space exploration</v>
      </c>
      <c r="U2625" t="s">
        <v>8358</v>
      </c>
      <c r="V2625" s="15">
        <f t="shared" si="162"/>
        <v>42706.048217592594</v>
      </c>
      <c r="W2625" s="15">
        <f t="shared" si="163"/>
        <v>42692.048217592594</v>
      </c>
      <c r="X2625" s="16">
        <v>42706</v>
      </c>
      <c r="Y2625" s="16">
        <v>42692</v>
      </c>
    </row>
    <row r="2626" spans="1:25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v>13.794206249999998</v>
      </c>
      <c r="P2626">
        <v>3.7500000000000001E-4</v>
      </c>
      <c r="Q2626">
        <v>11</v>
      </c>
      <c r="R2626" t="str">
        <f t="shared" si="160"/>
        <v>technology</v>
      </c>
      <c r="S2626" t="s">
        <v>8315</v>
      </c>
      <c r="T2626" t="str">
        <f t="shared" si="161"/>
        <v>space exploration</v>
      </c>
      <c r="U2626" t="s">
        <v>8358</v>
      </c>
      <c r="V2626" s="15">
        <f t="shared" si="162"/>
        <v>41165.213217592594</v>
      </c>
      <c r="W2626" s="15">
        <f t="shared" si="163"/>
        <v>41144.213217592594</v>
      </c>
      <c r="X2626" s="16">
        <v>41165</v>
      </c>
      <c r="Y2626" s="16">
        <v>41144</v>
      </c>
    </row>
    <row r="2627" spans="1:25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v>9.56</v>
      </c>
      <c r="P2627">
        <v>0.02</v>
      </c>
      <c r="Q2627">
        <v>11</v>
      </c>
      <c r="R2627" t="str">
        <f t="shared" ref="R2627:R2690" si="164">LEFT(N2627,Q2627-1)</f>
        <v>technology</v>
      </c>
      <c r="S2627" t="s">
        <v>8315</v>
      </c>
      <c r="T2627" t="str">
        <f t="shared" ref="T2627:T2690" si="165">MID(N2627,FIND("/",N2627,1)+1,LEN(N2627))</f>
        <v>space exploration</v>
      </c>
      <c r="U2627" t="s">
        <v>8358</v>
      </c>
      <c r="V2627" s="15">
        <f t="shared" ref="V2627:V2690" si="166">(((I2627/60)/60)/24)+DATE(1970,1,1)+(-5/24)</f>
        <v>42683.643611111103</v>
      </c>
      <c r="W2627" s="15">
        <f t="shared" ref="W2627:W2690" si="167">(((J2627/60)/60)/24)+DATE(1970,1,1)+(-5/24)</f>
        <v>42658.601944444446</v>
      </c>
      <c r="X2627" s="16">
        <v>42683</v>
      </c>
      <c r="Y2627" s="16">
        <v>42658</v>
      </c>
    </row>
    <row r="2628" spans="1:25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v>1.1200000000000001</v>
      </c>
      <c r="P2628">
        <v>1.1999999999999999E-3</v>
      </c>
      <c r="Q2628">
        <v>11</v>
      </c>
      <c r="R2628" t="str">
        <f t="shared" si="164"/>
        <v>technology</v>
      </c>
      <c r="S2628" t="s">
        <v>8315</v>
      </c>
      <c r="T2628" t="str">
        <f t="shared" si="165"/>
        <v>space exploration</v>
      </c>
      <c r="U2628" t="s">
        <v>8358</v>
      </c>
      <c r="V2628" s="15">
        <f t="shared" si="166"/>
        <v>42158.41978009259</v>
      </c>
      <c r="W2628" s="15">
        <f t="shared" si="167"/>
        <v>42128.41978009259</v>
      </c>
      <c r="X2628" s="16">
        <v>42158</v>
      </c>
      <c r="Y2628" s="16">
        <v>42128</v>
      </c>
    </row>
    <row r="2629" spans="1:25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v>6.4666666666666668</v>
      </c>
      <c r="P2629">
        <v>0.02</v>
      </c>
      <c r="Q2629">
        <v>11</v>
      </c>
      <c r="R2629" t="str">
        <f t="shared" si="164"/>
        <v>technology</v>
      </c>
      <c r="S2629" t="s">
        <v>8315</v>
      </c>
      <c r="T2629" t="str">
        <f t="shared" si="165"/>
        <v>space exploration</v>
      </c>
      <c r="U2629" t="s">
        <v>8358</v>
      </c>
      <c r="V2629" s="15">
        <f t="shared" si="166"/>
        <v>42334.66274305556</v>
      </c>
      <c r="W2629" s="15">
        <f t="shared" si="167"/>
        <v>42304.621076388888</v>
      </c>
      <c r="X2629" s="16">
        <v>42334</v>
      </c>
      <c r="Y2629" s="16">
        <v>42304</v>
      </c>
    </row>
    <row r="2630" spans="1:25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v>1.1036948748510131</v>
      </c>
      <c r="P2630">
        <v>3.5756853396901071E-3</v>
      </c>
      <c r="Q2630">
        <v>11</v>
      </c>
      <c r="R2630" t="str">
        <f t="shared" si="164"/>
        <v>technology</v>
      </c>
      <c r="S2630" t="s">
        <v>8315</v>
      </c>
      <c r="T2630" t="str">
        <f t="shared" si="165"/>
        <v>space exploration</v>
      </c>
      <c r="U2630" t="s">
        <v>8358</v>
      </c>
      <c r="V2630" s="15">
        <f t="shared" si="166"/>
        <v>41973.757719907408</v>
      </c>
      <c r="W2630" s="15">
        <f t="shared" si="167"/>
        <v>41953.757719907408</v>
      </c>
      <c r="X2630" s="16">
        <v>41973</v>
      </c>
      <c r="Y2630" s="16">
        <v>41953</v>
      </c>
    </row>
    <row r="2631" spans="1:25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v>1.2774000000000001</v>
      </c>
      <c r="P2631">
        <v>5.9999999999999995E-4</v>
      </c>
      <c r="Q2631">
        <v>11</v>
      </c>
      <c r="R2631" t="str">
        <f t="shared" si="164"/>
        <v>technology</v>
      </c>
      <c r="S2631" t="s">
        <v>8315</v>
      </c>
      <c r="T2631" t="str">
        <f t="shared" si="165"/>
        <v>space exploration</v>
      </c>
      <c r="U2631" t="s">
        <v>8358</v>
      </c>
      <c r="V2631" s="15">
        <f t="shared" si="166"/>
        <v>42138.330115740733</v>
      </c>
      <c r="W2631" s="15">
        <f t="shared" si="167"/>
        <v>42108.330115740733</v>
      </c>
      <c r="X2631" s="16">
        <v>42138</v>
      </c>
      <c r="Y2631" s="16">
        <v>42108</v>
      </c>
    </row>
    <row r="2632" spans="1:25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v>1.579</v>
      </c>
      <c r="P2632">
        <v>1.5E-3</v>
      </c>
      <c r="Q2632">
        <v>11</v>
      </c>
      <c r="R2632" t="str">
        <f t="shared" si="164"/>
        <v>technology</v>
      </c>
      <c r="S2632" t="s">
        <v>8315</v>
      </c>
      <c r="T2632" t="str">
        <f t="shared" si="165"/>
        <v>space exploration</v>
      </c>
      <c r="U2632" t="s">
        <v>8358</v>
      </c>
      <c r="V2632" s="15">
        <f t="shared" si="166"/>
        <v>42551.208333333336</v>
      </c>
      <c r="W2632" s="15">
        <f t="shared" si="167"/>
        <v>42523.897129629629</v>
      </c>
      <c r="X2632" s="16">
        <v>42551</v>
      </c>
      <c r="Y2632" s="16">
        <v>42523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v>1.1466525000000001</v>
      </c>
      <c r="P2633">
        <v>1.4999999999999999E-4</v>
      </c>
      <c r="Q2633">
        <v>11</v>
      </c>
      <c r="R2633" t="str">
        <f t="shared" si="164"/>
        <v>technology</v>
      </c>
      <c r="S2633" t="s">
        <v>8315</v>
      </c>
      <c r="T2633" t="str">
        <f t="shared" si="165"/>
        <v>space exploration</v>
      </c>
      <c r="U2633" t="s">
        <v>8358</v>
      </c>
      <c r="V2633" s="15">
        <f t="shared" si="166"/>
        <v>42245.960960648146</v>
      </c>
      <c r="W2633" s="15">
        <f t="shared" si="167"/>
        <v>42217.960960648146</v>
      </c>
      <c r="X2633" s="16">
        <v>42245</v>
      </c>
      <c r="Y2633" s="16">
        <v>42217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v>1.3700934579439252</v>
      </c>
      <c r="P2634">
        <v>2.8037383177570091E-3</v>
      </c>
      <c r="Q2634">
        <v>11</v>
      </c>
      <c r="R2634" t="str">
        <f t="shared" si="164"/>
        <v>technology</v>
      </c>
      <c r="S2634" t="s">
        <v>8315</v>
      </c>
      <c r="T2634" t="str">
        <f t="shared" si="165"/>
        <v>space exploration</v>
      </c>
      <c r="U2634" t="s">
        <v>8358</v>
      </c>
      <c r="V2634" s="15">
        <f t="shared" si="166"/>
        <v>42518.853460648148</v>
      </c>
      <c r="W2634" s="15">
        <f t="shared" si="167"/>
        <v>42493.853460648148</v>
      </c>
      <c r="X2634" s="16">
        <v>42518</v>
      </c>
      <c r="Y2634" s="16">
        <v>42493</v>
      </c>
    </row>
    <row r="2635" spans="1:25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v>3.5461999999999998</v>
      </c>
      <c r="P2635">
        <v>5.9999999999999995E-4</v>
      </c>
      <c r="Q2635">
        <v>11</v>
      </c>
      <c r="R2635" t="str">
        <f t="shared" si="164"/>
        <v>technology</v>
      </c>
      <c r="S2635" t="s">
        <v>8315</v>
      </c>
      <c r="T2635" t="str">
        <f t="shared" si="165"/>
        <v>space exploration</v>
      </c>
      <c r="U2635" t="s">
        <v>8358</v>
      </c>
      <c r="V2635" s="15">
        <f t="shared" si="166"/>
        <v>41697.75</v>
      </c>
      <c r="W2635" s="15">
        <f t="shared" si="167"/>
        <v>41667.614953703705</v>
      </c>
      <c r="X2635" s="16">
        <v>41697</v>
      </c>
      <c r="Y2635" s="16">
        <v>41667</v>
      </c>
    </row>
    <row r="2636" spans="1:25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v>1.0602150537634409</v>
      </c>
      <c r="P2636">
        <v>3.2258064516129032E-3</v>
      </c>
      <c r="Q2636">
        <v>11</v>
      </c>
      <c r="R2636" t="str">
        <f t="shared" si="164"/>
        <v>technology</v>
      </c>
      <c r="S2636" t="s">
        <v>8315</v>
      </c>
      <c r="T2636" t="str">
        <f t="shared" si="165"/>
        <v>space exploration</v>
      </c>
      <c r="U2636" t="s">
        <v>8358</v>
      </c>
      <c r="V2636" s="15">
        <f t="shared" si="166"/>
        <v>42642.448159722226</v>
      </c>
      <c r="W2636" s="15">
        <f t="shared" si="167"/>
        <v>42612.448159722226</v>
      </c>
      <c r="X2636" s="16">
        <v>42642</v>
      </c>
      <c r="Y2636" s="16">
        <v>42612</v>
      </c>
    </row>
    <row r="2637" spans="1:25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v>1</v>
      </c>
      <c r="P2637">
        <v>2.6086956521739128E-4</v>
      </c>
      <c r="Q2637">
        <v>11</v>
      </c>
      <c r="R2637" t="str">
        <f t="shared" si="164"/>
        <v>technology</v>
      </c>
      <c r="S2637" t="s">
        <v>8315</v>
      </c>
      <c r="T2637" t="str">
        <f t="shared" si="165"/>
        <v>space exploration</v>
      </c>
      <c r="U2637" t="s">
        <v>8358</v>
      </c>
      <c r="V2637" s="15">
        <f t="shared" si="166"/>
        <v>42072.700937499998</v>
      </c>
      <c r="W2637" s="15">
        <f t="shared" si="167"/>
        <v>42037.742604166669</v>
      </c>
      <c r="X2637" s="16">
        <v>42072</v>
      </c>
      <c r="Y2637" s="16">
        <v>42037</v>
      </c>
    </row>
    <row r="2638" spans="1:25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v>1.873</v>
      </c>
      <c r="P2638">
        <v>3.0000000000000001E-3</v>
      </c>
      <c r="Q2638">
        <v>11</v>
      </c>
      <c r="R2638" t="str">
        <f t="shared" si="164"/>
        <v>technology</v>
      </c>
      <c r="S2638" t="s">
        <v>8315</v>
      </c>
      <c r="T2638" t="str">
        <f t="shared" si="165"/>
        <v>space exploration</v>
      </c>
      <c r="U2638" t="s">
        <v>8358</v>
      </c>
      <c r="V2638" s="15">
        <f t="shared" si="166"/>
        <v>42658.833333333336</v>
      </c>
      <c r="W2638" s="15">
        <f t="shared" si="167"/>
        <v>42636.406412037039</v>
      </c>
      <c r="X2638" s="16">
        <v>42658</v>
      </c>
      <c r="Y2638" s="16">
        <v>42636</v>
      </c>
    </row>
    <row r="2639" spans="1:25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v>1.6619999999999999</v>
      </c>
      <c r="P2639">
        <v>6.0000000000000001E-3</v>
      </c>
      <c r="Q2639">
        <v>11</v>
      </c>
      <c r="R2639" t="str">
        <f t="shared" si="164"/>
        <v>technology</v>
      </c>
      <c r="S2639" t="s">
        <v>8315</v>
      </c>
      <c r="T2639" t="str">
        <f t="shared" si="165"/>
        <v>space exploration</v>
      </c>
      <c r="U2639" t="s">
        <v>8358</v>
      </c>
      <c r="V2639" s="15">
        <f t="shared" si="166"/>
        <v>42655.341145833336</v>
      </c>
      <c r="W2639" s="15">
        <f t="shared" si="167"/>
        <v>42639.341145833336</v>
      </c>
      <c r="X2639" s="16">
        <v>42655</v>
      </c>
      <c r="Y2639" s="16">
        <v>42639</v>
      </c>
    </row>
    <row r="2640" spans="1:25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v>1.0172910662824208</v>
      </c>
      <c r="P2640">
        <v>8.6455331412103754E-3</v>
      </c>
      <c r="Q2640">
        <v>11</v>
      </c>
      <c r="R2640" t="str">
        <f t="shared" si="164"/>
        <v>technology</v>
      </c>
      <c r="S2640" t="s">
        <v>8315</v>
      </c>
      <c r="T2640" t="str">
        <f t="shared" si="165"/>
        <v>space exploration</v>
      </c>
      <c r="U2640" t="s">
        <v>8358</v>
      </c>
      <c r="V2640" s="15">
        <f t="shared" si="166"/>
        <v>42019.70480324074</v>
      </c>
      <c r="W2640" s="15">
        <f t="shared" si="167"/>
        <v>41989.70480324074</v>
      </c>
      <c r="X2640" s="16">
        <v>42019</v>
      </c>
      <c r="Y2640" s="16">
        <v>41989</v>
      </c>
    </row>
    <row r="2641" spans="1:25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v>1.64</v>
      </c>
      <c r="P2641">
        <v>0.01</v>
      </c>
      <c r="Q2641">
        <v>11</v>
      </c>
      <c r="R2641" t="str">
        <f t="shared" si="164"/>
        <v>technology</v>
      </c>
      <c r="S2641" t="s">
        <v>8315</v>
      </c>
      <c r="T2641" t="str">
        <f t="shared" si="165"/>
        <v>space exploration</v>
      </c>
      <c r="U2641" t="s">
        <v>8358</v>
      </c>
      <c r="V2641" s="15">
        <f t="shared" si="166"/>
        <v>42054.656805555554</v>
      </c>
      <c r="W2641" s="15">
        <f t="shared" si="167"/>
        <v>42024.656805555554</v>
      </c>
      <c r="X2641" s="16">
        <v>42054</v>
      </c>
      <c r="Y2641" s="16">
        <v>42024</v>
      </c>
    </row>
    <row r="2642" spans="1:25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v>1.0566666666666666</v>
      </c>
      <c r="P2642">
        <v>1E-3</v>
      </c>
      <c r="Q2642">
        <v>11</v>
      </c>
      <c r="R2642" t="str">
        <f t="shared" si="164"/>
        <v>technology</v>
      </c>
      <c r="S2642" t="s">
        <v>8315</v>
      </c>
      <c r="T2642" t="str">
        <f t="shared" si="165"/>
        <v>space exploration</v>
      </c>
      <c r="U2642" t="s">
        <v>8358</v>
      </c>
      <c r="V2642" s="15">
        <f t="shared" si="166"/>
        <v>42162.952245370368</v>
      </c>
      <c r="W2642" s="15">
        <f t="shared" si="167"/>
        <v>42102.952245370368</v>
      </c>
      <c r="X2642" s="16">
        <v>42162</v>
      </c>
      <c r="Y2642" s="16">
        <v>42102</v>
      </c>
    </row>
    <row r="2643" spans="1:25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v>0.01</v>
      </c>
      <c r="P2643">
        <v>2E-3</v>
      </c>
      <c r="Q2643">
        <v>11</v>
      </c>
      <c r="R2643" t="str">
        <f t="shared" si="164"/>
        <v>technology</v>
      </c>
      <c r="S2643" t="s">
        <v>8315</v>
      </c>
      <c r="T2643" t="str">
        <f t="shared" si="165"/>
        <v>space exploration</v>
      </c>
      <c r="U2643" t="s">
        <v>8358</v>
      </c>
      <c r="V2643" s="15">
        <f t="shared" si="166"/>
        <v>41897.631249999999</v>
      </c>
      <c r="W2643" s="15">
        <f t="shared" si="167"/>
        <v>41880.618784722217</v>
      </c>
      <c r="X2643" s="16">
        <v>41897</v>
      </c>
      <c r="Y2643" s="16">
        <v>41880</v>
      </c>
    </row>
    <row r="2644" spans="1:25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v>0</v>
      </c>
      <c r="P2644">
        <v>0</v>
      </c>
      <c r="Q2644">
        <v>11</v>
      </c>
      <c r="R2644" t="str">
        <f t="shared" si="164"/>
        <v>technology</v>
      </c>
      <c r="S2644" t="s">
        <v>8315</v>
      </c>
      <c r="T2644" t="str">
        <f t="shared" si="165"/>
        <v>space exploration</v>
      </c>
      <c r="U2644" t="s">
        <v>8358</v>
      </c>
      <c r="V2644" s="15">
        <f t="shared" si="166"/>
        <v>42566.081249999996</v>
      </c>
      <c r="W2644" s="15">
        <f t="shared" si="167"/>
        <v>42536.03828703703</v>
      </c>
      <c r="X2644" s="16">
        <v>42566</v>
      </c>
      <c r="Y2644" s="16">
        <v>42536</v>
      </c>
    </row>
    <row r="2645" spans="1:25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v>0.33559730999999998</v>
      </c>
      <c r="P2645">
        <v>3.0000000000000001E-6</v>
      </c>
      <c r="Q2645">
        <v>11</v>
      </c>
      <c r="R2645" t="str">
        <f t="shared" si="164"/>
        <v>technology</v>
      </c>
      <c r="S2645" t="s">
        <v>8315</v>
      </c>
      <c r="T2645" t="str">
        <f t="shared" si="165"/>
        <v>space exploration</v>
      </c>
      <c r="U2645" t="s">
        <v>8358</v>
      </c>
      <c r="V2645" s="15">
        <f t="shared" si="166"/>
        <v>42725.124305555553</v>
      </c>
      <c r="W2645" s="15">
        <f t="shared" si="167"/>
        <v>42689.374016203699</v>
      </c>
      <c r="X2645" s="16">
        <v>42725</v>
      </c>
      <c r="Y2645" s="16">
        <v>42689</v>
      </c>
    </row>
    <row r="2646" spans="1:25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v>2.053E-2</v>
      </c>
      <c r="P2646">
        <v>3.0000000000000001E-5</v>
      </c>
      <c r="Q2646">
        <v>11</v>
      </c>
      <c r="R2646" t="str">
        <f t="shared" si="164"/>
        <v>technology</v>
      </c>
      <c r="S2646" t="s">
        <v>8315</v>
      </c>
      <c r="T2646" t="str">
        <f t="shared" si="165"/>
        <v>space exploration</v>
      </c>
      <c r="U2646" t="s">
        <v>8358</v>
      </c>
      <c r="V2646" s="15">
        <f t="shared" si="166"/>
        <v>42804.583738425928</v>
      </c>
      <c r="W2646" s="15">
        <f t="shared" si="167"/>
        <v>42774.583738425928</v>
      </c>
      <c r="X2646" s="16">
        <v>42804</v>
      </c>
      <c r="Y2646" s="16">
        <v>42774</v>
      </c>
    </row>
    <row r="2647" spans="1:25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v>0.105</v>
      </c>
      <c r="P2647">
        <v>1.4999999999999999E-4</v>
      </c>
      <c r="Q2647">
        <v>11</v>
      </c>
      <c r="R2647" t="str">
        <f t="shared" si="164"/>
        <v>technology</v>
      </c>
      <c r="S2647" t="s">
        <v>8315</v>
      </c>
      <c r="T2647" t="str">
        <f t="shared" si="165"/>
        <v>space exploration</v>
      </c>
      <c r="U2647" t="s">
        <v>8358</v>
      </c>
      <c r="V2647" s="15">
        <f t="shared" si="166"/>
        <v>41951.675960648143</v>
      </c>
      <c r="W2647" s="15">
        <f t="shared" si="167"/>
        <v>41921.634293981479</v>
      </c>
      <c r="X2647" s="16">
        <v>41951</v>
      </c>
      <c r="Y2647" s="16">
        <v>41921</v>
      </c>
    </row>
    <row r="2648" spans="1:25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v>8.4172839999999999E-2</v>
      </c>
      <c r="P2648">
        <v>6.0000000000000002E-6</v>
      </c>
      <c r="Q2648">
        <v>11</v>
      </c>
      <c r="R2648" t="str">
        <f t="shared" si="164"/>
        <v>technology</v>
      </c>
      <c r="S2648" t="s">
        <v>8315</v>
      </c>
      <c r="T2648" t="str">
        <f t="shared" si="165"/>
        <v>space exploration</v>
      </c>
      <c r="U2648" t="s">
        <v>8358</v>
      </c>
      <c r="V2648" s="15">
        <f t="shared" si="166"/>
        <v>42256.10496527778</v>
      </c>
      <c r="W2648" s="15">
        <f t="shared" si="167"/>
        <v>42226.10496527778</v>
      </c>
      <c r="X2648" s="16">
        <v>42256</v>
      </c>
      <c r="Y2648" s="16">
        <v>42226</v>
      </c>
    </row>
    <row r="2649" spans="1:25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v>1.44E-2</v>
      </c>
      <c r="P2649">
        <v>1.1999999999999999E-3</v>
      </c>
      <c r="Q2649">
        <v>11</v>
      </c>
      <c r="R2649" t="str">
        <f t="shared" si="164"/>
        <v>technology</v>
      </c>
      <c r="S2649" t="s">
        <v>8315</v>
      </c>
      <c r="T2649" t="str">
        <f t="shared" si="165"/>
        <v>space exploration</v>
      </c>
      <c r="U2649" t="s">
        <v>8358</v>
      </c>
      <c r="V2649" s="15">
        <f t="shared" si="166"/>
        <v>42230.053460648145</v>
      </c>
      <c r="W2649" s="15">
        <f t="shared" si="167"/>
        <v>42200.053460648145</v>
      </c>
      <c r="X2649" s="16">
        <v>42230</v>
      </c>
      <c r="Y2649" s="16">
        <v>42200</v>
      </c>
    </row>
    <row r="2650" spans="1:25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v>8.8333333333333337E-3</v>
      </c>
      <c r="P2650">
        <v>2.5000000000000001E-4</v>
      </c>
      <c r="Q2650">
        <v>11</v>
      </c>
      <c r="R2650" t="str">
        <f t="shared" si="164"/>
        <v>technology</v>
      </c>
      <c r="S2650" t="s">
        <v>8315</v>
      </c>
      <c r="T2650" t="str">
        <f t="shared" si="165"/>
        <v>space exploration</v>
      </c>
      <c r="U2650" t="s">
        <v>8358</v>
      </c>
      <c r="V2650" s="15">
        <f t="shared" si="166"/>
        <v>42438.506481481476</v>
      </c>
      <c r="W2650" s="15">
        <f t="shared" si="167"/>
        <v>42408.506481481476</v>
      </c>
      <c r="X2650" s="16">
        <v>42438</v>
      </c>
      <c r="Y2650" s="16">
        <v>42408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v>9.9200000000000004E-4</v>
      </c>
      <c r="P2651">
        <v>2.4000000000000001E-5</v>
      </c>
      <c r="Q2651">
        <v>11</v>
      </c>
      <c r="R2651" t="str">
        <f t="shared" si="164"/>
        <v>technology</v>
      </c>
      <c r="S2651" t="s">
        <v>8315</v>
      </c>
      <c r="T2651" t="str">
        <f t="shared" si="165"/>
        <v>space exploration</v>
      </c>
      <c r="U2651" t="s">
        <v>8358</v>
      </c>
      <c r="V2651" s="15">
        <f t="shared" si="166"/>
        <v>42401.788668981484</v>
      </c>
      <c r="W2651" s="15">
        <f t="shared" si="167"/>
        <v>42341.788668981484</v>
      </c>
      <c r="X2651" s="16">
        <v>42401</v>
      </c>
      <c r="Y2651" s="16">
        <v>42341</v>
      </c>
    </row>
    <row r="2652" spans="1:25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v>5.966666666666667E-3</v>
      </c>
      <c r="P2652">
        <v>5.0000000000000002E-5</v>
      </c>
      <c r="Q2652">
        <v>11</v>
      </c>
      <c r="R2652" t="str">
        <f t="shared" si="164"/>
        <v>technology</v>
      </c>
      <c r="S2652" t="s">
        <v>8315</v>
      </c>
      <c r="T2652" t="str">
        <f t="shared" si="165"/>
        <v>space exploration</v>
      </c>
      <c r="U2652" t="s">
        <v>8358</v>
      </c>
      <c r="V2652" s="15">
        <f t="shared" si="166"/>
        <v>42725.416006944441</v>
      </c>
      <c r="W2652" s="15">
        <f t="shared" si="167"/>
        <v>42695.416006944441</v>
      </c>
      <c r="X2652" s="16">
        <v>42725</v>
      </c>
      <c r="Y2652" s="16">
        <v>42695</v>
      </c>
    </row>
    <row r="2653" spans="1:25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v>1.8689285714285714E-2</v>
      </c>
      <c r="P2653">
        <v>1.0714285714285714E-5</v>
      </c>
      <c r="Q2653">
        <v>11</v>
      </c>
      <c r="R2653" t="str">
        <f t="shared" si="164"/>
        <v>technology</v>
      </c>
      <c r="S2653" t="s">
        <v>8315</v>
      </c>
      <c r="T2653" t="str">
        <f t="shared" si="165"/>
        <v>space exploration</v>
      </c>
      <c r="U2653" t="s">
        <v>8358</v>
      </c>
      <c r="V2653" s="15">
        <f t="shared" si="166"/>
        <v>42355.597326388881</v>
      </c>
      <c r="W2653" s="15">
        <f t="shared" si="167"/>
        <v>42327.597326388881</v>
      </c>
      <c r="X2653" s="16">
        <v>42355</v>
      </c>
      <c r="Y2653" s="16">
        <v>42327</v>
      </c>
    </row>
    <row r="2654" spans="1:25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v>8.8500000000000002E-3</v>
      </c>
      <c r="P2654">
        <v>3.0000000000000001E-5</v>
      </c>
      <c r="Q2654">
        <v>11</v>
      </c>
      <c r="R2654" t="str">
        <f t="shared" si="164"/>
        <v>technology</v>
      </c>
      <c r="S2654" t="s">
        <v>8315</v>
      </c>
      <c r="T2654" t="str">
        <f t="shared" si="165"/>
        <v>space exploration</v>
      </c>
      <c r="U2654" t="s">
        <v>8358</v>
      </c>
      <c r="V2654" s="15">
        <f t="shared" si="166"/>
        <v>41982.950520833336</v>
      </c>
      <c r="W2654" s="15">
        <f t="shared" si="167"/>
        <v>41952.950520833336</v>
      </c>
      <c r="X2654" s="16">
        <v>41982</v>
      </c>
      <c r="Y2654" s="16">
        <v>41952</v>
      </c>
    </row>
    <row r="2655" spans="1:25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v>0.1152156862745098</v>
      </c>
      <c r="P2655">
        <v>5.8823529411764708E-5</v>
      </c>
      <c r="Q2655">
        <v>11</v>
      </c>
      <c r="R2655" t="str">
        <f t="shared" si="164"/>
        <v>technology</v>
      </c>
      <c r="S2655" t="s">
        <v>8315</v>
      </c>
      <c r="T2655" t="str">
        <f t="shared" si="165"/>
        <v>space exploration</v>
      </c>
      <c r="U2655" t="s">
        <v>8358</v>
      </c>
      <c r="V2655" s="15">
        <f t="shared" si="166"/>
        <v>41802.958333333328</v>
      </c>
      <c r="W2655" s="15">
        <f t="shared" si="167"/>
        <v>41771.443599537037</v>
      </c>
      <c r="X2655" s="16">
        <v>41802</v>
      </c>
      <c r="Y2655" s="16">
        <v>41771</v>
      </c>
    </row>
    <row r="2656" spans="1:25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v>5.1000000000000004E-4</v>
      </c>
      <c r="P2656">
        <v>3.0000000000000001E-5</v>
      </c>
      <c r="Q2656">
        <v>11</v>
      </c>
      <c r="R2656" t="str">
        <f t="shared" si="164"/>
        <v>technology</v>
      </c>
      <c r="S2656" t="s">
        <v>8315</v>
      </c>
      <c r="T2656" t="str">
        <f t="shared" si="165"/>
        <v>space exploration</v>
      </c>
      <c r="U2656" t="s">
        <v>8358</v>
      </c>
      <c r="V2656" s="15">
        <f t="shared" si="166"/>
        <v>42115.350995370369</v>
      </c>
      <c r="W2656" s="15">
        <f t="shared" si="167"/>
        <v>42055.39266203704</v>
      </c>
      <c r="X2656" s="16">
        <v>42115</v>
      </c>
      <c r="Y2656" s="16">
        <v>42055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v>0.21033333333333334</v>
      </c>
      <c r="P2657">
        <v>2.0000000000000001E-4</v>
      </c>
      <c r="Q2657">
        <v>11</v>
      </c>
      <c r="R2657" t="str">
        <f t="shared" si="164"/>
        <v>technology</v>
      </c>
      <c r="S2657" t="s">
        <v>8315</v>
      </c>
      <c r="T2657" t="str">
        <f t="shared" si="165"/>
        <v>space exploration</v>
      </c>
      <c r="U2657" t="s">
        <v>8358</v>
      </c>
      <c r="V2657" s="15">
        <f t="shared" si="166"/>
        <v>42409.624999999993</v>
      </c>
      <c r="W2657" s="15">
        <f t="shared" si="167"/>
        <v>42381.657951388886</v>
      </c>
      <c r="X2657" s="16">
        <v>42409</v>
      </c>
      <c r="Y2657" s="16">
        <v>42381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v>0.11436666666666667</v>
      </c>
      <c r="P2658">
        <v>2.0000000000000002E-5</v>
      </c>
      <c r="Q2658">
        <v>11</v>
      </c>
      <c r="R2658" t="str">
        <f t="shared" si="164"/>
        <v>technology</v>
      </c>
      <c r="S2658" t="s">
        <v>8315</v>
      </c>
      <c r="T2658" t="str">
        <f t="shared" si="165"/>
        <v>space exploration</v>
      </c>
      <c r="U2658" t="s">
        <v>8358</v>
      </c>
      <c r="V2658" s="15">
        <f t="shared" si="166"/>
        <v>42806.583333333336</v>
      </c>
      <c r="W2658" s="15">
        <f t="shared" si="167"/>
        <v>42767.480185185181</v>
      </c>
      <c r="X2658" s="16">
        <v>42806</v>
      </c>
      <c r="Y2658" s="16">
        <v>42767</v>
      </c>
    </row>
    <row r="2659" spans="1:25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v>0.18737933333333334</v>
      </c>
      <c r="P2659">
        <v>1E-4</v>
      </c>
      <c r="Q2659">
        <v>11</v>
      </c>
      <c r="R2659" t="str">
        <f t="shared" si="164"/>
        <v>technology</v>
      </c>
      <c r="S2659" t="s">
        <v>8315</v>
      </c>
      <c r="T2659" t="str">
        <f t="shared" si="165"/>
        <v>space exploration</v>
      </c>
      <c r="U2659" t="s">
        <v>8358</v>
      </c>
      <c r="V2659" s="15">
        <f t="shared" si="166"/>
        <v>42584.854166666664</v>
      </c>
      <c r="W2659" s="15">
        <f t="shared" si="167"/>
        <v>42551.720520833333</v>
      </c>
      <c r="X2659" s="16">
        <v>42584</v>
      </c>
      <c r="Y2659" s="16">
        <v>42551</v>
      </c>
    </row>
    <row r="2660" spans="1:25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v>9.2857142857142856E-4</v>
      </c>
      <c r="P2660">
        <v>3.0612244897959182E-5</v>
      </c>
      <c r="Q2660">
        <v>11</v>
      </c>
      <c r="R2660" t="str">
        <f t="shared" si="164"/>
        <v>technology</v>
      </c>
      <c r="S2660" t="s">
        <v>8315</v>
      </c>
      <c r="T2660" t="str">
        <f t="shared" si="165"/>
        <v>space exploration</v>
      </c>
      <c r="U2660" t="s">
        <v>8358</v>
      </c>
      <c r="V2660" s="15">
        <f t="shared" si="166"/>
        <v>42581.675856481481</v>
      </c>
      <c r="W2660" s="15">
        <f t="shared" si="167"/>
        <v>42551.675856481481</v>
      </c>
      <c r="X2660" s="16">
        <v>42581</v>
      </c>
      <c r="Y2660" s="16">
        <v>42551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v>2.720408163265306E-2</v>
      </c>
      <c r="P2661">
        <v>6.1224489795918364E-5</v>
      </c>
      <c r="Q2661">
        <v>11</v>
      </c>
      <c r="R2661" t="str">
        <f t="shared" si="164"/>
        <v>technology</v>
      </c>
      <c r="S2661" t="s">
        <v>8315</v>
      </c>
      <c r="T2661" t="str">
        <f t="shared" si="165"/>
        <v>space exploration</v>
      </c>
      <c r="U2661" t="s">
        <v>8358</v>
      </c>
      <c r="V2661" s="15">
        <f t="shared" si="166"/>
        <v>42111.861226851855</v>
      </c>
      <c r="W2661" s="15">
        <f t="shared" si="167"/>
        <v>42081.861226851855</v>
      </c>
      <c r="X2661" s="16">
        <v>42111</v>
      </c>
      <c r="Y2661" s="16">
        <v>42081</v>
      </c>
    </row>
    <row r="2662" spans="1:25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v>9.5E-4</v>
      </c>
      <c r="P2662">
        <v>1.4999999999999999E-4</v>
      </c>
      <c r="Q2662">
        <v>11</v>
      </c>
      <c r="R2662" t="str">
        <f t="shared" si="164"/>
        <v>technology</v>
      </c>
      <c r="S2662" t="s">
        <v>8315</v>
      </c>
      <c r="T2662" t="str">
        <f t="shared" si="165"/>
        <v>space exploration</v>
      </c>
      <c r="U2662" t="s">
        <v>8358</v>
      </c>
      <c r="V2662" s="15">
        <f t="shared" si="166"/>
        <v>42332.546504629623</v>
      </c>
      <c r="W2662" s="15">
        <f t="shared" si="167"/>
        <v>42272.504837962959</v>
      </c>
      <c r="X2662" s="16">
        <v>42332</v>
      </c>
      <c r="Y2662" s="16">
        <v>42272</v>
      </c>
    </row>
    <row r="2663" spans="1:25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v>1.0289999999999999</v>
      </c>
      <c r="P2663">
        <v>5.9999999999999995E-4</v>
      </c>
      <c r="Q2663">
        <v>11</v>
      </c>
      <c r="R2663" t="str">
        <f t="shared" si="164"/>
        <v>technology</v>
      </c>
      <c r="S2663" t="s">
        <v>8315</v>
      </c>
      <c r="T2663" t="str">
        <f t="shared" si="165"/>
        <v>makerspaces</v>
      </c>
      <c r="U2663" t="s">
        <v>8359</v>
      </c>
      <c r="V2663" s="15">
        <f t="shared" si="166"/>
        <v>41572.750115740739</v>
      </c>
      <c r="W2663" s="15">
        <f t="shared" si="167"/>
        <v>41542.750115740739</v>
      </c>
      <c r="X2663" s="16">
        <v>41572</v>
      </c>
      <c r="Y2663" s="16">
        <v>41542</v>
      </c>
    </row>
    <row r="2664" spans="1:25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v>1.0680000000000001</v>
      </c>
      <c r="P2664">
        <v>1.4999999999999999E-4</v>
      </c>
      <c r="Q2664">
        <v>11</v>
      </c>
      <c r="R2664" t="str">
        <f t="shared" si="164"/>
        <v>technology</v>
      </c>
      <c r="S2664" t="s">
        <v>8315</v>
      </c>
      <c r="T2664" t="str">
        <f t="shared" si="165"/>
        <v>makerspaces</v>
      </c>
      <c r="U2664" t="s">
        <v>8359</v>
      </c>
      <c r="V2664" s="15">
        <f t="shared" si="166"/>
        <v>42237.538344907407</v>
      </c>
      <c r="W2664" s="15">
        <f t="shared" si="167"/>
        <v>42207.538344907407</v>
      </c>
      <c r="X2664" s="16">
        <v>42237</v>
      </c>
      <c r="Y2664" s="16">
        <v>42207</v>
      </c>
    </row>
    <row r="2665" spans="1:25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v>1.0459624999999999</v>
      </c>
      <c r="P2665">
        <v>1.4999999999999999E-4</v>
      </c>
      <c r="Q2665">
        <v>11</v>
      </c>
      <c r="R2665" t="str">
        <f t="shared" si="164"/>
        <v>technology</v>
      </c>
      <c r="S2665" t="s">
        <v>8315</v>
      </c>
      <c r="T2665" t="str">
        <f t="shared" si="165"/>
        <v>makerspaces</v>
      </c>
      <c r="U2665" t="s">
        <v>8359</v>
      </c>
      <c r="V2665" s="15">
        <f t="shared" si="166"/>
        <v>42251.416666666664</v>
      </c>
      <c r="W2665" s="15">
        <f t="shared" si="167"/>
        <v>42222.41443287037</v>
      </c>
      <c r="X2665" s="16">
        <v>42251</v>
      </c>
      <c r="Y2665" s="16">
        <v>42222</v>
      </c>
    </row>
    <row r="2666" spans="1:25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v>1.0342857142857143</v>
      </c>
      <c r="P2666">
        <v>1.7142857142857143E-4</v>
      </c>
      <c r="Q2666">
        <v>11</v>
      </c>
      <c r="R2666" t="str">
        <f t="shared" si="164"/>
        <v>technology</v>
      </c>
      <c r="S2666" t="s">
        <v>8315</v>
      </c>
      <c r="T2666" t="str">
        <f t="shared" si="165"/>
        <v>makerspaces</v>
      </c>
      <c r="U2666" t="s">
        <v>8359</v>
      </c>
      <c r="V2666" s="15">
        <f t="shared" si="166"/>
        <v>42347.082638888889</v>
      </c>
      <c r="W2666" s="15">
        <f t="shared" si="167"/>
        <v>42312.817094907405</v>
      </c>
      <c r="X2666" s="16">
        <v>42347</v>
      </c>
      <c r="Y2666" s="16">
        <v>42312</v>
      </c>
    </row>
    <row r="2667" spans="1:25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v>1.2314285714285715</v>
      </c>
      <c r="P2667">
        <v>8.571428571428571E-4</v>
      </c>
      <c r="Q2667">
        <v>11</v>
      </c>
      <c r="R2667" t="str">
        <f t="shared" si="164"/>
        <v>technology</v>
      </c>
      <c r="S2667" t="s">
        <v>8315</v>
      </c>
      <c r="T2667" t="str">
        <f t="shared" si="165"/>
        <v>makerspaces</v>
      </c>
      <c r="U2667" t="s">
        <v>8359</v>
      </c>
      <c r="V2667" s="15">
        <f t="shared" si="166"/>
        <v>42128.687199074069</v>
      </c>
      <c r="W2667" s="15">
        <f t="shared" si="167"/>
        <v>42083.687199074069</v>
      </c>
      <c r="X2667" s="16">
        <v>42128</v>
      </c>
      <c r="Y2667" s="16">
        <v>42083</v>
      </c>
    </row>
    <row r="2668" spans="1:25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v>1.592951</v>
      </c>
      <c r="P2668">
        <v>2.9999999999999997E-4</v>
      </c>
      <c r="Q2668">
        <v>11</v>
      </c>
      <c r="R2668" t="str">
        <f t="shared" si="164"/>
        <v>technology</v>
      </c>
      <c r="S2668" t="s">
        <v>8315</v>
      </c>
      <c r="T2668" t="str">
        <f t="shared" si="165"/>
        <v>makerspaces</v>
      </c>
      <c r="U2668" t="s">
        <v>8359</v>
      </c>
      <c r="V2668" s="15">
        <f t="shared" si="166"/>
        <v>42272.666666666664</v>
      </c>
      <c r="W2668" s="15">
        <f t="shared" si="167"/>
        <v>42235.55600694444</v>
      </c>
      <c r="X2668" s="16">
        <v>42272</v>
      </c>
      <c r="Y2668" s="16">
        <v>42235</v>
      </c>
    </row>
    <row r="2669" spans="1:25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v>1.1066666666666667</v>
      </c>
      <c r="P2669">
        <v>2E-3</v>
      </c>
      <c r="Q2669">
        <v>11</v>
      </c>
      <c r="R2669" t="str">
        <f t="shared" si="164"/>
        <v>technology</v>
      </c>
      <c r="S2669" t="s">
        <v>8315</v>
      </c>
      <c r="T2669" t="str">
        <f t="shared" si="165"/>
        <v>makerspaces</v>
      </c>
      <c r="U2669" t="s">
        <v>8359</v>
      </c>
      <c r="V2669" s="15">
        <f t="shared" si="166"/>
        <v>42410.717777777776</v>
      </c>
      <c r="W2669" s="15">
        <f t="shared" si="167"/>
        <v>42380.717777777776</v>
      </c>
      <c r="X2669" s="16">
        <v>42410</v>
      </c>
      <c r="Y2669" s="16">
        <v>42380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v>1.7070000000000001</v>
      </c>
      <c r="P2670">
        <v>3.0000000000000001E-3</v>
      </c>
      <c r="Q2670">
        <v>11</v>
      </c>
      <c r="R2670" t="str">
        <f t="shared" si="164"/>
        <v>technology</v>
      </c>
      <c r="S2670" t="s">
        <v>8315</v>
      </c>
      <c r="T2670" t="str">
        <f t="shared" si="165"/>
        <v>makerspaces</v>
      </c>
      <c r="U2670" t="s">
        <v>8359</v>
      </c>
      <c r="V2670" s="15">
        <f t="shared" si="166"/>
        <v>42317.397222222215</v>
      </c>
      <c r="W2670" s="15">
        <f t="shared" si="167"/>
        <v>42275.380381944437</v>
      </c>
      <c r="X2670" s="16">
        <v>42317</v>
      </c>
      <c r="Y2670" s="16">
        <v>42275</v>
      </c>
    </row>
    <row r="2671" spans="1:25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v>1.25125</v>
      </c>
      <c r="P2671">
        <v>3.7499999999999999E-3</v>
      </c>
      <c r="Q2671">
        <v>11</v>
      </c>
      <c r="R2671" t="str">
        <f t="shared" si="164"/>
        <v>technology</v>
      </c>
      <c r="S2671" t="s">
        <v>8315</v>
      </c>
      <c r="T2671" t="str">
        <f t="shared" si="165"/>
        <v>makerspaces</v>
      </c>
      <c r="U2671" t="s">
        <v>8359</v>
      </c>
      <c r="V2671" s="15">
        <f t="shared" si="166"/>
        <v>42378.827499999999</v>
      </c>
      <c r="W2671" s="15">
        <f t="shared" si="167"/>
        <v>42318.827499999999</v>
      </c>
      <c r="X2671" s="16">
        <v>42378</v>
      </c>
      <c r="Y2671" s="16">
        <v>42318</v>
      </c>
    </row>
    <row r="2672" spans="1:25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v>6.4158609339642042E-2</v>
      </c>
      <c r="P2672">
        <v>7.7144620448467389E-5</v>
      </c>
      <c r="Q2672">
        <v>11</v>
      </c>
      <c r="R2672" t="str">
        <f t="shared" si="164"/>
        <v>technology</v>
      </c>
      <c r="S2672" t="s">
        <v>8315</v>
      </c>
      <c r="T2672" t="str">
        <f t="shared" si="165"/>
        <v>makerspaces</v>
      </c>
      <c r="U2672" t="s">
        <v>8359</v>
      </c>
      <c r="V2672" s="15">
        <f t="shared" si="166"/>
        <v>41848.812268518515</v>
      </c>
      <c r="W2672" s="15">
        <f t="shared" si="167"/>
        <v>41820.812268518515</v>
      </c>
      <c r="X2672" s="16">
        <v>41848</v>
      </c>
      <c r="Y2672" s="16">
        <v>41820</v>
      </c>
    </row>
    <row r="2673" spans="1:25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v>0.11344</v>
      </c>
      <c r="P2673">
        <v>1.2E-4</v>
      </c>
      <c r="Q2673">
        <v>11</v>
      </c>
      <c r="R2673" t="str">
        <f t="shared" si="164"/>
        <v>technology</v>
      </c>
      <c r="S2673" t="s">
        <v>8315</v>
      </c>
      <c r="T2673" t="str">
        <f t="shared" si="165"/>
        <v>makerspaces</v>
      </c>
      <c r="U2673" t="s">
        <v>8359</v>
      </c>
      <c r="V2673" s="15">
        <f t="shared" si="166"/>
        <v>41992.609722222223</v>
      </c>
      <c r="W2673" s="15">
        <f t="shared" si="167"/>
        <v>41962.540694444448</v>
      </c>
      <c r="X2673" s="16">
        <v>41992</v>
      </c>
      <c r="Y2673" s="16">
        <v>41962</v>
      </c>
    </row>
    <row r="2674" spans="1:25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v>0.33189999999999997</v>
      </c>
      <c r="P2674">
        <v>2.9999999999999997E-4</v>
      </c>
      <c r="Q2674">
        <v>11</v>
      </c>
      <c r="R2674" t="str">
        <f t="shared" si="164"/>
        <v>technology</v>
      </c>
      <c r="S2674" t="s">
        <v>8315</v>
      </c>
      <c r="T2674" t="str">
        <f t="shared" si="165"/>
        <v>makerspaces</v>
      </c>
      <c r="U2674" t="s">
        <v>8359</v>
      </c>
      <c r="V2674" s="15">
        <f t="shared" si="166"/>
        <v>42366.041666666664</v>
      </c>
      <c r="W2674" s="15">
        <f t="shared" si="167"/>
        <v>42344.675810185181</v>
      </c>
      <c r="X2674" s="16">
        <v>42366</v>
      </c>
      <c r="Y2674" s="16">
        <v>42344</v>
      </c>
    </row>
    <row r="2675" spans="1:25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v>0.27579999999999999</v>
      </c>
      <c r="P2675">
        <v>7.4999999999999993E-5</v>
      </c>
      <c r="Q2675">
        <v>11</v>
      </c>
      <c r="R2675" t="str">
        <f t="shared" si="164"/>
        <v>technology</v>
      </c>
      <c r="S2675" t="s">
        <v>8315</v>
      </c>
      <c r="T2675" t="str">
        <f t="shared" si="165"/>
        <v>makerspaces</v>
      </c>
      <c r="U2675" t="s">
        <v>8359</v>
      </c>
      <c r="V2675" s="15">
        <f t="shared" si="166"/>
        <v>41941.739583333328</v>
      </c>
      <c r="W2675" s="15">
        <f t="shared" si="167"/>
        <v>41912.333321759259</v>
      </c>
      <c r="X2675" s="16">
        <v>41941</v>
      </c>
      <c r="Y2675" s="16">
        <v>41912</v>
      </c>
    </row>
    <row r="2676" spans="1:25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v>0.62839999999999996</v>
      </c>
      <c r="P2676">
        <v>8.5714285714285713E-5</v>
      </c>
      <c r="Q2676">
        <v>11</v>
      </c>
      <c r="R2676" t="str">
        <f t="shared" si="164"/>
        <v>technology</v>
      </c>
      <c r="S2676" t="s">
        <v>8315</v>
      </c>
      <c r="T2676" t="str">
        <f t="shared" si="165"/>
        <v>makerspaces</v>
      </c>
      <c r="U2676" t="s">
        <v>8359</v>
      </c>
      <c r="V2676" s="15">
        <f t="shared" si="166"/>
        <v>42555.999305555553</v>
      </c>
      <c r="W2676" s="15">
        <f t="shared" si="167"/>
        <v>42529.424421296295</v>
      </c>
      <c r="X2676" s="16">
        <v>42555</v>
      </c>
      <c r="Y2676" s="16">
        <v>42529</v>
      </c>
    </row>
    <row r="2677" spans="1:25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v>7.5880000000000003E-2</v>
      </c>
      <c r="P2677">
        <v>1.2E-4</v>
      </c>
      <c r="Q2677">
        <v>11</v>
      </c>
      <c r="R2677" t="str">
        <f t="shared" si="164"/>
        <v>technology</v>
      </c>
      <c r="S2677" t="s">
        <v>8315</v>
      </c>
      <c r="T2677" t="str">
        <f t="shared" si="165"/>
        <v>makerspaces</v>
      </c>
      <c r="U2677" t="s">
        <v>8359</v>
      </c>
      <c r="V2677" s="15">
        <f t="shared" si="166"/>
        <v>41953.690844907404</v>
      </c>
      <c r="W2677" s="15">
        <f t="shared" si="167"/>
        <v>41923.649178240739</v>
      </c>
      <c r="X2677" s="16">
        <v>41953</v>
      </c>
      <c r="Y2677" s="16">
        <v>41923</v>
      </c>
    </row>
    <row r="2678" spans="1:25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v>0.50380952380952382</v>
      </c>
      <c r="P2678">
        <v>1.4285714285714286E-3</v>
      </c>
      <c r="Q2678">
        <v>11</v>
      </c>
      <c r="R2678" t="str">
        <f t="shared" si="164"/>
        <v>technology</v>
      </c>
      <c r="S2678" t="s">
        <v>8315</v>
      </c>
      <c r="T2678" t="str">
        <f t="shared" si="165"/>
        <v>makerspaces</v>
      </c>
      <c r="U2678" t="s">
        <v>8359</v>
      </c>
      <c r="V2678" s="15">
        <f t="shared" si="166"/>
        <v>42512.416365740741</v>
      </c>
      <c r="W2678" s="15">
        <f t="shared" si="167"/>
        <v>42482.416365740741</v>
      </c>
      <c r="X2678" s="16">
        <v>42512</v>
      </c>
      <c r="Y2678" s="16">
        <v>42482</v>
      </c>
    </row>
    <row r="2679" spans="1:25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v>0.17512820512820512</v>
      </c>
      <c r="P2679">
        <v>1.5384615384615385E-4</v>
      </c>
      <c r="Q2679">
        <v>11</v>
      </c>
      <c r="R2679" t="str">
        <f t="shared" si="164"/>
        <v>technology</v>
      </c>
      <c r="S2679" t="s">
        <v>8315</v>
      </c>
      <c r="T2679" t="str">
        <f t="shared" si="165"/>
        <v>makerspaces</v>
      </c>
      <c r="U2679" t="s">
        <v>8359</v>
      </c>
      <c r="V2679" s="15">
        <f t="shared" si="166"/>
        <v>41822.821099537032</v>
      </c>
      <c r="W2679" s="15">
        <f t="shared" si="167"/>
        <v>41792.821099537032</v>
      </c>
      <c r="X2679" s="16">
        <v>41822</v>
      </c>
      <c r="Y2679" s="16">
        <v>41792</v>
      </c>
    </row>
    <row r="2680" spans="1:25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v>1.3750000000000001E-4</v>
      </c>
      <c r="P2680">
        <v>3.7500000000000001E-7</v>
      </c>
      <c r="Q2680">
        <v>11</v>
      </c>
      <c r="R2680" t="str">
        <f t="shared" si="164"/>
        <v>technology</v>
      </c>
      <c r="S2680" t="s">
        <v>8315</v>
      </c>
      <c r="T2680" t="str">
        <f t="shared" si="165"/>
        <v>makerspaces</v>
      </c>
      <c r="U2680" t="s">
        <v>8359</v>
      </c>
      <c r="V2680" s="15">
        <f t="shared" si="166"/>
        <v>42271.589872685181</v>
      </c>
      <c r="W2680" s="15">
        <f t="shared" si="167"/>
        <v>42241.589872685181</v>
      </c>
      <c r="X2680" s="16">
        <v>42271</v>
      </c>
      <c r="Y2680" s="16">
        <v>42241</v>
      </c>
    </row>
    <row r="2681" spans="1:25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v>3.3E-3</v>
      </c>
      <c r="P2681">
        <v>7.4999999999999993E-5</v>
      </c>
      <c r="Q2681">
        <v>11</v>
      </c>
      <c r="R2681" t="str">
        <f t="shared" si="164"/>
        <v>technology</v>
      </c>
      <c r="S2681" t="s">
        <v>8315</v>
      </c>
      <c r="T2681" t="str">
        <f t="shared" si="165"/>
        <v>makerspaces</v>
      </c>
      <c r="U2681" t="s">
        <v>8359</v>
      </c>
      <c r="V2681" s="15">
        <f t="shared" si="166"/>
        <v>42062.792754629627</v>
      </c>
      <c r="W2681" s="15">
        <f t="shared" si="167"/>
        <v>42032.792754629627</v>
      </c>
      <c r="X2681" s="16">
        <v>42062</v>
      </c>
      <c r="Y2681" s="16">
        <v>42032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v>8.6250000000000007E-3</v>
      </c>
      <c r="P2682">
        <v>9.3750000000000002E-5</v>
      </c>
      <c r="Q2682">
        <v>11</v>
      </c>
      <c r="R2682" t="str">
        <f t="shared" si="164"/>
        <v>technology</v>
      </c>
      <c r="S2682" t="s">
        <v>8315</v>
      </c>
      <c r="T2682" t="str">
        <f t="shared" si="165"/>
        <v>makerspaces</v>
      </c>
      <c r="U2682" t="s">
        <v>8359</v>
      </c>
      <c r="V2682" s="15">
        <f t="shared" si="166"/>
        <v>42465.961701388886</v>
      </c>
      <c r="W2682" s="15">
        <f t="shared" si="167"/>
        <v>42436.003368055557</v>
      </c>
      <c r="X2682" s="16">
        <v>42465</v>
      </c>
      <c r="Y2682" s="16">
        <v>42436</v>
      </c>
    </row>
    <row r="2683" spans="1:25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v>6.875E-3</v>
      </c>
      <c r="P2683">
        <v>3.7500000000000001E-4</v>
      </c>
      <c r="Q2683">
        <v>5</v>
      </c>
      <c r="R2683" t="str">
        <f t="shared" si="164"/>
        <v>food</v>
      </c>
      <c r="S2683" t="s">
        <v>8320</v>
      </c>
      <c r="T2683" t="str">
        <f t="shared" si="165"/>
        <v>food trucks</v>
      </c>
      <c r="U2683" t="s">
        <v>8341</v>
      </c>
      <c r="V2683" s="15">
        <f t="shared" si="166"/>
        <v>41830.686921296292</v>
      </c>
      <c r="W2683" s="15">
        <f t="shared" si="167"/>
        <v>41805.686921296292</v>
      </c>
      <c r="X2683" s="16">
        <v>41830</v>
      </c>
      <c r="Y2683" s="16">
        <v>41805</v>
      </c>
    </row>
    <row r="2684" spans="1:25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v>0.28299999999999997</v>
      </c>
      <c r="P2684">
        <v>5.0000000000000001E-4</v>
      </c>
      <c r="Q2684">
        <v>5</v>
      </c>
      <c r="R2684" t="str">
        <f t="shared" si="164"/>
        <v>food</v>
      </c>
      <c r="S2684" t="s">
        <v>8320</v>
      </c>
      <c r="T2684" t="str">
        <f t="shared" si="165"/>
        <v>food trucks</v>
      </c>
      <c r="U2684" t="s">
        <v>8341</v>
      </c>
      <c r="V2684" s="15">
        <f t="shared" si="166"/>
        <v>41965.040972222218</v>
      </c>
      <c r="W2684" s="15">
        <f t="shared" si="167"/>
        <v>41932.663657407407</v>
      </c>
      <c r="X2684" s="16">
        <v>41965</v>
      </c>
      <c r="Y2684" s="16">
        <v>41932</v>
      </c>
    </row>
    <row r="2685" spans="1:25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v>2.3999999999999998E-3</v>
      </c>
      <c r="P2685">
        <v>2.0000000000000001E-4</v>
      </c>
      <c r="Q2685">
        <v>5</v>
      </c>
      <c r="R2685" t="str">
        <f t="shared" si="164"/>
        <v>food</v>
      </c>
      <c r="S2685" t="s">
        <v>8320</v>
      </c>
      <c r="T2685" t="str">
        <f t="shared" si="165"/>
        <v>food trucks</v>
      </c>
      <c r="U2685" t="s">
        <v>8341</v>
      </c>
      <c r="V2685" s="15">
        <f t="shared" si="166"/>
        <v>42064.546759259254</v>
      </c>
      <c r="W2685" s="15">
        <f t="shared" si="167"/>
        <v>42034.546759259254</v>
      </c>
      <c r="X2685" s="16">
        <v>42064</v>
      </c>
      <c r="Y2685" s="16">
        <v>42034</v>
      </c>
    </row>
    <row r="2686" spans="1:25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v>1.1428571428571429E-2</v>
      </c>
      <c r="P2686">
        <v>4.2857142857142856E-5</v>
      </c>
      <c r="Q2686">
        <v>5</v>
      </c>
      <c r="R2686" t="str">
        <f t="shared" si="164"/>
        <v>food</v>
      </c>
      <c r="S2686" t="s">
        <v>8320</v>
      </c>
      <c r="T2686" t="str">
        <f t="shared" si="165"/>
        <v>food trucks</v>
      </c>
      <c r="U2686" t="s">
        <v>8341</v>
      </c>
      <c r="V2686" s="15">
        <f t="shared" si="166"/>
        <v>41860.706307870365</v>
      </c>
      <c r="W2686" s="15">
        <f t="shared" si="167"/>
        <v>41820.706307870365</v>
      </c>
      <c r="X2686" s="16">
        <v>41860</v>
      </c>
      <c r="Y2686" s="16">
        <v>41820</v>
      </c>
    </row>
    <row r="2687" spans="1:25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v>2.0000000000000001E-4</v>
      </c>
      <c r="P2687">
        <v>6.0000000000000002E-5</v>
      </c>
      <c r="Q2687">
        <v>5</v>
      </c>
      <c r="R2687" t="str">
        <f t="shared" si="164"/>
        <v>food</v>
      </c>
      <c r="S2687" t="s">
        <v>8320</v>
      </c>
      <c r="T2687" t="str">
        <f t="shared" si="165"/>
        <v>food trucks</v>
      </c>
      <c r="U2687" t="s">
        <v>8341</v>
      </c>
      <c r="V2687" s="15">
        <f t="shared" si="166"/>
        <v>42121.445949074077</v>
      </c>
      <c r="W2687" s="15">
        <f t="shared" si="167"/>
        <v>42061.487615740734</v>
      </c>
      <c r="X2687" s="16">
        <v>42121</v>
      </c>
      <c r="Y2687" s="16">
        <v>42061</v>
      </c>
    </row>
    <row r="2688" spans="1:25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v>0</v>
      </c>
      <c r="P2688">
        <v>0</v>
      </c>
      <c r="Q2688">
        <v>5</v>
      </c>
      <c r="R2688" t="str">
        <f t="shared" si="164"/>
        <v>food</v>
      </c>
      <c r="S2688" t="s">
        <v>8320</v>
      </c>
      <c r="T2688" t="str">
        <f t="shared" si="165"/>
        <v>food trucks</v>
      </c>
      <c r="U2688" t="s">
        <v>8341</v>
      </c>
      <c r="V2688" s="15">
        <f t="shared" si="166"/>
        <v>41912.766469907401</v>
      </c>
      <c r="W2688" s="15">
        <f t="shared" si="167"/>
        <v>41892.766469907401</v>
      </c>
      <c r="X2688" s="16">
        <v>41912</v>
      </c>
      <c r="Y2688" s="16">
        <v>41892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v>0</v>
      </c>
      <c r="P2689">
        <v>0</v>
      </c>
      <c r="Q2689">
        <v>5</v>
      </c>
      <c r="R2689" t="str">
        <f t="shared" si="164"/>
        <v>food</v>
      </c>
      <c r="S2689" t="s">
        <v>8320</v>
      </c>
      <c r="T2689" t="str">
        <f t="shared" si="165"/>
        <v>food trucks</v>
      </c>
      <c r="U2689" t="s">
        <v>8341</v>
      </c>
      <c r="V2689" s="15">
        <f t="shared" si="166"/>
        <v>42184.431921296295</v>
      </c>
      <c r="W2689" s="15">
        <f t="shared" si="167"/>
        <v>42154.431921296295</v>
      </c>
      <c r="X2689" s="16">
        <v>42184</v>
      </c>
      <c r="Y2689" s="16">
        <v>42154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v>1.48E-3</v>
      </c>
      <c r="P2690">
        <v>6.0000000000000002E-5</v>
      </c>
      <c r="Q2690">
        <v>5</v>
      </c>
      <c r="R2690" t="str">
        <f t="shared" si="164"/>
        <v>food</v>
      </c>
      <c r="S2690" t="s">
        <v>8320</v>
      </c>
      <c r="T2690" t="str">
        <f t="shared" si="165"/>
        <v>food trucks</v>
      </c>
      <c r="U2690" t="s">
        <v>8341</v>
      </c>
      <c r="V2690" s="15">
        <f t="shared" si="166"/>
        <v>42058.916666666664</v>
      </c>
      <c r="W2690" s="15">
        <f t="shared" si="167"/>
        <v>42027.910532407412</v>
      </c>
      <c r="X2690" s="16">
        <v>42058</v>
      </c>
      <c r="Y2690" s="16">
        <v>42027</v>
      </c>
    </row>
    <row r="2691" spans="1:25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v>2.8571428571428571E-5</v>
      </c>
      <c r="P2691">
        <v>8.5714285714285713E-5</v>
      </c>
      <c r="Q2691">
        <v>5</v>
      </c>
      <c r="R2691" t="str">
        <f t="shared" ref="R2691:R2754" si="168">LEFT(N2691,Q2691-1)</f>
        <v>food</v>
      </c>
      <c r="S2691" t="s">
        <v>8320</v>
      </c>
      <c r="T2691" t="str">
        <f t="shared" ref="T2691:T2754" si="169">MID(N2691,FIND("/",N2691,1)+1,LEN(N2691))</f>
        <v>food trucks</v>
      </c>
      <c r="U2691" t="s">
        <v>8341</v>
      </c>
      <c r="V2691" s="15">
        <f t="shared" ref="V2691:V2754" si="170">(((I2691/60)/60)/24)+DATE(1970,1,1)+(-5/24)</f>
        <v>42581.753356481473</v>
      </c>
      <c r="W2691" s="15">
        <f t="shared" ref="W2691:W2754" si="171">(((J2691/60)/60)/24)+DATE(1970,1,1)+(-5/24)</f>
        <v>42551.753356481473</v>
      </c>
      <c r="X2691" s="16">
        <v>42581</v>
      </c>
      <c r="Y2691" s="16">
        <v>42551</v>
      </c>
    </row>
    <row r="2692" spans="1:25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v>0.107325</v>
      </c>
      <c r="P2692">
        <v>3.7499999999999997E-5</v>
      </c>
      <c r="Q2692">
        <v>5</v>
      </c>
      <c r="R2692" t="str">
        <f t="shared" si="168"/>
        <v>food</v>
      </c>
      <c r="S2692" t="s">
        <v>8320</v>
      </c>
      <c r="T2692" t="str">
        <f t="shared" si="169"/>
        <v>food trucks</v>
      </c>
      <c r="U2692" t="s">
        <v>8341</v>
      </c>
      <c r="V2692" s="15">
        <f t="shared" si="170"/>
        <v>42157.89671296296</v>
      </c>
      <c r="W2692" s="15">
        <f t="shared" si="171"/>
        <v>42112.89671296296</v>
      </c>
      <c r="X2692" s="16">
        <v>42157</v>
      </c>
      <c r="Y2692" s="16">
        <v>42112</v>
      </c>
    </row>
    <row r="2693" spans="1:25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v>5.3846153846153844E-4</v>
      </c>
      <c r="P2693">
        <v>4.6153846153846151E-5</v>
      </c>
      <c r="Q2693">
        <v>5</v>
      </c>
      <c r="R2693" t="str">
        <f t="shared" si="168"/>
        <v>food</v>
      </c>
      <c r="S2693" t="s">
        <v>8320</v>
      </c>
      <c r="T2693" t="str">
        <f t="shared" si="169"/>
        <v>food trucks</v>
      </c>
      <c r="U2693" t="s">
        <v>8341</v>
      </c>
      <c r="V2693" s="15">
        <f t="shared" si="170"/>
        <v>42134.515706018516</v>
      </c>
      <c r="W2693" s="15">
        <f t="shared" si="171"/>
        <v>42089.515706018516</v>
      </c>
      <c r="X2693" s="16">
        <v>42134</v>
      </c>
      <c r="Y2693" s="16">
        <v>42089</v>
      </c>
    </row>
    <row r="2694" spans="1:25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v>7.1428571428571426E-3</v>
      </c>
      <c r="P2694">
        <v>8.571428571428571E-4</v>
      </c>
      <c r="Q2694">
        <v>5</v>
      </c>
      <c r="R2694" t="str">
        <f t="shared" si="168"/>
        <v>food</v>
      </c>
      <c r="S2694" t="s">
        <v>8320</v>
      </c>
      <c r="T2694" t="str">
        <f t="shared" si="169"/>
        <v>food trucks</v>
      </c>
      <c r="U2694" t="s">
        <v>8341</v>
      </c>
      <c r="V2694" s="15">
        <f t="shared" si="170"/>
        <v>42088.084027777775</v>
      </c>
      <c r="W2694" s="15">
        <f t="shared" si="171"/>
        <v>42058.125694444439</v>
      </c>
      <c r="X2694" s="16">
        <v>42088</v>
      </c>
      <c r="Y2694" s="16">
        <v>42058</v>
      </c>
    </row>
    <row r="2695" spans="1:25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v>8.0000000000000002E-3</v>
      </c>
      <c r="P2695">
        <v>5.9999999999999995E-4</v>
      </c>
      <c r="Q2695">
        <v>5</v>
      </c>
      <c r="R2695" t="str">
        <f t="shared" si="168"/>
        <v>food</v>
      </c>
      <c r="S2695" t="s">
        <v>8320</v>
      </c>
      <c r="T2695" t="str">
        <f t="shared" si="169"/>
        <v>food trucks</v>
      </c>
      <c r="U2695" t="s">
        <v>8341</v>
      </c>
      <c r="V2695" s="15">
        <f t="shared" si="170"/>
        <v>41863.930162037032</v>
      </c>
      <c r="W2695" s="15">
        <f t="shared" si="171"/>
        <v>41833.930162037032</v>
      </c>
      <c r="X2695" s="16">
        <v>41863</v>
      </c>
      <c r="Y2695" s="16">
        <v>41833</v>
      </c>
    </row>
    <row r="2696" spans="1:25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v>3.3333333333333335E-5</v>
      </c>
      <c r="P2696">
        <v>1E-4</v>
      </c>
      <c r="Q2696">
        <v>5</v>
      </c>
      <c r="R2696" t="str">
        <f t="shared" si="168"/>
        <v>food</v>
      </c>
      <c r="S2696" t="s">
        <v>8320</v>
      </c>
      <c r="T2696" t="str">
        <f t="shared" si="169"/>
        <v>food trucks</v>
      </c>
      <c r="U2696" t="s">
        <v>8341</v>
      </c>
      <c r="V2696" s="15">
        <f t="shared" si="170"/>
        <v>41907.932164351849</v>
      </c>
      <c r="W2696" s="15">
        <f t="shared" si="171"/>
        <v>41877.932164351849</v>
      </c>
      <c r="X2696" s="16">
        <v>41907</v>
      </c>
      <c r="Y2696" s="16">
        <v>41877</v>
      </c>
    </row>
    <row r="2697" spans="1:25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v>4.7333333333333333E-3</v>
      </c>
      <c r="P2697">
        <v>2.0000000000000001E-4</v>
      </c>
      <c r="Q2697">
        <v>5</v>
      </c>
      <c r="R2697" t="str">
        <f t="shared" si="168"/>
        <v>food</v>
      </c>
      <c r="S2697" t="s">
        <v>8320</v>
      </c>
      <c r="T2697" t="str">
        <f t="shared" si="169"/>
        <v>food trucks</v>
      </c>
      <c r="U2697" t="s">
        <v>8341</v>
      </c>
      <c r="V2697" s="15">
        <f t="shared" si="170"/>
        <v>42107.931921296295</v>
      </c>
      <c r="W2697" s="15">
        <f t="shared" si="171"/>
        <v>42047.973587962959</v>
      </c>
      <c r="X2697" s="16">
        <v>42107</v>
      </c>
      <c r="Y2697" s="16">
        <v>42047</v>
      </c>
    </row>
    <row r="2698" spans="1:25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v>5.6500000000000002E-2</v>
      </c>
      <c r="P2698">
        <v>5.0000000000000002E-5</v>
      </c>
      <c r="Q2698">
        <v>5</v>
      </c>
      <c r="R2698" t="str">
        <f t="shared" si="168"/>
        <v>food</v>
      </c>
      <c r="S2698" t="s">
        <v>8320</v>
      </c>
      <c r="T2698" t="str">
        <f t="shared" si="169"/>
        <v>food trucks</v>
      </c>
      <c r="U2698" t="s">
        <v>8341</v>
      </c>
      <c r="V2698" s="15">
        <f t="shared" si="170"/>
        <v>41998.636111111111</v>
      </c>
      <c r="W2698" s="15">
        <f t="shared" si="171"/>
        <v>41964.636111111111</v>
      </c>
      <c r="X2698" s="16">
        <v>41998</v>
      </c>
      <c r="Y2698" s="16">
        <v>41964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v>0.26352173913043481</v>
      </c>
      <c r="P2699">
        <v>1.3043478260869564E-4</v>
      </c>
      <c r="Q2699">
        <v>5</v>
      </c>
      <c r="R2699" t="str">
        <f t="shared" si="168"/>
        <v>food</v>
      </c>
      <c r="S2699" t="s">
        <v>8320</v>
      </c>
      <c r="T2699" t="str">
        <f t="shared" si="169"/>
        <v>food trucks</v>
      </c>
      <c r="U2699" t="s">
        <v>8341</v>
      </c>
      <c r="V2699" s="15">
        <f t="shared" si="170"/>
        <v>42218.708333333336</v>
      </c>
      <c r="W2699" s="15">
        <f t="shared" si="171"/>
        <v>42187.731747685182</v>
      </c>
      <c r="X2699" s="16">
        <v>42218</v>
      </c>
      <c r="Y2699" s="16">
        <v>42187</v>
      </c>
    </row>
    <row r="2700" spans="1:25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v>3.2512500000000002E-3</v>
      </c>
      <c r="P2700">
        <v>3.7500000000000001E-4</v>
      </c>
      <c r="Q2700">
        <v>5</v>
      </c>
      <c r="R2700" t="str">
        <f t="shared" si="168"/>
        <v>food</v>
      </c>
      <c r="S2700" t="s">
        <v>8320</v>
      </c>
      <c r="T2700" t="str">
        <f t="shared" si="169"/>
        <v>food trucks</v>
      </c>
      <c r="U2700" t="s">
        <v>8341</v>
      </c>
      <c r="V2700" s="15">
        <f t="shared" si="170"/>
        <v>41817.689907407403</v>
      </c>
      <c r="W2700" s="15">
        <f t="shared" si="171"/>
        <v>41787.689907407403</v>
      </c>
      <c r="X2700" s="16">
        <v>41817</v>
      </c>
      <c r="Y2700" s="16">
        <v>41787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v>0</v>
      </c>
      <c r="P2701">
        <v>0</v>
      </c>
      <c r="Q2701">
        <v>5</v>
      </c>
      <c r="R2701" t="str">
        <f t="shared" si="168"/>
        <v>food</v>
      </c>
      <c r="S2701" t="s">
        <v>8320</v>
      </c>
      <c r="T2701" t="str">
        <f t="shared" si="169"/>
        <v>food trucks</v>
      </c>
      <c r="U2701" t="s">
        <v>8341</v>
      </c>
      <c r="V2701" s="15">
        <f t="shared" si="170"/>
        <v>41859.688229166662</v>
      </c>
      <c r="W2701" s="15">
        <f t="shared" si="171"/>
        <v>41829.688229166662</v>
      </c>
      <c r="X2701" s="16">
        <v>41859</v>
      </c>
      <c r="Y2701" s="16">
        <v>41829</v>
      </c>
    </row>
    <row r="2702" spans="1:25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v>7.0007000700070005E-3</v>
      </c>
      <c r="P2702">
        <v>3.0003000300030005E-4</v>
      </c>
      <c r="Q2702">
        <v>5</v>
      </c>
      <c r="R2702" t="str">
        <f t="shared" si="168"/>
        <v>food</v>
      </c>
      <c r="S2702" t="s">
        <v>8320</v>
      </c>
      <c r="T2702" t="str">
        <f t="shared" si="169"/>
        <v>food trucks</v>
      </c>
      <c r="U2702" t="s">
        <v>8341</v>
      </c>
      <c r="V2702" s="15">
        <f t="shared" si="170"/>
        <v>41900.666342592594</v>
      </c>
      <c r="W2702" s="15">
        <f t="shared" si="171"/>
        <v>41870.666342592594</v>
      </c>
      <c r="X2702" s="16">
        <v>41900</v>
      </c>
      <c r="Y2702" s="16">
        <v>41870</v>
      </c>
    </row>
    <row r="2703" spans="1:25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v>0.46176470588235297</v>
      </c>
      <c r="P2703">
        <v>8.8235294117647062E-4</v>
      </c>
      <c r="Q2703">
        <v>8</v>
      </c>
      <c r="R2703" t="str">
        <f t="shared" si="168"/>
        <v>theater</v>
      </c>
      <c r="S2703" t="s">
        <v>8314</v>
      </c>
      <c r="T2703" t="str">
        <f t="shared" si="169"/>
        <v>spaces</v>
      </c>
      <c r="U2703" t="s">
        <v>8360</v>
      </c>
      <c r="V2703" s="15">
        <f t="shared" si="170"/>
        <v>42832.524699074071</v>
      </c>
      <c r="W2703" s="15">
        <f t="shared" si="171"/>
        <v>42801.566365740735</v>
      </c>
      <c r="X2703" s="16">
        <v>42832</v>
      </c>
      <c r="Y2703" s="16">
        <v>42801</v>
      </c>
    </row>
    <row r="2704" spans="1:25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v>0.34410000000000002</v>
      </c>
      <c r="P2704">
        <v>2.9999999999999997E-4</v>
      </c>
      <c r="Q2704">
        <v>8</v>
      </c>
      <c r="R2704" t="str">
        <f t="shared" si="168"/>
        <v>theater</v>
      </c>
      <c r="S2704" t="s">
        <v>8314</v>
      </c>
      <c r="T2704" t="str">
        <f t="shared" si="169"/>
        <v>spaces</v>
      </c>
      <c r="U2704" t="s">
        <v>8360</v>
      </c>
      <c r="V2704" s="15">
        <f t="shared" si="170"/>
        <v>42830.551817129628</v>
      </c>
      <c r="W2704" s="15">
        <f t="shared" si="171"/>
        <v>42800.593483796292</v>
      </c>
      <c r="X2704" s="16">
        <v>42830</v>
      </c>
      <c r="Y2704" s="16">
        <v>42800</v>
      </c>
    </row>
    <row r="2705" spans="1:25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v>1.0375000000000001</v>
      </c>
      <c r="P2705">
        <v>7.4999999999999993E-5</v>
      </c>
      <c r="Q2705">
        <v>8</v>
      </c>
      <c r="R2705" t="str">
        <f t="shared" si="168"/>
        <v>theater</v>
      </c>
      <c r="S2705" t="s">
        <v>8314</v>
      </c>
      <c r="T2705" t="str">
        <f t="shared" si="169"/>
        <v>spaces</v>
      </c>
      <c r="U2705" t="s">
        <v>8360</v>
      </c>
      <c r="V2705" s="15">
        <f t="shared" si="170"/>
        <v>42816.440162037034</v>
      </c>
      <c r="W2705" s="15">
        <f t="shared" si="171"/>
        <v>42756.481828703698</v>
      </c>
      <c r="X2705" s="16">
        <v>42816</v>
      </c>
      <c r="Y2705" s="16">
        <v>42756</v>
      </c>
    </row>
    <row r="2706" spans="1:25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v>6.0263157894736845E-2</v>
      </c>
      <c r="P2706">
        <v>1.5789473684210527E-4</v>
      </c>
      <c r="Q2706">
        <v>8</v>
      </c>
      <c r="R2706" t="str">
        <f t="shared" si="168"/>
        <v>theater</v>
      </c>
      <c r="S2706" t="s">
        <v>8314</v>
      </c>
      <c r="T2706" t="str">
        <f t="shared" si="169"/>
        <v>spaces</v>
      </c>
      <c r="U2706" t="s">
        <v>8360</v>
      </c>
      <c r="V2706" s="15">
        <f t="shared" si="170"/>
        <v>42830.61243055555</v>
      </c>
      <c r="W2706" s="15">
        <f t="shared" si="171"/>
        <v>42787.654097222221</v>
      </c>
      <c r="X2706" s="16">
        <v>42830</v>
      </c>
      <c r="Y2706" s="16">
        <v>42787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v>0.10539393939393939</v>
      </c>
      <c r="P2707">
        <v>1.8181818181818181E-4</v>
      </c>
      <c r="Q2707">
        <v>8</v>
      </c>
      <c r="R2707" t="str">
        <f t="shared" si="168"/>
        <v>theater</v>
      </c>
      <c r="S2707" t="s">
        <v>8314</v>
      </c>
      <c r="T2707" t="str">
        <f t="shared" si="169"/>
        <v>spaces</v>
      </c>
      <c r="U2707" t="s">
        <v>8360</v>
      </c>
      <c r="V2707" s="15">
        <f t="shared" si="170"/>
        <v>42818.666180555556</v>
      </c>
      <c r="W2707" s="15">
        <f t="shared" si="171"/>
        <v>42773.70784722222</v>
      </c>
      <c r="X2707" s="16">
        <v>42818</v>
      </c>
      <c r="Y2707" s="16">
        <v>42773</v>
      </c>
    </row>
    <row r="2708" spans="1:25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v>1.1229714285714285</v>
      </c>
      <c r="P2708">
        <v>8.5714285714285713E-5</v>
      </c>
      <c r="Q2708">
        <v>8</v>
      </c>
      <c r="R2708" t="str">
        <f t="shared" si="168"/>
        <v>theater</v>
      </c>
      <c r="S2708" t="s">
        <v>8314</v>
      </c>
      <c r="T2708" t="str">
        <f t="shared" si="169"/>
        <v>spaces</v>
      </c>
      <c r="U2708" t="s">
        <v>8360</v>
      </c>
      <c r="V2708" s="15">
        <f t="shared" si="170"/>
        <v>41928.082638888889</v>
      </c>
      <c r="W2708" s="15">
        <f t="shared" si="171"/>
        <v>41899.086608796293</v>
      </c>
      <c r="X2708" s="16">
        <v>41928</v>
      </c>
      <c r="Y2708" s="16">
        <v>41899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v>3.50844625</v>
      </c>
      <c r="P2709">
        <v>3.7500000000000001E-4</v>
      </c>
      <c r="Q2709">
        <v>8</v>
      </c>
      <c r="R2709" t="str">
        <f t="shared" si="168"/>
        <v>theater</v>
      </c>
      <c r="S2709" t="s">
        <v>8314</v>
      </c>
      <c r="T2709" t="str">
        <f t="shared" si="169"/>
        <v>spaces</v>
      </c>
      <c r="U2709" t="s">
        <v>8360</v>
      </c>
      <c r="V2709" s="15">
        <f t="shared" si="170"/>
        <v>41421.082638888889</v>
      </c>
      <c r="W2709" s="15">
        <f t="shared" si="171"/>
        <v>41391.574571759258</v>
      </c>
      <c r="X2709" s="16">
        <v>41421</v>
      </c>
      <c r="Y2709" s="16">
        <v>41391</v>
      </c>
    </row>
    <row r="2710" spans="1:25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v>2.3321535</v>
      </c>
      <c r="P2710">
        <v>1.4999999999999999E-4</v>
      </c>
      <c r="Q2710">
        <v>8</v>
      </c>
      <c r="R2710" t="str">
        <f t="shared" si="168"/>
        <v>theater</v>
      </c>
      <c r="S2710" t="s">
        <v>8314</v>
      </c>
      <c r="T2710" t="str">
        <f t="shared" si="169"/>
        <v>spaces</v>
      </c>
      <c r="U2710" t="s">
        <v>8360</v>
      </c>
      <c r="V2710" s="15">
        <f t="shared" si="170"/>
        <v>42572.489884259259</v>
      </c>
      <c r="W2710" s="15">
        <f t="shared" si="171"/>
        <v>42512.489884259259</v>
      </c>
      <c r="X2710" s="16">
        <v>42572</v>
      </c>
      <c r="Y2710" s="16">
        <v>42512</v>
      </c>
    </row>
    <row r="2711" spans="1:25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v>1.01606</v>
      </c>
      <c r="P2711">
        <v>6.0000000000000002E-5</v>
      </c>
      <c r="Q2711">
        <v>8</v>
      </c>
      <c r="R2711" t="str">
        <f t="shared" si="168"/>
        <v>theater</v>
      </c>
      <c r="S2711" t="s">
        <v>8314</v>
      </c>
      <c r="T2711" t="str">
        <f t="shared" si="169"/>
        <v>spaces</v>
      </c>
      <c r="U2711" t="s">
        <v>8360</v>
      </c>
      <c r="V2711" s="15">
        <f t="shared" si="170"/>
        <v>42646.957638888889</v>
      </c>
      <c r="W2711" s="15">
        <f t="shared" si="171"/>
        <v>42611.941446759258</v>
      </c>
      <c r="X2711" s="16">
        <v>42646</v>
      </c>
      <c r="Y2711" s="16">
        <v>42611</v>
      </c>
    </row>
    <row r="2712" spans="1:25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v>1.5390035000000002</v>
      </c>
      <c r="P2712">
        <v>5.0000000000000002E-5</v>
      </c>
      <c r="Q2712">
        <v>8</v>
      </c>
      <c r="R2712" t="str">
        <f t="shared" si="168"/>
        <v>theater</v>
      </c>
      <c r="S2712" t="s">
        <v>8314</v>
      </c>
      <c r="T2712" t="str">
        <f t="shared" si="169"/>
        <v>spaces</v>
      </c>
      <c r="U2712" t="s">
        <v>8360</v>
      </c>
      <c r="V2712" s="15">
        <f t="shared" si="170"/>
        <v>41859.875</v>
      </c>
      <c r="W2712" s="15">
        <f t="shared" si="171"/>
        <v>41828.021157407406</v>
      </c>
      <c r="X2712" s="16">
        <v>41859</v>
      </c>
      <c r="Y2712" s="16">
        <v>41828</v>
      </c>
    </row>
    <row r="2713" spans="1:25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v>1.007161125319693</v>
      </c>
      <c r="P2713">
        <v>7.6726342710997447E-4</v>
      </c>
      <c r="Q2713">
        <v>8</v>
      </c>
      <c r="R2713" t="str">
        <f t="shared" si="168"/>
        <v>theater</v>
      </c>
      <c r="S2713" t="s">
        <v>8314</v>
      </c>
      <c r="T2713" t="str">
        <f t="shared" si="169"/>
        <v>spaces</v>
      </c>
      <c r="U2713" t="s">
        <v>8360</v>
      </c>
      <c r="V2713" s="15">
        <f t="shared" si="170"/>
        <v>41810.709027777775</v>
      </c>
      <c r="W2713" s="15">
        <f t="shared" si="171"/>
        <v>41780.536921296298</v>
      </c>
      <c r="X2713" s="16">
        <v>41810</v>
      </c>
      <c r="Y2713" s="16">
        <v>41780</v>
      </c>
    </row>
    <row r="2714" spans="1:25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v>1.3138181818181818</v>
      </c>
      <c r="P2714">
        <v>5.4545454545454548E-4</v>
      </c>
      <c r="Q2714">
        <v>8</v>
      </c>
      <c r="R2714" t="str">
        <f t="shared" si="168"/>
        <v>theater</v>
      </c>
      <c r="S2714" t="s">
        <v>8314</v>
      </c>
      <c r="T2714" t="str">
        <f t="shared" si="169"/>
        <v>spaces</v>
      </c>
      <c r="U2714" t="s">
        <v>8360</v>
      </c>
      <c r="V2714" s="15">
        <f t="shared" si="170"/>
        <v>41468.541666666664</v>
      </c>
      <c r="W2714" s="15">
        <f t="shared" si="171"/>
        <v>41431.853703703702</v>
      </c>
      <c r="X2714" s="16">
        <v>41468</v>
      </c>
      <c r="Y2714" s="16">
        <v>41431</v>
      </c>
    </row>
    <row r="2715" spans="1:25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v>1.0224133333333334</v>
      </c>
      <c r="P2715">
        <v>2.0000000000000002E-5</v>
      </c>
      <c r="Q2715">
        <v>8</v>
      </c>
      <c r="R2715" t="str">
        <f t="shared" si="168"/>
        <v>theater</v>
      </c>
      <c r="S2715" t="s">
        <v>8314</v>
      </c>
      <c r="T2715" t="str">
        <f t="shared" si="169"/>
        <v>spaces</v>
      </c>
      <c r="U2715" t="s">
        <v>8360</v>
      </c>
      <c r="V2715" s="15">
        <f t="shared" si="170"/>
        <v>42362.445416666662</v>
      </c>
      <c r="W2715" s="15">
        <f t="shared" si="171"/>
        <v>42322.445416666662</v>
      </c>
      <c r="X2715" s="16">
        <v>42362</v>
      </c>
      <c r="Y2715" s="16">
        <v>42322</v>
      </c>
    </row>
    <row r="2716" spans="1:25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v>1.1635599999999999</v>
      </c>
      <c r="P2716">
        <v>1.2E-4</v>
      </c>
      <c r="Q2716">
        <v>8</v>
      </c>
      <c r="R2716" t="str">
        <f t="shared" si="168"/>
        <v>theater</v>
      </c>
      <c r="S2716" t="s">
        <v>8314</v>
      </c>
      <c r="T2716" t="str">
        <f t="shared" si="169"/>
        <v>spaces</v>
      </c>
      <c r="U2716" t="s">
        <v>8360</v>
      </c>
      <c r="V2716" s="15">
        <f t="shared" si="170"/>
        <v>42657.749999999993</v>
      </c>
      <c r="W2716" s="15">
        <f t="shared" si="171"/>
        <v>42629.446712962956</v>
      </c>
      <c r="X2716" s="16">
        <v>42657</v>
      </c>
      <c r="Y2716" s="16">
        <v>42629</v>
      </c>
    </row>
    <row r="2717" spans="1:25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v>2.6462241666666664</v>
      </c>
      <c r="P2717">
        <v>2.5000000000000001E-4</v>
      </c>
      <c r="Q2717">
        <v>8</v>
      </c>
      <c r="R2717" t="str">
        <f t="shared" si="168"/>
        <v>theater</v>
      </c>
      <c r="S2717" t="s">
        <v>8314</v>
      </c>
      <c r="T2717" t="str">
        <f t="shared" si="169"/>
        <v>spaces</v>
      </c>
      <c r="U2717" t="s">
        <v>8360</v>
      </c>
      <c r="V2717" s="15">
        <f t="shared" si="170"/>
        <v>42421.190138888887</v>
      </c>
      <c r="W2717" s="15">
        <f t="shared" si="171"/>
        <v>42387.190138888887</v>
      </c>
      <c r="X2717" s="16">
        <v>42421</v>
      </c>
      <c r="Y2717" s="16">
        <v>42387</v>
      </c>
    </row>
    <row r="2718" spans="1:25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v>1.1998010000000001</v>
      </c>
      <c r="P2718">
        <v>2.9999999999999997E-4</v>
      </c>
      <c r="Q2718">
        <v>8</v>
      </c>
      <c r="R2718" t="str">
        <f t="shared" si="168"/>
        <v>theater</v>
      </c>
      <c r="S2718" t="s">
        <v>8314</v>
      </c>
      <c r="T2718" t="str">
        <f t="shared" si="169"/>
        <v>spaces</v>
      </c>
      <c r="U2718" t="s">
        <v>8360</v>
      </c>
      <c r="V2718" s="15">
        <f t="shared" si="170"/>
        <v>42285.124918981477</v>
      </c>
      <c r="W2718" s="15">
        <f t="shared" si="171"/>
        <v>42255.124918981477</v>
      </c>
      <c r="X2718" s="16">
        <v>42285</v>
      </c>
      <c r="Y2718" s="16">
        <v>42255</v>
      </c>
    </row>
    <row r="2719" spans="1:25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v>1.2010400000000001</v>
      </c>
      <c r="P2719">
        <v>1.2E-4</v>
      </c>
      <c r="Q2719">
        <v>8</v>
      </c>
      <c r="R2719" t="str">
        <f t="shared" si="168"/>
        <v>theater</v>
      </c>
      <c r="S2719" t="s">
        <v>8314</v>
      </c>
      <c r="T2719" t="str">
        <f t="shared" si="169"/>
        <v>spaces</v>
      </c>
      <c r="U2719" t="s">
        <v>8360</v>
      </c>
      <c r="V2719" s="15">
        <f t="shared" si="170"/>
        <v>41979.748252314814</v>
      </c>
      <c r="W2719" s="15">
        <f t="shared" si="171"/>
        <v>41934.706585648149</v>
      </c>
      <c r="X2719" s="16">
        <v>41979</v>
      </c>
      <c r="Y2719" s="16">
        <v>41934</v>
      </c>
    </row>
    <row r="2720" spans="1:25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v>1.0358333333333334</v>
      </c>
      <c r="P2720">
        <v>1.6666666666666666E-4</v>
      </c>
      <c r="Q2720">
        <v>8</v>
      </c>
      <c r="R2720" t="str">
        <f t="shared" si="168"/>
        <v>theater</v>
      </c>
      <c r="S2720" t="s">
        <v>8314</v>
      </c>
      <c r="T2720" t="str">
        <f t="shared" si="169"/>
        <v>spaces</v>
      </c>
      <c r="U2720" t="s">
        <v>8360</v>
      </c>
      <c r="V2720" s="15">
        <f t="shared" si="170"/>
        <v>42493.749999999993</v>
      </c>
      <c r="W2720" s="15">
        <f t="shared" si="171"/>
        <v>42465.388252314813</v>
      </c>
      <c r="X2720" s="16">
        <v>42493</v>
      </c>
      <c r="Y2720" s="16">
        <v>42465</v>
      </c>
    </row>
    <row r="2721" spans="1:25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v>1.0883333333333334</v>
      </c>
      <c r="P2721">
        <v>5.0000000000000001E-4</v>
      </c>
      <c r="Q2721">
        <v>8</v>
      </c>
      <c r="R2721" t="str">
        <f t="shared" si="168"/>
        <v>theater</v>
      </c>
      <c r="S2721" t="s">
        <v>8314</v>
      </c>
      <c r="T2721" t="str">
        <f t="shared" si="169"/>
        <v>spaces</v>
      </c>
      <c r="U2721" t="s">
        <v>8360</v>
      </c>
      <c r="V2721" s="15">
        <f t="shared" si="170"/>
        <v>42477.781180555547</v>
      </c>
      <c r="W2721" s="15">
        <f t="shared" si="171"/>
        <v>42417.822847222218</v>
      </c>
      <c r="X2721" s="16">
        <v>42477</v>
      </c>
      <c r="Y2721" s="16">
        <v>42417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v>1.1812400000000001</v>
      </c>
      <c r="P2722">
        <v>1.2E-4</v>
      </c>
      <c r="Q2722">
        <v>8</v>
      </c>
      <c r="R2722" t="str">
        <f t="shared" si="168"/>
        <v>theater</v>
      </c>
      <c r="S2722" t="s">
        <v>8314</v>
      </c>
      <c r="T2722" t="str">
        <f t="shared" si="169"/>
        <v>spaces</v>
      </c>
      <c r="U2722" t="s">
        <v>8360</v>
      </c>
      <c r="V2722" s="15">
        <f t="shared" si="170"/>
        <v>42685.299224537033</v>
      </c>
      <c r="W2722" s="15">
        <f t="shared" si="171"/>
        <v>42655.257557870362</v>
      </c>
      <c r="X2722" s="16">
        <v>42685</v>
      </c>
      <c r="Y2722" s="16">
        <v>42655</v>
      </c>
    </row>
    <row r="2723" spans="1:25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v>14.62</v>
      </c>
      <c r="P2723">
        <v>4.0000000000000001E-3</v>
      </c>
      <c r="Q2723">
        <v>11</v>
      </c>
      <c r="R2723" t="str">
        <f t="shared" si="168"/>
        <v>technology</v>
      </c>
      <c r="S2723" t="s">
        <v>8315</v>
      </c>
      <c r="T2723" t="str">
        <f t="shared" si="169"/>
        <v>hardware</v>
      </c>
      <c r="U2723" t="s">
        <v>8352</v>
      </c>
      <c r="V2723" s="15">
        <f t="shared" si="170"/>
        <v>41523.583333333328</v>
      </c>
      <c r="W2723" s="15">
        <f t="shared" si="171"/>
        <v>41493.335625</v>
      </c>
      <c r="X2723" s="16">
        <v>41523</v>
      </c>
      <c r="Y2723" s="16">
        <v>41493</v>
      </c>
    </row>
    <row r="2724" spans="1:25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v>2.5253999999999999</v>
      </c>
      <c r="P2724">
        <v>5.9999999999999995E-4</v>
      </c>
      <c r="Q2724">
        <v>11</v>
      </c>
      <c r="R2724" t="str">
        <f t="shared" si="168"/>
        <v>technology</v>
      </c>
      <c r="S2724" t="s">
        <v>8315</v>
      </c>
      <c r="T2724" t="str">
        <f t="shared" si="169"/>
        <v>hardware</v>
      </c>
      <c r="U2724" t="s">
        <v>8352</v>
      </c>
      <c r="V2724" s="15">
        <f t="shared" si="170"/>
        <v>42764.64876157407</v>
      </c>
      <c r="W2724" s="15">
        <f t="shared" si="171"/>
        <v>42704.64876157407</v>
      </c>
      <c r="X2724" s="16">
        <v>42764</v>
      </c>
      <c r="Y2724" s="16">
        <v>42704</v>
      </c>
    </row>
    <row r="2725" spans="1:25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v>1.4005000000000001</v>
      </c>
      <c r="P2725">
        <v>2.5000000000000001E-4</v>
      </c>
      <c r="Q2725">
        <v>11</v>
      </c>
      <c r="R2725" t="str">
        <f t="shared" si="168"/>
        <v>technology</v>
      </c>
      <c r="S2725" t="s">
        <v>8315</v>
      </c>
      <c r="T2725" t="str">
        <f t="shared" si="169"/>
        <v>hardware</v>
      </c>
      <c r="U2725" t="s">
        <v>8352</v>
      </c>
      <c r="V2725" s="15">
        <f t="shared" si="170"/>
        <v>42004.672314814808</v>
      </c>
      <c r="W2725" s="15">
        <f t="shared" si="171"/>
        <v>41944.630648148144</v>
      </c>
      <c r="X2725" s="16">
        <v>42004</v>
      </c>
      <c r="Y2725" s="16">
        <v>41944</v>
      </c>
    </row>
    <row r="2726" spans="1:25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v>2.9687520259319289</v>
      </c>
      <c r="P2726">
        <v>1.2155591572123178E-3</v>
      </c>
      <c r="Q2726">
        <v>11</v>
      </c>
      <c r="R2726" t="str">
        <f t="shared" si="168"/>
        <v>technology</v>
      </c>
      <c r="S2726" t="s">
        <v>8315</v>
      </c>
      <c r="T2726" t="str">
        <f t="shared" si="169"/>
        <v>hardware</v>
      </c>
      <c r="U2726" t="s">
        <v>8352</v>
      </c>
      <c r="V2726" s="15">
        <f t="shared" si="170"/>
        <v>42231.118738425925</v>
      </c>
      <c r="W2726" s="15">
        <f t="shared" si="171"/>
        <v>42199.118738425925</v>
      </c>
      <c r="X2726" s="16">
        <v>42231</v>
      </c>
      <c r="Y2726" s="16">
        <v>42199</v>
      </c>
    </row>
    <row r="2727" spans="1:25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v>1.445425</v>
      </c>
      <c r="P2727">
        <v>7.4999999999999993E-5</v>
      </c>
      <c r="Q2727">
        <v>11</v>
      </c>
      <c r="R2727" t="str">
        <f t="shared" si="168"/>
        <v>technology</v>
      </c>
      <c r="S2727" t="s">
        <v>8315</v>
      </c>
      <c r="T2727" t="str">
        <f t="shared" si="169"/>
        <v>hardware</v>
      </c>
      <c r="U2727" t="s">
        <v>8352</v>
      </c>
      <c r="V2727" s="15">
        <f t="shared" si="170"/>
        <v>42795.53628472222</v>
      </c>
      <c r="W2727" s="15">
        <f t="shared" si="171"/>
        <v>42745.53628472222</v>
      </c>
      <c r="X2727" s="16">
        <v>42795</v>
      </c>
      <c r="Y2727" s="16">
        <v>42745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v>1.05745</v>
      </c>
      <c r="P2728">
        <v>3.0000000000000001E-5</v>
      </c>
      <c r="Q2728">
        <v>11</v>
      </c>
      <c r="R2728" t="str">
        <f t="shared" si="168"/>
        <v>technology</v>
      </c>
      <c r="S2728" t="s">
        <v>8315</v>
      </c>
      <c r="T2728" t="str">
        <f t="shared" si="169"/>
        <v>hardware</v>
      </c>
      <c r="U2728" t="s">
        <v>8352</v>
      </c>
      <c r="V2728" s="15">
        <f t="shared" si="170"/>
        <v>42482.371655092589</v>
      </c>
      <c r="W2728" s="15">
        <f t="shared" si="171"/>
        <v>42452.371655092589</v>
      </c>
      <c r="X2728" s="16">
        <v>42482</v>
      </c>
      <c r="Y2728" s="16">
        <v>42452</v>
      </c>
    </row>
    <row r="2729" spans="1:25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v>4.9321000000000002</v>
      </c>
      <c r="P2729">
        <v>2.9999999999999997E-4</v>
      </c>
      <c r="Q2729">
        <v>11</v>
      </c>
      <c r="R2729" t="str">
        <f t="shared" si="168"/>
        <v>technology</v>
      </c>
      <c r="S2729" t="s">
        <v>8315</v>
      </c>
      <c r="T2729" t="str">
        <f t="shared" si="169"/>
        <v>hardware</v>
      </c>
      <c r="U2729" t="s">
        <v>8352</v>
      </c>
      <c r="V2729" s="15">
        <f t="shared" si="170"/>
        <v>42223.468321759261</v>
      </c>
      <c r="W2729" s="15">
        <f t="shared" si="171"/>
        <v>42198.468321759261</v>
      </c>
      <c r="X2729" s="16">
        <v>42223</v>
      </c>
      <c r="Y2729" s="16">
        <v>42198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v>2.0182666666666669</v>
      </c>
      <c r="P2730">
        <v>2.0000000000000001E-4</v>
      </c>
      <c r="Q2730">
        <v>11</v>
      </c>
      <c r="R2730" t="str">
        <f t="shared" si="168"/>
        <v>technology</v>
      </c>
      <c r="S2730" t="s">
        <v>8315</v>
      </c>
      <c r="T2730" t="str">
        <f t="shared" si="169"/>
        <v>hardware</v>
      </c>
      <c r="U2730" t="s">
        <v>8352</v>
      </c>
      <c r="V2730" s="15">
        <f t="shared" si="170"/>
        <v>42368.391597222224</v>
      </c>
      <c r="W2730" s="15">
        <f t="shared" si="171"/>
        <v>42333.391597222224</v>
      </c>
      <c r="X2730" s="16">
        <v>42368</v>
      </c>
      <c r="Y2730" s="16">
        <v>42333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v>1.0444</v>
      </c>
      <c r="P2731">
        <v>4.0000000000000002E-4</v>
      </c>
      <c r="Q2731">
        <v>11</v>
      </c>
      <c r="R2731" t="str">
        <f t="shared" si="168"/>
        <v>technology</v>
      </c>
      <c r="S2731" t="s">
        <v>8315</v>
      </c>
      <c r="T2731" t="str">
        <f t="shared" si="169"/>
        <v>hardware</v>
      </c>
      <c r="U2731" t="s">
        <v>8352</v>
      </c>
      <c r="V2731" s="15">
        <f t="shared" si="170"/>
        <v>42125.032372685186</v>
      </c>
      <c r="W2731" s="15">
        <f t="shared" si="171"/>
        <v>42095.032372685186</v>
      </c>
      <c r="X2731" s="16">
        <v>42125</v>
      </c>
      <c r="Y2731" s="16">
        <v>42095</v>
      </c>
    </row>
    <row r="2732" spans="1:25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v>1.7029262962962963</v>
      </c>
      <c r="P2732">
        <v>1.1111111111111112E-4</v>
      </c>
      <c r="Q2732">
        <v>11</v>
      </c>
      <c r="R2732" t="str">
        <f t="shared" si="168"/>
        <v>technology</v>
      </c>
      <c r="S2732" t="s">
        <v>8315</v>
      </c>
      <c r="T2732" t="str">
        <f t="shared" si="169"/>
        <v>hardware</v>
      </c>
      <c r="U2732" t="s">
        <v>8352</v>
      </c>
      <c r="V2732" s="15">
        <f t="shared" si="170"/>
        <v>41386.333043981482</v>
      </c>
      <c r="W2732" s="15">
        <f t="shared" si="171"/>
        <v>41351.333043981482</v>
      </c>
      <c r="X2732" s="16">
        <v>41386</v>
      </c>
      <c r="Y2732" s="16">
        <v>41351</v>
      </c>
    </row>
    <row r="2733" spans="1:25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v>1.0430333333333333</v>
      </c>
      <c r="P2733">
        <v>1E-4</v>
      </c>
      <c r="Q2733">
        <v>11</v>
      </c>
      <c r="R2733" t="str">
        <f t="shared" si="168"/>
        <v>technology</v>
      </c>
      <c r="S2733" t="s">
        <v>8315</v>
      </c>
      <c r="T2733" t="str">
        <f t="shared" si="169"/>
        <v>hardware</v>
      </c>
      <c r="U2733" t="s">
        <v>8352</v>
      </c>
      <c r="V2733" s="15">
        <f t="shared" si="170"/>
        <v>41929.958333333328</v>
      </c>
      <c r="W2733" s="15">
        <f t="shared" si="171"/>
        <v>41872.317384259259</v>
      </c>
      <c r="X2733" s="16">
        <v>41929</v>
      </c>
      <c r="Y2733" s="16">
        <v>41872</v>
      </c>
    </row>
    <row r="2734" spans="1:25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v>1.1825000000000001</v>
      </c>
      <c r="P2734">
        <v>2.5000000000000001E-4</v>
      </c>
      <c r="Q2734">
        <v>11</v>
      </c>
      <c r="R2734" t="str">
        <f t="shared" si="168"/>
        <v>technology</v>
      </c>
      <c r="S2734" t="s">
        <v>8315</v>
      </c>
      <c r="T2734" t="str">
        <f t="shared" si="169"/>
        <v>hardware</v>
      </c>
      <c r="U2734" t="s">
        <v>8352</v>
      </c>
      <c r="V2734" s="15">
        <f t="shared" si="170"/>
        <v>41421.791666666664</v>
      </c>
      <c r="W2734" s="15">
        <f t="shared" si="171"/>
        <v>41389.599861111106</v>
      </c>
      <c r="X2734" s="16">
        <v>41421</v>
      </c>
      <c r="Y2734" s="16">
        <v>41389</v>
      </c>
    </row>
    <row r="2735" spans="1:25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v>1.07538</v>
      </c>
      <c r="P2735">
        <v>6.0000000000000002E-5</v>
      </c>
      <c r="Q2735">
        <v>11</v>
      </c>
      <c r="R2735" t="str">
        <f t="shared" si="168"/>
        <v>technology</v>
      </c>
      <c r="S2735" t="s">
        <v>8315</v>
      </c>
      <c r="T2735" t="str">
        <f t="shared" si="169"/>
        <v>hardware</v>
      </c>
      <c r="U2735" t="s">
        <v>8352</v>
      </c>
      <c r="V2735" s="15">
        <f t="shared" si="170"/>
        <v>42104.022847222215</v>
      </c>
      <c r="W2735" s="15">
        <f t="shared" si="171"/>
        <v>42044.064513888887</v>
      </c>
      <c r="X2735" s="16">
        <v>42104</v>
      </c>
      <c r="Y2735" s="16">
        <v>42044</v>
      </c>
    </row>
    <row r="2736" spans="1:25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v>22603</v>
      </c>
      <c r="P2736">
        <v>3</v>
      </c>
      <c r="Q2736">
        <v>11</v>
      </c>
      <c r="R2736" t="str">
        <f t="shared" si="168"/>
        <v>technology</v>
      </c>
      <c r="S2736" t="s">
        <v>8315</v>
      </c>
      <c r="T2736" t="str">
        <f t="shared" si="169"/>
        <v>hardware</v>
      </c>
      <c r="U2736" t="s">
        <v>8352</v>
      </c>
      <c r="V2736" s="15">
        <f t="shared" si="170"/>
        <v>42656.707638888889</v>
      </c>
      <c r="W2736" s="15">
        <f t="shared" si="171"/>
        <v>42626.460555555554</v>
      </c>
      <c r="X2736" s="16">
        <v>42656</v>
      </c>
      <c r="Y2736" s="16">
        <v>42626</v>
      </c>
    </row>
    <row r="2737" spans="1:25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v>9.7813466666666677</v>
      </c>
      <c r="P2737">
        <v>4.0000000000000001E-3</v>
      </c>
      <c r="Q2737">
        <v>11</v>
      </c>
      <c r="R2737" t="str">
        <f t="shared" si="168"/>
        <v>technology</v>
      </c>
      <c r="S2737" t="s">
        <v>8315</v>
      </c>
      <c r="T2737" t="str">
        <f t="shared" si="169"/>
        <v>hardware</v>
      </c>
      <c r="U2737" t="s">
        <v>8352</v>
      </c>
      <c r="V2737" s="15">
        <f t="shared" si="170"/>
        <v>41346.625</v>
      </c>
      <c r="W2737" s="15">
        <f t="shared" si="171"/>
        <v>41315.912615740737</v>
      </c>
      <c r="X2737" s="16">
        <v>41346</v>
      </c>
      <c r="Y2737" s="16">
        <v>41315</v>
      </c>
    </row>
    <row r="2738" spans="1:25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v>1.2290000000000001</v>
      </c>
      <c r="P2738">
        <v>3.7500000000000001E-4</v>
      </c>
      <c r="Q2738">
        <v>11</v>
      </c>
      <c r="R2738" t="str">
        <f t="shared" si="168"/>
        <v>technology</v>
      </c>
      <c r="S2738" t="s">
        <v>8315</v>
      </c>
      <c r="T2738" t="str">
        <f t="shared" si="169"/>
        <v>hardware</v>
      </c>
      <c r="U2738" t="s">
        <v>8352</v>
      </c>
      <c r="V2738" s="15">
        <f t="shared" si="170"/>
        <v>41752.458020833328</v>
      </c>
      <c r="W2738" s="15">
        <f t="shared" si="171"/>
        <v>41722.458020833328</v>
      </c>
      <c r="X2738" s="16">
        <v>41752</v>
      </c>
      <c r="Y2738" s="16">
        <v>41722</v>
      </c>
    </row>
    <row r="2739" spans="1:25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v>2.4606080000000001</v>
      </c>
      <c r="P2739">
        <v>1E-4</v>
      </c>
      <c r="Q2739">
        <v>11</v>
      </c>
      <c r="R2739" t="str">
        <f t="shared" si="168"/>
        <v>technology</v>
      </c>
      <c r="S2739" t="s">
        <v>8315</v>
      </c>
      <c r="T2739" t="str">
        <f t="shared" si="169"/>
        <v>hardware</v>
      </c>
      <c r="U2739" t="s">
        <v>8352</v>
      </c>
      <c r="V2739" s="15">
        <f t="shared" si="170"/>
        <v>41654.583333333328</v>
      </c>
      <c r="W2739" s="15">
        <f t="shared" si="171"/>
        <v>41611.709340277775</v>
      </c>
      <c r="X2739" s="16">
        <v>41654</v>
      </c>
      <c r="Y2739" s="16">
        <v>41611</v>
      </c>
    </row>
    <row r="2740" spans="1:25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v>1.4794</v>
      </c>
      <c r="P2740">
        <v>5.9999999999999995E-4</v>
      </c>
      <c r="Q2740">
        <v>11</v>
      </c>
      <c r="R2740" t="str">
        <f t="shared" si="168"/>
        <v>technology</v>
      </c>
      <c r="S2740" t="s">
        <v>8315</v>
      </c>
      <c r="T2740" t="str">
        <f t="shared" si="169"/>
        <v>hardware</v>
      </c>
      <c r="U2740" t="s">
        <v>8352</v>
      </c>
      <c r="V2740" s="15">
        <f t="shared" si="170"/>
        <v>42679.935231481482</v>
      </c>
      <c r="W2740" s="15">
        <f t="shared" si="171"/>
        <v>42619.935231481482</v>
      </c>
      <c r="X2740" s="16">
        <v>42679</v>
      </c>
      <c r="Y2740" s="16">
        <v>42619</v>
      </c>
    </row>
    <row r="2741" spans="1:25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v>3.8409090909090908</v>
      </c>
      <c r="P2741">
        <v>2.7272727272727275E-3</v>
      </c>
      <c r="Q2741">
        <v>11</v>
      </c>
      <c r="R2741" t="str">
        <f t="shared" si="168"/>
        <v>technology</v>
      </c>
      <c r="S2741" t="s">
        <v>8315</v>
      </c>
      <c r="T2741" t="str">
        <f t="shared" si="169"/>
        <v>hardware</v>
      </c>
      <c r="U2741" t="s">
        <v>8352</v>
      </c>
      <c r="V2741" s="15">
        <f t="shared" si="170"/>
        <v>41764.679594907408</v>
      </c>
      <c r="W2741" s="15">
        <f t="shared" si="171"/>
        <v>41719.679594907408</v>
      </c>
      <c r="X2741" s="16">
        <v>41764</v>
      </c>
      <c r="Y2741" s="16">
        <v>41719</v>
      </c>
    </row>
    <row r="2742" spans="1:25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v>1.0333333333333334</v>
      </c>
      <c r="P2742">
        <v>0.01</v>
      </c>
      <c r="Q2742">
        <v>11</v>
      </c>
      <c r="R2742" t="str">
        <f t="shared" si="168"/>
        <v>technology</v>
      </c>
      <c r="S2742" t="s">
        <v>8315</v>
      </c>
      <c r="T2742" t="str">
        <f t="shared" si="169"/>
        <v>hardware</v>
      </c>
      <c r="U2742" t="s">
        <v>8352</v>
      </c>
      <c r="V2742" s="15">
        <f t="shared" si="170"/>
        <v>42074.781851851854</v>
      </c>
      <c r="W2742" s="15">
        <f t="shared" si="171"/>
        <v>42044.823518518511</v>
      </c>
      <c r="X2742" s="16">
        <v>42074</v>
      </c>
      <c r="Y2742" s="16">
        <v>42044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v>4.3750000000000004E-3</v>
      </c>
      <c r="P2743">
        <v>3.7500000000000001E-4</v>
      </c>
      <c r="Q2743">
        <v>11</v>
      </c>
      <c r="R2743" t="str">
        <f t="shared" si="168"/>
        <v>publishing</v>
      </c>
      <c r="S2743" t="s">
        <v>8316</v>
      </c>
      <c r="T2743" t="str">
        <f t="shared" si="169"/>
        <v>children's books</v>
      </c>
      <c r="U2743" t="s">
        <v>8361</v>
      </c>
      <c r="V2743" s="15">
        <f t="shared" si="170"/>
        <v>41931.879861111105</v>
      </c>
      <c r="W2743" s="15">
        <f t="shared" si="171"/>
        <v>41911.449097222219</v>
      </c>
      <c r="X2743" s="16">
        <v>41931</v>
      </c>
      <c r="Y2743" s="16">
        <v>41911</v>
      </c>
    </row>
    <row r="2744" spans="1:25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v>0.29239999999999999</v>
      </c>
      <c r="P2744">
        <v>1.1999999999999999E-3</v>
      </c>
      <c r="Q2744">
        <v>11</v>
      </c>
      <c r="R2744" t="str">
        <f t="shared" si="168"/>
        <v>publishing</v>
      </c>
      <c r="S2744" t="s">
        <v>8316</v>
      </c>
      <c r="T2744" t="str">
        <f t="shared" si="169"/>
        <v>children's books</v>
      </c>
      <c r="U2744" t="s">
        <v>8361</v>
      </c>
      <c r="V2744" s="15">
        <f t="shared" si="170"/>
        <v>41044.511423611111</v>
      </c>
      <c r="W2744" s="15">
        <f t="shared" si="171"/>
        <v>41030.511423611111</v>
      </c>
      <c r="X2744" s="16">
        <v>41044</v>
      </c>
      <c r="Y2744" s="16">
        <v>41030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v>0</v>
      </c>
      <c r="P2745">
        <v>0</v>
      </c>
      <c r="Q2745">
        <v>11</v>
      </c>
      <c r="R2745" t="str">
        <f t="shared" si="168"/>
        <v>publishing</v>
      </c>
      <c r="S2745" t="s">
        <v>8316</v>
      </c>
      <c r="T2745" t="str">
        <f t="shared" si="169"/>
        <v>children's books</v>
      </c>
      <c r="U2745" t="s">
        <v>8361</v>
      </c>
      <c r="V2745" s="15">
        <f t="shared" si="170"/>
        <v>42662.120451388888</v>
      </c>
      <c r="W2745" s="15">
        <f t="shared" si="171"/>
        <v>42632.120451388888</v>
      </c>
      <c r="X2745" s="16">
        <v>42662</v>
      </c>
      <c r="Y2745" s="16">
        <v>42632</v>
      </c>
    </row>
    <row r="2746" spans="1:25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v>5.2187499999999998E-2</v>
      </c>
      <c r="P2746">
        <v>1.875E-4</v>
      </c>
      <c r="Q2746">
        <v>11</v>
      </c>
      <c r="R2746" t="str">
        <f t="shared" si="168"/>
        <v>publishing</v>
      </c>
      <c r="S2746" t="s">
        <v>8316</v>
      </c>
      <c r="T2746" t="str">
        <f t="shared" si="169"/>
        <v>children's books</v>
      </c>
      <c r="U2746" t="s">
        <v>8361</v>
      </c>
      <c r="V2746" s="15">
        <f t="shared" si="170"/>
        <v>40967.854143518518</v>
      </c>
      <c r="W2746" s="15">
        <f t="shared" si="171"/>
        <v>40937.854143518518</v>
      </c>
      <c r="X2746" s="16">
        <v>40967</v>
      </c>
      <c r="Y2746" s="16">
        <v>40937</v>
      </c>
    </row>
    <row r="2747" spans="1:25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v>0.21887499999999999</v>
      </c>
      <c r="P2747">
        <v>3.7500000000000001E-4</v>
      </c>
      <c r="Q2747">
        <v>11</v>
      </c>
      <c r="R2747" t="str">
        <f t="shared" si="168"/>
        <v>publishing</v>
      </c>
      <c r="S2747" t="s">
        <v>8316</v>
      </c>
      <c r="T2747" t="str">
        <f t="shared" si="169"/>
        <v>children's books</v>
      </c>
      <c r="U2747" t="s">
        <v>8361</v>
      </c>
      <c r="V2747" s="15">
        <f t="shared" si="170"/>
        <v>41104.779722222222</v>
      </c>
      <c r="W2747" s="15">
        <f t="shared" si="171"/>
        <v>41044.779722222222</v>
      </c>
      <c r="X2747" s="16">
        <v>41104</v>
      </c>
      <c r="Y2747" s="16">
        <v>41044</v>
      </c>
    </row>
    <row r="2748" spans="1:25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v>0.26700000000000002</v>
      </c>
      <c r="P2748">
        <v>1E-3</v>
      </c>
      <c r="Q2748">
        <v>11</v>
      </c>
      <c r="R2748" t="str">
        <f t="shared" si="168"/>
        <v>publishing</v>
      </c>
      <c r="S2748" t="s">
        <v>8316</v>
      </c>
      <c r="T2748" t="str">
        <f t="shared" si="169"/>
        <v>children's books</v>
      </c>
      <c r="U2748" t="s">
        <v>8361</v>
      </c>
      <c r="V2748" s="15">
        <f t="shared" si="170"/>
        <v>41880.57304398148</v>
      </c>
      <c r="W2748" s="15">
        <f t="shared" si="171"/>
        <v>41850.57304398148</v>
      </c>
      <c r="X2748" s="16">
        <v>41880</v>
      </c>
      <c r="Y2748" s="16">
        <v>41850</v>
      </c>
    </row>
    <row r="2749" spans="1:25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v>0.28000000000000003</v>
      </c>
      <c r="P2749">
        <v>6.0000000000000001E-3</v>
      </c>
      <c r="Q2749">
        <v>11</v>
      </c>
      <c r="R2749" t="str">
        <f t="shared" si="168"/>
        <v>publishing</v>
      </c>
      <c r="S2749" t="s">
        <v>8316</v>
      </c>
      <c r="T2749" t="str">
        <f t="shared" si="169"/>
        <v>children's books</v>
      </c>
      <c r="U2749" t="s">
        <v>8361</v>
      </c>
      <c r="V2749" s="15">
        <f t="shared" si="170"/>
        <v>41075.923611111109</v>
      </c>
      <c r="W2749" s="15">
        <f t="shared" si="171"/>
        <v>41044.439780092594</v>
      </c>
      <c r="X2749" s="16">
        <v>41075</v>
      </c>
      <c r="Y2749" s="16">
        <v>41044</v>
      </c>
    </row>
    <row r="2750" spans="1:25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v>1.06E-2</v>
      </c>
      <c r="P2750">
        <v>5.9999999999999995E-4</v>
      </c>
      <c r="Q2750">
        <v>11</v>
      </c>
      <c r="R2750" t="str">
        <f t="shared" si="168"/>
        <v>publishing</v>
      </c>
      <c r="S2750" t="s">
        <v>8316</v>
      </c>
      <c r="T2750" t="str">
        <f t="shared" si="169"/>
        <v>children's books</v>
      </c>
      <c r="U2750" t="s">
        <v>8361</v>
      </c>
      <c r="V2750" s="15">
        <f t="shared" si="170"/>
        <v>42615.502337962964</v>
      </c>
      <c r="W2750" s="15">
        <f t="shared" si="171"/>
        <v>42585.502337962964</v>
      </c>
      <c r="X2750" s="16">
        <v>42615</v>
      </c>
      <c r="Y2750" s="16">
        <v>42585</v>
      </c>
    </row>
    <row r="2751" spans="1:25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v>1.0999999999999999E-2</v>
      </c>
      <c r="P2751">
        <v>2.9999999999999997E-4</v>
      </c>
      <c r="Q2751">
        <v>11</v>
      </c>
      <c r="R2751" t="str">
        <f t="shared" si="168"/>
        <v>publishing</v>
      </c>
      <c r="S2751" t="s">
        <v>8316</v>
      </c>
      <c r="T2751" t="str">
        <f t="shared" si="169"/>
        <v>children's books</v>
      </c>
      <c r="U2751" t="s">
        <v>8361</v>
      </c>
      <c r="V2751" s="15">
        <f t="shared" si="170"/>
        <v>42098.549039351848</v>
      </c>
      <c r="W2751" s="15">
        <f t="shared" si="171"/>
        <v>42068.59070601852</v>
      </c>
      <c r="X2751" s="16">
        <v>42098</v>
      </c>
      <c r="Y2751" s="16">
        <v>42068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v>0</v>
      </c>
      <c r="P2752">
        <v>0</v>
      </c>
      <c r="Q2752">
        <v>11</v>
      </c>
      <c r="R2752" t="str">
        <f t="shared" si="168"/>
        <v>publishing</v>
      </c>
      <c r="S2752" t="s">
        <v>8316</v>
      </c>
      <c r="T2752" t="str">
        <f t="shared" si="169"/>
        <v>children's books</v>
      </c>
      <c r="U2752" t="s">
        <v>8361</v>
      </c>
      <c r="V2752" s="15">
        <f t="shared" si="170"/>
        <v>41090.625</v>
      </c>
      <c r="W2752" s="15">
        <f t="shared" si="171"/>
        <v>41078.69149305555</v>
      </c>
      <c r="X2752" s="16">
        <v>41090</v>
      </c>
      <c r="Y2752" s="16">
        <v>41078</v>
      </c>
    </row>
    <row r="2753" spans="1:25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v>0</v>
      </c>
      <c r="P2753">
        <v>0</v>
      </c>
      <c r="Q2753">
        <v>11</v>
      </c>
      <c r="R2753" t="str">
        <f t="shared" si="168"/>
        <v>publishing</v>
      </c>
      <c r="S2753" t="s">
        <v>8316</v>
      </c>
      <c r="T2753" t="str">
        <f t="shared" si="169"/>
        <v>children's books</v>
      </c>
      <c r="U2753" t="s">
        <v>8361</v>
      </c>
      <c r="V2753" s="15">
        <f t="shared" si="170"/>
        <v>41807.678726851853</v>
      </c>
      <c r="W2753" s="15">
        <f t="shared" si="171"/>
        <v>41747.678726851853</v>
      </c>
      <c r="X2753" s="16">
        <v>41807</v>
      </c>
      <c r="Y2753" s="16">
        <v>41747</v>
      </c>
    </row>
    <row r="2754" spans="1:25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v>0.11458333333333333</v>
      </c>
      <c r="P2754">
        <v>6.2500000000000001E-4</v>
      </c>
      <c r="Q2754">
        <v>11</v>
      </c>
      <c r="R2754" t="str">
        <f t="shared" si="168"/>
        <v>publishing</v>
      </c>
      <c r="S2754" t="s">
        <v>8316</v>
      </c>
      <c r="T2754" t="str">
        <f t="shared" si="169"/>
        <v>children's books</v>
      </c>
      <c r="U2754" t="s">
        <v>8361</v>
      </c>
      <c r="V2754" s="15">
        <f t="shared" si="170"/>
        <v>40895.556759259256</v>
      </c>
      <c r="W2754" s="15">
        <f t="shared" si="171"/>
        <v>40855.556759259256</v>
      </c>
      <c r="X2754" s="16">
        <v>40895</v>
      </c>
      <c r="Y2754" s="16">
        <v>40855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v>0.19</v>
      </c>
      <c r="P2755">
        <v>1.5E-3</v>
      </c>
      <c r="Q2755">
        <v>11</v>
      </c>
      <c r="R2755" t="str">
        <f t="shared" ref="R2755:R2818" si="172">LEFT(N2755,Q2755-1)</f>
        <v>publishing</v>
      </c>
      <c r="S2755" t="s">
        <v>8316</v>
      </c>
      <c r="T2755" t="str">
        <f t="shared" ref="T2755:T2818" si="173">MID(N2755,FIND("/",N2755,1)+1,LEN(N2755))</f>
        <v>children's books</v>
      </c>
      <c r="U2755" t="s">
        <v>8361</v>
      </c>
      <c r="V2755" s="15">
        <f t="shared" ref="V2755:V2818" si="174">(((I2755/60)/60)/24)+DATE(1970,1,1)+(-5/24)</f>
        <v>41147.692395833328</v>
      </c>
      <c r="W2755" s="15">
        <f t="shared" ref="W2755:W2818" si="175">(((J2755/60)/60)/24)+DATE(1970,1,1)+(-5/24)</f>
        <v>41117.692395833328</v>
      </c>
      <c r="X2755" s="16">
        <v>41147</v>
      </c>
      <c r="Y2755" s="16">
        <v>41117</v>
      </c>
    </row>
    <row r="2756" spans="1:25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v>0</v>
      </c>
      <c r="P2756">
        <v>0</v>
      </c>
      <c r="Q2756">
        <v>11</v>
      </c>
      <c r="R2756" t="str">
        <f t="shared" si="172"/>
        <v>publishing</v>
      </c>
      <c r="S2756" t="s">
        <v>8316</v>
      </c>
      <c r="T2756" t="str">
        <f t="shared" si="173"/>
        <v>children's books</v>
      </c>
      <c r="U2756" t="s">
        <v>8361</v>
      </c>
      <c r="V2756" s="15">
        <f t="shared" si="174"/>
        <v>41893.427673611113</v>
      </c>
      <c r="W2756" s="15">
        <f t="shared" si="175"/>
        <v>41863.427673611113</v>
      </c>
      <c r="X2756" s="16">
        <v>41893</v>
      </c>
      <c r="Y2756" s="16">
        <v>41863</v>
      </c>
    </row>
    <row r="2757" spans="1:25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v>0.52</v>
      </c>
      <c r="P2757">
        <v>6.0000000000000001E-3</v>
      </c>
      <c r="Q2757">
        <v>11</v>
      </c>
      <c r="R2757" t="str">
        <f t="shared" si="172"/>
        <v>publishing</v>
      </c>
      <c r="S2757" t="s">
        <v>8316</v>
      </c>
      <c r="T2757" t="str">
        <f t="shared" si="173"/>
        <v>children's books</v>
      </c>
      <c r="U2757" t="s">
        <v>8361</v>
      </c>
      <c r="V2757" s="15">
        <f t="shared" si="174"/>
        <v>42102.582488425927</v>
      </c>
      <c r="W2757" s="15">
        <f t="shared" si="175"/>
        <v>42072.582488425927</v>
      </c>
      <c r="X2757" s="16">
        <v>42102</v>
      </c>
      <c r="Y2757" s="16">
        <v>42072</v>
      </c>
    </row>
    <row r="2758" spans="1:25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v>0.1048</v>
      </c>
      <c r="P2758">
        <v>2.9999999999999997E-4</v>
      </c>
      <c r="Q2758">
        <v>11</v>
      </c>
      <c r="R2758" t="str">
        <f t="shared" si="172"/>
        <v>publishing</v>
      </c>
      <c r="S2758" t="s">
        <v>8316</v>
      </c>
      <c r="T2758" t="str">
        <f t="shared" si="173"/>
        <v>children's books</v>
      </c>
      <c r="U2758" t="s">
        <v>8361</v>
      </c>
      <c r="V2758" s="15">
        <f t="shared" si="174"/>
        <v>41650.692141203705</v>
      </c>
      <c r="W2758" s="15">
        <f t="shared" si="175"/>
        <v>41620.692141203705</v>
      </c>
      <c r="X2758" s="16">
        <v>41650</v>
      </c>
      <c r="Y2758" s="16">
        <v>41620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v>6.6666666666666671E-3</v>
      </c>
      <c r="P2759">
        <v>2E-3</v>
      </c>
      <c r="Q2759">
        <v>11</v>
      </c>
      <c r="R2759" t="str">
        <f t="shared" si="172"/>
        <v>publishing</v>
      </c>
      <c r="S2759" t="s">
        <v>8316</v>
      </c>
      <c r="T2759" t="str">
        <f t="shared" si="173"/>
        <v>children's books</v>
      </c>
      <c r="U2759" t="s">
        <v>8361</v>
      </c>
      <c r="V2759" s="15">
        <f t="shared" si="174"/>
        <v>42588.448287037034</v>
      </c>
      <c r="W2759" s="15">
        <f t="shared" si="175"/>
        <v>42573.448287037034</v>
      </c>
      <c r="X2759" s="16">
        <v>42588</v>
      </c>
      <c r="Y2759" s="16">
        <v>42573</v>
      </c>
    </row>
    <row r="2760" spans="1:25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v>0.11700000000000001</v>
      </c>
      <c r="P2760">
        <v>1.5E-3</v>
      </c>
      <c r="Q2760">
        <v>11</v>
      </c>
      <c r="R2760" t="str">
        <f t="shared" si="172"/>
        <v>publishing</v>
      </c>
      <c r="S2760" t="s">
        <v>8316</v>
      </c>
      <c r="T2760" t="str">
        <f t="shared" si="173"/>
        <v>children's books</v>
      </c>
      <c r="U2760" t="s">
        <v>8361</v>
      </c>
      <c r="V2760" s="15">
        <f t="shared" si="174"/>
        <v>42653.23359953703</v>
      </c>
      <c r="W2760" s="15">
        <f t="shared" si="175"/>
        <v>42639.23359953703</v>
      </c>
      <c r="X2760" s="16">
        <v>42653</v>
      </c>
      <c r="Y2760" s="16">
        <v>42639</v>
      </c>
    </row>
    <row r="2761" spans="1:25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v>0.105</v>
      </c>
      <c r="P2761">
        <v>3.0000000000000001E-3</v>
      </c>
      <c r="Q2761">
        <v>11</v>
      </c>
      <c r="R2761" t="str">
        <f t="shared" si="172"/>
        <v>publishing</v>
      </c>
      <c r="S2761" t="s">
        <v>8316</v>
      </c>
      <c r="T2761" t="str">
        <f t="shared" si="173"/>
        <v>children's books</v>
      </c>
      <c r="U2761" t="s">
        <v>8361</v>
      </c>
      <c r="V2761" s="15">
        <f t="shared" si="174"/>
        <v>42567.158171296294</v>
      </c>
      <c r="W2761" s="15">
        <f t="shared" si="175"/>
        <v>42524.158171296294</v>
      </c>
      <c r="X2761" s="16">
        <v>42567</v>
      </c>
      <c r="Y2761" s="16">
        <v>42524</v>
      </c>
    </row>
    <row r="2762" spans="1:25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v>0</v>
      </c>
      <c r="P2762">
        <v>0</v>
      </c>
      <c r="Q2762">
        <v>11</v>
      </c>
      <c r="R2762" t="str">
        <f t="shared" si="172"/>
        <v>publishing</v>
      </c>
      <c r="S2762" t="s">
        <v>8316</v>
      </c>
      <c r="T2762" t="str">
        <f t="shared" si="173"/>
        <v>children's books</v>
      </c>
      <c r="U2762" t="s">
        <v>8361</v>
      </c>
      <c r="V2762" s="15">
        <f t="shared" si="174"/>
        <v>41445.252986111111</v>
      </c>
      <c r="W2762" s="15">
        <f t="shared" si="175"/>
        <v>41415.252986111111</v>
      </c>
      <c r="X2762" s="16">
        <v>41445</v>
      </c>
      <c r="Y2762" s="16">
        <v>41415</v>
      </c>
    </row>
    <row r="2763" spans="1:25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v>7.1999999999999998E-3</v>
      </c>
      <c r="P2763">
        <v>5.9999999999999995E-4</v>
      </c>
      <c r="Q2763">
        <v>11</v>
      </c>
      <c r="R2763" t="str">
        <f t="shared" si="172"/>
        <v>publishing</v>
      </c>
      <c r="S2763" t="s">
        <v>8316</v>
      </c>
      <c r="T2763" t="str">
        <f t="shared" si="173"/>
        <v>children's books</v>
      </c>
      <c r="U2763" t="s">
        <v>8361</v>
      </c>
      <c r="V2763" s="15">
        <f t="shared" si="174"/>
        <v>41276.85524305555</v>
      </c>
      <c r="W2763" s="15">
        <f t="shared" si="175"/>
        <v>41246.85524305555</v>
      </c>
      <c r="X2763" s="16">
        <v>41276</v>
      </c>
      <c r="Y2763" s="16">
        <v>41246</v>
      </c>
    </row>
    <row r="2764" spans="1:25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v>7.6923076923076927E-3</v>
      </c>
      <c r="P2764">
        <v>9.2307692307692305E-4</v>
      </c>
      <c r="Q2764">
        <v>11</v>
      </c>
      <c r="R2764" t="str">
        <f t="shared" si="172"/>
        <v>publishing</v>
      </c>
      <c r="S2764" t="s">
        <v>8316</v>
      </c>
      <c r="T2764" t="str">
        <f t="shared" si="173"/>
        <v>children's books</v>
      </c>
      <c r="U2764" t="s">
        <v>8361</v>
      </c>
      <c r="V2764" s="15">
        <f t="shared" si="174"/>
        <v>40986.786979166667</v>
      </c>
      <c r="W2764" s="15">
        <f t="shared" si="175"/>
        <v>40926.828645833331</v>
      </c>
      <c r="X2764" s="16">
        <v>40986</v>
      </c>
      <c r="Y2764" s="16">
        <v>40926</v>
      </c>
    </row>
    <row r="2765" spans="1:25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v>2.2842639593908631E-3</v>
      </c>
      <c r="P2765">
        <v>7.6142131979695433E-5</v>
      </c>
      <c r="Q2765">
        <v>11</v>
      </c>
      <c r="R2765" t="str">
        <f t="shared" si="172"/>
        <v>publishing</v>
      </c>
      <c r="S2765" t="s">
        <v>8316</v>
      </c>
      <c r="T2765" t="str">
        <f t="shared" si="173"/>
        <v>children's books</v>
      </c>
      <c r="U2765" t="s">
        <v>8361</v>
      </c>
      <c r="V2765" s="15">
        <f t="shared" si="174"/>
        <v>41418.371342592589</v>
      </c>
      <c r="W2765" s="15">
        <f t="shared" si="175"/>
        <v>41373.371342592589</v>
      </c>
      <c r="X2765" s="16">
        <v>41418</v>
      </c>
      <c r="Y2765" s="16">
        <v>41373</v>
      </c>
    </row>
    <row r="2766" spans="1:25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v>1.125E-2</v>
      </c>
      <c r="P2766">
        <v>7.5000000000000002E-4</v>
      </c>
      <c r="Q2766">
        <v>11</v>
      </c>
      <c r="R2766" t="str">
        <f t="shared" si="172"/>
        <v>publishing</v>
      </c>
      <c r="S2766" t="s">
        <v>8316</v>
      </c>
      <c r="T2766" t="str">
        <f t="shared" si="173"/>
        <v>children's books</v>
      </c>
      <c r="U2766" t="s">
        <v>8361</v>
      </c>
      <c r="V2766" s="15">
        <f t="shared" si="174"/>
        <v>41059.583333333328</v>
      </c>
      <c r="W2766" s="15">
        <f t="shared" si="175"/>
        <v>41030.083692129629</v>
      </c>
      <c r="X2766" s="16">
        <v>41059</v>
      </c>
      <c r="Y2766" s="16">
        <v>41030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v>0</v>
      </c>
      <c r="P2767">
        <v>0</v>
      </c>
      <c r="Q2767">
        <v>11</v>
      </c>
      <c r="R2767" t="str">
        <f t="shared" si="172"/>
        <v>publishing</v>
      </c>
      <c r="S2767" t="s">
        <v>8316</v>
      </c>
      <c r="T2767" t="str">
        <f t="shared" si="173"/>
        <v>children's books</v>
      </c>
      <c r="U2767" t="s">
        <v>8361</v>
      </c>
      <c r="V2767" s="15">
        <f t="shared" si="174"/>
        <v>41210.370694444442</v>
      </c>
      <c r="W2767" s="15">
        <f t="shared" si="175"/>
        <v>41194.370694444442</v>
      </c>
      <c r="X2767" s="16">
        <v>41210</v>
      </c>
      <c r="Y2767" s="16">
        <v>41194</v>
      </c>
    </row>
    <row r="2768" spans="1:25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v>0.02</v>
      </c>
      <c r="P2768">
        <v>5.9999999999999995E-4</v>
      </c>
      <c r="Q2768">
        <v>11</v>
      </c>
      <c r="R2768" t="str">
        <f t="shared" si="172"/>
        <v>publishing</v>
      </c>
      <c r="S2768" t="s">
        <v>8316</v>
      </c>
      <c r="T2768" t="str">
        <f t="shared" si="173"/>
        <v>children's books</v>
      </c>
      <c r="U2768" t="s">
        <v>8361</v>
      </c>
      <c r="V2768" s="15">
        <f t="shared" si="174"/>
        <v>40766.459699074068</v>
      </c>
      <c r="W2768" s="15">
        <f t="shared" si="175"/>
        <v>40736.459699074068</v>
      </c>
      <c r="X2768" s="16">
        <v>40766</v>
      </c>
      <c r="Y2768" s="16">
        <v>40736</v>
      </c>
    </row>
    <row r="2769" spans="1:25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v>8.5000000000000006E-3</v>
      </c>
      <c r="P2769">
        <v>7.5000000000000002E-4</v>
      </c>
      <c r="Q2769">
        <v>11</v>
      </c>
      <c r="R2769" t="str">
        <f t="shared" si="172"/>
        <v>publishing</v>
      </c>
      <c r="S2769" t="s">
        <v>8316</v>
      </c>
      <c r="T2769" t="str">
        <f t="shared" si="173"/>
        <v>children's books</v>
      </c>
      <c r="U2769" t="s">
        <v>8361</v>
      </c>
      <c r="V2769" s="15">
        <f t="shared" si="174"/>
        <v>42232.750578703701</v>
      </c>
      <c r="W2769" s="15">
        <f t="shared" si="175"/>
        <v>42172.750578703701</v>
      </c>
      <c r="X2769" s="16">
        <v>42232</v>
      </c>
      <c r="Y2769" s="16">
        <v>42172</v>
      </c>
    </row>
    <row r="2770" spans="1:25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v>0.14314285714285716</v>
      </c>
      <c r="P2770">
        <v>4.2857142857142855E-4</v>
      </c>
      <c r="Q2770">
        <v>11</v>
      </c>
      <c r="R2770" t="str">
        <f t="shared" si="172"/>
        <v>publishing</v>
      </c>
      <c r="S2770" t="s">
        <v>8316</v>
      </c>
      <c r="T2770" t="str">
        <f t="shared" si="173"/>
        <v>children's books</v>
      </c>
      <c r="U2770" t="s">
        <v>8361</v>
      </c>
      <c r="V2770" s="15">
        <f t="shared" si="174"/>
        <v>40997.364849537036</v>
      </c>
      <c r="W2770" s="15">
        <f t="shared" si="175"/>
        <v>40967.4065162037</v>
      </c>
      <c r="X2770" s="16">
        <v>40997</v>
      </c>
      <c r="Y2770" s="16">
        <v>40967</v>
      </c>
    </row>
    <row r="2771" spans="1:25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v>2.5000000000000001E-3</v>
      </c>
      <c r="P2771">
        <v>3.7499999999999999E-3</v>
      </c>
      <c r="Q2771">
        <v>11</v>
      </c>
      <c r="R2771" t="str">
        <f t="shared" si="172"/>
        <v>publishing</v>
      </c>
      <c r="S2771" t="s">
        <v>8316</v>
      </c>
      <c r="T2771" t="str">
        <f t="shared" si="173"/>
        <v>children's books</v>
      </c>
      <c r="U2771" t="s">
        <v>8361</v>
      </c>
      <c r="V2771" s="15">
        <f t="shared" si="174"/>
        <v>41795.617939814809</v>
      </c>
      <c r="W2771" s="15">
        <f t="shared" si="175"/>
        <v>41745.617939814809</v>
      </c>
      <c r="X2771" s="16">
        <v>41795</v>
      </c>
      <c r="Y2771" s="16">
        <v>41745</v>
      </c>
    </row>
    <row r="2772" spans="1:25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v>0.1041125</v>
      </c>
      <c r="P2772">
        <v>1.4999999999999999E-4</v>
      </c>
      <c r="Q2772">
        <v>11</v>
      </c>
      <c r="R2772" t="str">
        <f t="shared" si="172"/>
        <v>publishing</v>
      </c>
      <c r="S2772" t="s">
        <v>8316</v>
      </c>
      <c r="T2772" t="str">
        <f t="shared" si="173"/>
        <v>children's books</v>
      </c>
      <c r="U2772" t="s">
        <v>8361</v>
      </c>
      <c r="V2772" s="15">
        <f t="shared" si="174"/>
        <v>41716.455208333333</v>
      </c>
      <c r="W2772" s="15">
        <f t="shared" si="175"/>
        <v>41686.496874999997</v>
      </c>
      <c r="X2772" s="16">
        <v>41716</v>
      </c>
      <c r="Y2772" s="16">
        <v>41686</v>
      </c>
    </row>
    <row r="2773" spans="1:25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v>0</v>
      </c>
      <c r="P2773">
        <v>0</v>
      </c>
      <c r="Q2773">
        <v>11</v>
      </c>
      <c r="R2773" t="str">
        <f t="shared" si="172"/>
        <v>publishing</v>
      </c>
      <c r="S2773" t="s">
        <v>8316</v>
      </c>
      <c r="T2773" t="str">
        <f t="shared" si="173"/>
        <v>children's books</v>
      </c>
      <c r="U2773" t="s">
        <v>8361</v>
      </c>
      <c r="V2773" s="15">
        <f t="shared" si="174"/>
        <v>41306.5</v>
      </c>
      <c r="W2773" s="15">
        <f t="shared" si="175"/>
        <v>41257.323379629626</v>
      </c>
      <c r="X2773" s="16">
        <v>41306</v>
      </c>
      <c r="Y2773" s="16">
        <v>41257</v>
      </c>
    </row>
    <row r="2774" spans="1:25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v>0</v>
      </c>
      <c r="P2774">
        <v>0</v>
      </c>
      <c r="Q2774">
        <v>11</v>
      </c>
      <c r="R2774" t="str">
        <f t="shared" si="172"/>
        <v>publishing</v>
      </c>
      <c r="S2774" t="s">
        <v>8316</v>
      </c>
      <c r="T2774" t="str">
        <f t="shared" si="173"/>
        <v>children's books</v>
      </c>
      <c r="U2774" t="s">
        <v>8361</v>
      </c>
      <c r="V2774" s="15">
        <f t="shared" si="174"/>
        <v>41552.660810185182</v>
      </c>
      <c r="W2774" s="15">
        <f t="shared" si="175"/>
        <v>41537.660810185182</v>
      </c>
      <c r="X2774" s="16">
        <v>41552</v>
      </c>
      <c r="Y2774" s="16">
        <v>41537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v>1.8867924528301887E-3</v>
      </c>
      <c r="P2775">
        <v>5.6603773584905656E-3</v>
      </c>
      <c r="Q2775">
        <v>11</v>
      </c>
      <c r="R2775" t="str">
        <f t="shared" si="172"/>
        <v>publishing</v>
      </c>
      <c r="S2775" t="s">
        <v>8316</v>
      </c>
      <c r="T2775" t="str">
        <f t="shared" si="173"/>
        <v>children's books</v>
      </c>
      <c r="U2775" t="s">
        <v>8361</v>
      </c>
      <c r="V2775" s="15">
        <f t="shared" si="174"/>
        <v>42484.656493055554</v>
      </c>
      <c r="W2775" s="15">
        <f t="shared" si="175"/>
        <v>42474.656493055554</v>
      </c>
      <c r="X2775" s="16">
        <v>42484</v>
      </c>
      <c r="Y2775" s="16">
        <v>42474</v>
      </c>
    </row>
    <row r="2776" spans="1:25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v>0.14249999999999999</v>
      </c>
      <c r="P2776">
        <v>7.5000000000000002E-4</v>
      </c>
      <c r="Q2776">
        <v>11</v>
      </c>
      <c r="R2776" t="str">
        <f t="shared" si="172"/>
        <v>publishing</v>
      </c>
      <c r="S2776" t="s">
        <v>8316</v>
      </c>
      <c r="T2776" t="str">
        <f t="shared" si="173"/>
        <v>children's books</v>
      </c>
      <c r="U2776" t="s">
        <v>8361</v>
      </c>
      <c r="V2776" s="15">
        <f t="shared" si="174"/>
        <v>41340.918148148143</v>
      </c>
      <c r="W2776" s="15">
        <f t="shared" si="175"/>
        <v>41310.918148148143</v>
      </c>
      <c r="X2776" s="16">
        <v>41340</v>
      </c>
      <c r="Y2776" s="16">
        <v>41310</v>
      </c>
    </row>
    <row r="2777" spans="1:25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v>0.03</v>
      </c>
      <c r="P2777">
        <v>5.9999999999999995E-4</v>
      </c>
      <c r="Q2777">
        <v>11</v>
      </c>
      <c r="R2777" t="str">
        <f t="shared" si="172"/>
        <v>publishing</v>
      </c>
      <c r="S2777" t="s">
        <v>8316</v>
      </c>
      <c r="T2777" t="str">
        <f t="shared" si="173"/>
        <v>children's books</v>
      </c>
      <c r="U2777" t="s">
        <v>8361</v>
      </c>
      <c r="V2777" s="15">
        <f t="shared" si="174"/>
        <v>40892.805023148147</v>
      </c>
      <c r="W2777" s="15">
        <f t="shared" si="175"/>
        <v>40862.805023148147</v>
      </c>
      <c r="X2777" s="16">
        <v>40892</v>
      </c>
      <c r="Y2777" s="16">
        <v>40862</v>
      </c>
    </row>
    <row r="2778" spans="1:25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v>7.8809523809523815E-2</v>
      </c>
      <c r="P2778">
        <v>1.4285714285714287E-4</v>
      </c>
      <c r="Q2778">
        <v>11</v>
      </c>
      <c r="R2778" t="str">
        <f t="shared" si="172"/>
        <v>publishing</v>
      </c>
      <c r="S2778" t="s">
        <v>8316</v>
      </c>
      <c r="T2778" t="str">
        <f t="shared" si="173"/>
        <v>children's books</v>
      </c>
      <c r="U2778" t="s">
        <v>8361</v>
      </c>
      <c r="V2778" s="15">
        <f t="shared" si="174"/>
        <v>42167.088842592588</v>
      </c>
      <c r="W2778" s="15">
        <f t="shared" si="175"/>
        <v>42136.088842592588</v>
      </c>
      <c r="X2778" s="16">
        <v>42167</v>
      </c>
      <c r="Y2778" s="16">
        <v>42136</v>
      </c>
    </row>
    <row r="2779" spans="1:25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v>3.3333333333333335E-3</v>
      </c>
      <c r="P2779">
        <v>1E-3</v>
      </c>
      <c r="Q2779">
        <v>11</v>
      </c>
      <c r="R2779" t="str">
        <f t="shared" si="172"/>
        <v>publishing</v>
      </c>
      <c r="S2779" t="s">
        <v>8316</v>
      </c>
      <c r="T2779" t="str">
        <f t="shared" si="173"/>
        <v>children's books</v>
      </c>
      <c r="U2779" t="s">
        <v>8361</v>
      </c>
      <c r="V2779" s="15">
        <f t="shared" si="174"/>
        <v>42202.460694444446</v>
      </c>
      <c r="W2779" s="15">
        <f t="shared" si="175"/>
        <v>42172.460694444446</v>
      </c>
      <c r="X2779" s="16">
        <v>42202</v>
      </c>
      <c r="Y2779" s="16">
        <v>42172</v>
      </c>
    </row>
    <row r="2780" spans="1:25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v>0.25545454545454543</v>
      </c>
      <c r="P2780">
        <v>5.4545454545454548E-4</v>
      </c>
      <c r="Q2780">
        <v>11</v>
      </c>
      <c r="R2780" t="str">
        <f t="shared" si="172"/>
        <v>publishing</v>
      </c>
      <c r="S2780" t="s">
        <v>8316</v>
      </c>
      <c r="T2780" t="str">
        <f t="shared" si="173"/>
        <v>children's books</v>
      </c>
      <c r="U2780" t="s">
        <v>8361</v>
      </c>
      <c r="V2780" s="15">
        <f t="shared" si="174"/>
        <v>41876.769745370366</v>
      </c>
      <c r="W2780" s="15">
        <f t="shared" si="175"/>
        <v>41846.769745370366</v>
      </c>
      <c r="X2780" s="16">
        <v>41876</v>
      </c>
      <c r="Y2780" s="16">
        <v>41846</v>
      </c>
    </row>
    <row r="2781" spans="1:25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v>2.12E-2</v>
      </c>
      <c r="P2781">
        <v>1.1999999999999999E-3</v>
      </c>
      <c r="Q2781">
        <v>11</v>
      </c>
      <c r="R2781" t="str">
        <f t="shared" si="172"/>
        <v>publishing</v>
      </c>
      <c r="S2781" t="s">
        <v>8316</v>
      </c>
      <c r="T2781" t="str">
        <f t="shared" si="173"/>
        <v>children's books</v>
      </c>
      <c r="U2781" t="s">
        <v>8361</v>
      </c>
      <c r="V2781" s="15">
        <f t="shared" si="174"/>
        <v>42330.419224537036</v>
      </c>
      <c r="W2781" s="15">
        <f t="shared" si="175"/>
        <v>42300.377557870372</v>
      </c>
      <c r="X2781" s="16">
        <v>42330</v>
      </c>
      <c r="Y2781" s="16">
        <v>42300</v>
      </c>
    </row>
    <row r="2782" spans="1:25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v>0</v>
      </c>
      <c r="P2782">
        <v>0</v>
      </c>
      <c r="Q2782">
        <v>11</v>
      </c>
      <c r="R2782" t="str">
        <f t="shared" si="172"/>
        <v>publishing</v>
      </c>
      <c r="S2782" t="s">
        <v>8316</v>
      </c>
      <c r="T2782" t="str">
        <f t="shared" si="173"/>
        <v>children's books</v>
      </c>
      <c r="U2782" t="s">
        <v>8361</v>
      </c>
      <c r="V2782" s="15">
        <f t="shared" si="174"/>
        <v>42804.239444444444</v>
      </c>
      <c r="W2782" s="15">
        <f t="shared" si="175"/>
        <v>42774.239444444444</v>
      </c>
      <c r="X2782" s="16">
        <v>42804</v>
      </c>
      <c r="Y2782" s="16">
        <v>42774</v>
      </c>
    </row>
    <row r="2783" spans="1:25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v>1.0528</v>
      </c>
      <c r="P2783">
        <v>2.3999999999999998E-3</v>
      </c>
      <c r="Q2783">
        <v>8</v>
      </c>
      <c r="R2783" t="str">
        <f t="shared" si="172"/>
        <v>theater</v>
      </c>
      <c r="S2783" t="s">
        <v>8314</v>
      </c>
      <c r="T2783" t="str">
        <f t="shared" si="173"/>
        <v>plays</v>
      </c>
      <c r="U2783" t="s">
        <v>8328</v>
      </c>
      <c r="V2783" s="15">
        <f t="shared" si="174"/>
        <v>42047.083333333336</v>
      </c>
      <c r="W2783" s="15">
        <f t="shared" si="175"/>
        <v>42018.733263888884</v>
      </c>
      <c r="X2783" s="16">
        <v>42047</v>
      </c>
      <c r="Y2783" s="16">
        <v>42018</v>
      </c>
    </row>
    <row r="2784" spans="1:25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v>1.2</v>
      </c>
      <c r="P2784">
        <v>3.0000000000000001E-3</v>
      </c>
      <c r="Q2784">
        <v>8</v>
      </c>
      <c r="R2784" t="str">
        <f t="shared" si="172"/>
        <v>theater</v>
      </c>
      <c r="S2784" t="s">
        <v>8314</v>
      </c>
      <c r="T2784" t="str">
        <f t="shared" si="173"/>
        <v>plays</v>
      </c>
      <c r="U2784" t="s">
        <v>8328</v>
      </c>
      <c r="V2784" s="15">
        <f t="shared" si="174"/>
        <v>42051.999305555553</v>
      </c>
      <c r="W2784" s="15">
        <f t="shared" si="175"/>
        <v>42026.716643518514</v>
      </c>
      <c r="X2784" s="16">
        <v>42051</v>
      </c>
      <c r="Y2784" s="16">
        <v>42026</v>
      </c>
    </row>
    <row r="2785" spans="1:25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v>1.145</v>
      </c>
      <c r="P2785">
        <v>3.0000000000000001E-3</v>
      </c>
      <c r="Q2785">
        <v>8</v>
      </c>
      <c r="R2785" t="str">
        <f t="shared" si="172"/>
        <v>theater</v>
      </c>
      <c r="S2785" t="s">
        <v>8314</v>
      </c>
      <c r="T2785" t="str">
        <f t="shared" si="173"/>
        <v>plays</v>
      </c>
      <c r="U2785" t="s">
        <v>8328</v>
      </c>
      <c r="V2785" s="15">
        <f t="shared" si="174"/>
        <v>42117.326921296299</v>
      </c>
      <c r="W2785" s="15">
        <f t="shared" si="175"/>
        <v>42103.326921296299</v>
      </c>
      <c r="X2785" s="16">
        <v>42117</v>
      </c>
      <c r="Y2785" s="16">
        <v>42103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v>1.19</v>
      </c>
      <c r="P2786">
        <v>5.0000000000000001E-4</v>
      </c>
      <c r="Q2786">
        <v>8</v>
      </c>
      <c r="R2786" t="str">
        <f t="shared" si="172"/>
        <v>theater</v>
      </c>
      <c r="S2786" t="s">
        <v>8314</v>
      </c>
      <c r="T2786" t="str">
        <f t="shared" si="173"/>
        <v>plays</v>
      </c>
      <c r="U2786" t="s">
        <v>8328</v>
      </c>
      <c r="V2786" s="15">
        <f t="shared" si="174"/>
        <v>41941.579201388886</v>
      </c>
      <c r="W2786" s="15">
        <f t="shared" si="175"/>
        <v>41920.579201388886</v>
      </c>
      <c r="X2786" s="16">
        <v>41941</v>
      </c>
      <c r="Y2786" s="16">
        <v>41920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v>1.0468</v>
      </c>
      <c r="P2787">
        <v>5.9999999999999995E-4</v>
      </c>
      <c r="Q2787">
        <v>8</v>
      </c>
      <c r="R2787" t="str">
        <f t="shared" si="172"/>
        <v>theater</v>
      </c>
      <c r="S2787" t="s">
        <v>8314</v>
      </c>
      <c r="T2787" t="str">
        <f t="shared" si="173"/>
        <v>plays</v>
      </c>
      <c r="U2787" t="s">
        <v>8328</v>
      </c>
      <c r="V2787" s="15">
        <f t="shared" si="174"/>
        <v>42587.666666666664</v>
      </c>
      <c r="W2787" s="15">
        <f t="shared" si="175"/>
        <v>42557.981099537035</v>
      </c>
      <c r="X2787" s="16">
        <v>42587</v>
      </c>
      <c r="Y2787" s="16">
        <v>42557</v>
      </c>
    </row>
    <row r="2788" spans="1:25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v>1.1783999999999999</v>
      </c>
      <c r="P2788">
        <v>1.1999999999999999E-3</v>
      </c>
      <c r="Q2788">
        <v>8</v>
      </c>
      <c r="R2788" t="str">
        <f t="shared" si="172"/>
        <v>theater</v>
      </c>
      <c r="S2788" t="s">
        <v>8314</v>
      </c>
      <c r="T2788" t="str">
        <f t="shared" si="173"/>
        <v>plays</v>
      </c>
      <c r="U2788" t="s">
        <v>8328</v>
      </c>
      <c r="V2788" s="15">
        <f t="shared" si="174"/>
        <v>41829.360879629625</v>
      </c>
      <c r="W2788" s="15">
        <f t="shared" si="175"/>
        <v>41815.360879629625</v>
      </c>
      <c r="X2788" s="16">
        <v>41829</v>
      </c>
      <c r="Y2788" s="16">
        <v>41815</v>
      </c>
    </row>
    <row r="2789" spans="1:25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v>1.1970000000000001</v>
      </c>
      <c r="P2789">
        <v>3.0000000000000001E-3</v>
      </c>
      <c r="Q2789">
        <v>8</v>
      </c>
      <c r="R2789" t="str">
        <f t="shared" si="172"/>
        <v>theater</v>
      </c>
      <c r="S2789" t="s">
        <v>8314</v>
      </c>
      <c r="T2789" t="str">
        <f t="shared" si="173"/>
        <v>plays</v>
      </c>
      <c r="U2789" t="s">
        <v>8328</v>
      </c>
      <c r="V2789" s="15">
        <f t="shared" si="174"/>
        <v>41837.990185185183</v>
      </c>
      <c r="W2789" s="15">
        <f t="shared" si="175"/>
        <v>41807.990185185183</v>
      </c>
      <c r="X2789" s="16">
        <v>41837</v>
      </c>
      <c r="Y2789" s="16">
        <v>41807</v>
      </c>
    </row>
    <row r="2790" spans="1:25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v>1.0249999999999999</v>
      </c>
      <c r="P2790">
        <v>1.5E-3</v>
      </c>
      <c r="Q2790">
        <v>8</v>
      </c>
      <c r="R2790" t="str">
        <f t="shared" si="172"/>
        <v>theater</v>
      </c>
      <c r="S2790" t="s">
        <v>8314</v>
      </c>
      <c r="T2790" t="str">
        <f t="shared" si="173"/>
        <v>plays</v>
      </c>
      <c r="U2790" t="s">
        <v>8328</v>
      </c>
      <c r="V2790" s="15">
        <f t="shared" si="174"/>
        <v>42580.493553240733</v>
      </c>
      <c r="W2790" s="15">
        <f t="shared" si="175"/>
        <v>42550.493553240733</v>
      </c>
      <c r="X2790" s="16">
        <v>42580</v>
      </c>
      <c r="Y2790" s="16">
        <v>42550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v>1.0116666666666667</v>
      </c>
      <c r="P2791">
        <v>1E-3</v>
      </c>
      <c r="Q2791">
        <v>8</v>
      </c>
      <c r="R2791" t="str">
        <f t="shared" si="172"/>
        <v>theater</v>
      </c>
      <c r="S2791" t="s">
        <v>8314</v>
      </c>
      <c r="T2791" t="str">
        <f t="shared" si="173"/>
        <v>plays</v>
      </c>
      <c r="U2791" t="s">
        <v>8328</v>
      </c>
      <c r="V2791" s="15">
        <f t="shared" si="174"/>
        <v>42074.958333333336</v>
      </c>
      <c r="W2791" s="15">
        <f t="shared" si="175"/>
        <v>42055.804791666662</v>
      </c>
      <c r="X2791" s="16">
        <v>42074</v>
      </c>
      <c r="Y2791" s="16">
        <v>42055</v>
      </c>
    </row>
    <row r="2792" spans="1:25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v>1.0533333333333332</v>
      </c>
      <c r="P2792">
        <v>1E-3</v>
      </c>
      <c r="Q2792">
        <v>8</v>
      </c>
      <c r="R2792" t="str">
        <f t="shared" si="172"/>
        <v>theater</v>
      </c>
      <c r="S2792" t="s">
        <v>8314</v>
      </c>
      <c r="T2792" t="str">
        <f t="shared" si="173"/>
        <v>plays</v>
      </c>
      <c r="U2792" t="s">
        <v>8328</v>
      </c>
      <c r="V2792" s="15">
        <f t="shared" si="174"/>
        <v>42046.730358796289</v>
      </c>
      <c r="W2792" s="15">
        <f t="shared" si="175"/>
        <v>42016.730358796289</v>
      </c>
      <c r="X2792" s="16">
        <v>42046</v>
      </c>
      <c r="Y2792" s="16">
        <v>42016</v>
      </c>
    </row>
    <row r="2793" spans="1:25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v>1.0249999999999999</v>
      </c>
      <c r="P2793">
        <v>1.5E-3</v>
      </c>
      <c r="Q2793">
        <v>8</v>
      </c>
      <c r="R2793" t="str">
        <f t="shared" si="172"/>
        <v>theater</v>
      </c>
      <c r="S2793" t="s">
        <v>8314</v>
      </c>
      <c r="T2793" t="str">
        <f t="shared" si="173"/>
        <v>plays</v>
      </c>
      <c r="U2793" t="s">
        <v>8328</v>
      </c>
      <c r="V2793" s="15">
        <f t="shared" si="174"/>
        <v>42621.958333333336</v>
      </c>
      <c r="W2793" s="15">
        <f t="shared" si="175"/>
        <v>42591.691655092589</v>
      </c>
      <c r="X2793" s="16">
        <v>42621</v>
      </c>
      <c r="Y2793" s="16">
        <v>42591</v>
      </c>
    </row>
    <row r="2794" spans="1:25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v>1.0760000000000001</v>
      </c>
      <c r="P2794">
        <v>1.5E-3</v>
      </c>
      <c r="Q2794">
        <v>8</v>
      </c>
      <c r="R2794" t="str">
        <f t="shared" si="172"/>
        <v>theater</v>
      </c>
      <c r="S2794" t="s">
        <v>8314</v>
      </c>
      <c r="T2794" t="str">
        <f t="shared" si="173"/>
        <v>plays</v>
      </c>
      <c r="U2794" t="s">
        <v>8328</v>
      </c>
      <c r="V2794" s="15">
        <f t="shared" si="174"/>
        <v>42228.022673611107</v>
      </c>
      <c r="W2794" s="15">
        <f t="shared" si="175"/>
        <v>42183.022673611107</v>
      </c>
      <c r="X2794" s="16">
        <v>42228</v>
      </c>
      <c r="Y2794" s="16">
        <v>42183</v>
      </c>
    </row>
    <row r="2795" spans="1:25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v>1.105675</v>
      </c>
      <c r="P2795">
        <v>2.9999999999999997E-4</v>
      </c>
      <c r="Q2795">
        <v>8</v>
      </c>
      <c r="R2795" t="str">
        <f t="shared" si="172"/>
        <v>theater</v>
      </c>
      <c r="S2795" t="s">
        <v>8314</v>
      </c>
      <c r="T2795" t="str">
        <f t="shared" si="173"/>
        <v>plays</v>
      </c>
      <c r="U2795" t="s">
        <v>8328</v>
      </c>
      <c r="V2795" s="15">
        <f t="shared" si="174"/>
        <v>42206.210706018515</v>
      </c>
      <c r="W2795" s="15">
        <f t="shared" si="175"/>
        <v>42176.210706018515</v>
      </c>
      <c r="X2795" s="16">
        <v>42206</v>
      </c>
      <c r="Y2795" s="16">
        <v>42176</v>
      </c>
    </row>
    <row r="2796" spans="1:25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v>1.5</v>
      </c>
      <c r="P2796">
        <v>0.06</v>
      </c>
      <c r="Q2796">
        <v>8</v>
      </c>
      <c r="R2796" t="str">
        <f t="shared" si="172"/>
        <v>theater</v>
      </c>
      <c r="S2796" t="s">
        <v>8314</v>
      </c>
      <c r="T2796" t="str">
        <f t="shared" si="173"/>
        <v>plays</v>
      </c>
      <c r="U2796" t="s">
        <v>8328</v>
      </c>
      <c r="V2796" s="15">
        <f t="shared" si="174"/>
        <v>42432.583333333336</v>
      </c>
      <c r="W2796" s="15">
        <f t="shared" si="175"/>
        <v>42416.48332175926</v>
      </c>
      <c r="X2796" s="16">
        <v>42432</v>
      </c>
      <c r="Y2796" s="16">
        <v>42416</v>
      </c>
    </row>
    <row r="2797" spans="1:25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v>1.0428571428571429</v>
      </c>
      <c r="P2797">
        <v>4.2857142857142859E-3</v>
      </c>
      <c r="Q2797">
        <v>8</v>
      </c>
      <c r="R2797" t="str">
        <f t="shared" si="172"/>
        <v>theater</v>
      </c>
      <c r="S2797" t="s">
        <v>8314</v>
      </c>
      <c r="T2797" t="str">
        <f t="shared" si="173"/>
        <v>plays</v>
      </c>
      <c r="U2797" t="s">
        <v>8328</v>
      </c>
      <c r="V2797" s="15">
        <f t="shared" si="174"/>
        <v>41796.75</v>
      </c>
      <c r="W2797" s="15">
        <f t="shared" si="175"/>
        <v>41780.317604166667</v>
      </c>
      <c r="X2797" s="16">
        <v>41796</v>
      </c>
      <c r="Y2797" s="16">
        <v>41780</v>
      </c>
    </row>
    <row r="2798" spans="1:25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v>1.155</v>
      </c>
      <c r="P2798">
        <v>3.7499999999999999E-3</v>
      </c>
      <c r="Q2798">
        <v>8</v>
      </c>
      <c r="R2798" t="str">
        <f t="shared" si="172"/>
        <v>theater</v>
      </c>
      <c r="S2798" t="s">
        <v>8314</v>
      </c>
      <c r="T2798" t="str">
        <f t="shared" si="173"/>
        <v>plays</v>
      </c>
      <c r="U2798" t="s">
        <v>8328</v>
      </c>
      <c r="V2798" s="15">
        <f t="shared" si="174"/>
        <v>41825.319768518515</v>
      </c>
      <c r="W2798" s="15">
        <f t="shared" si="175"/>
        <v>41795.319768518515</v>
      </c>
      <c r="X2798" s="16">
        <v>41825</v>
      </c>
      <c r="Y2798" s="16">
        <v>41795</v>
      </c>
    </row>
    <row r="2799" spans="1:25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v>1.02645125</v>
      </c>
      <c r="P2799">
        <v>3.7500000000000001E-4</v>
      </c>
      <c r="Q2799">
        <v>8</v>
      </c>
      <c r="R2799" t="str">
        <f t="shared" si="172"/>
        <v>theater</v>
      </c>
      <c r="S2799" t="s">
        <v>8314</v>
      </c>
      <c r="T2799" t="str">
        <f t="shared" si="173"/>
        <v>plays</v>
      </c>
      <c r="U2799" t="s">
        <v>8328</v>
      </c>
      <c r="V2799" s="15">
        <f t="shared" si="174"/>
        <v>41828.731944444444</v>
      </c>
      <c r="W2799" s="15">
        <f t="shared" si="175"/>
        <v>41798.731944444444</v>
      </c>
      <c r="X2799" s="16">
        <v>41828</v>
      </c>
      <c r="Y2799" s="16">
        <v>41798</v>
      </c>
    </row>
    <row r="2800" spans="1:25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v>1.014</v>
      </c>
      <c r="P2800">
        <v>5.9999999999999995E-4</v>
      </c>
      <c r="Q2800">
        <v>8</v>
      </c>
      <c r="R2800" t="str">
        <f t="shared" si="172"/>
        <v>theater</v>
      </c>
      <c r="S2800" t="s">
        <v>8314</v>
      </c>
      <c r="T2800" t="str">
        <f t="shared" si="173"/>
        <v>plays</v>
      </c>
      <c r="U2800" t="s">
        <v>8328</v>
      </c>
      <c r="V2800" s="15">
        <f t="shared" si="174"/>
        <v>42216.458333333336</v>
      </c>
      <c r="W2800" s="15">
        <f t="shared" si="175"/>
        <v>42201.466678240737</v>
      </c>
      <c r="X2800" s="16">
        <v>42216</v>
      </c>
      <c r="Y2800" s="16">
        <v>42201</v>
      </c>
    </row>
    <row r="2801" spans="1:25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v>1.1663479999999999</v>
      </c>
      <c r="P2801">
        <v>5.9999999999999995E-4</v>
      </c>
      <c r="Q2801">
        <v>8</v>
      </c>
      <c r="R2801" t="str">
        <f t="shared" si="172"/>
        <v>theater</v>
      </c>
      <c r="S2801" t="s">
        <v>8314</v>
      </c>
      <c r="T2801" t="str">
        <f t="shared" si="173"/>
        <v>plays</v>
      </c>
      <c r="U2801" t="s">
        <v>8328</v>
      </c>
      <c r="V2801" s="15">
        <f t="shared" si="174"/>
        <v>42538.458333333336</v>
      </c>
      <c r="W2801" s="15">
        <f t="shared" si="175"/>
        <v>42507.05636574074</v>
      </c>
      <c r="X2801" s="16">
        <v>42538</v>
      </c>
      <c r="Y2801" s="16">
        <v>42507</v>
      </c>
    </row>
    <row r="2802" spans="1:25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v>1.33</v>
      </c>
      <c r="P2802">
        <v>3.0000000000000001E-3</v>
      </c>
      <c r="Q2802">
        <v>8</v>
      </c>
      <c r="R2802" t="str">
        <f t="shared" si="172"/>
        <v>theater</v>
      </c>
      <c r="S2802" t="s">
        <v>8314</v>
      </c>
      <c r="T2802" t="str">
        <f t="shared" si="173"/>
        <v>plays</v>
      </c>
      <c r="U2802" t="s">
        <v>8328</v>
      </c>
      <c r="V2802" s="15">
        <f t="shared" si="174"/>
        <v>42008.344513888886</v>
      </c>
      <c r="W2802" s="15">
        <f t="shared" si="175"/>
        <v>41948.344513888886</v>
      </c>
      <c r="X2802" s="16">
        <v>42008</v>
      </c>
      <c r="Y2802" s="16">
        <v>41948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v>1.3320000000000001</v>
      </c>
      <c r="P2803">
        <v>6.0000000000000001E-3</v>
      </c>
      <c r="Q2803">
        <v>8</v>
      </c>
      <c r="R2803" t="str">
        <f t="shared" si="172"/>
        <v>theater</v>
      </c>
      <c r="S2803" t="s">
        <v>8314</v>
      </c>
      <c r="T2803" t="str">
        <f t="shared" si="173"/>
        <v>plays</v>
      </c>
      <c r="U2803" t="s">
        <v>8328</v>
      </c>
      <c r="V2803" s="15">
        <f t="shared" si="174"/>
        <v>41922.25</v>
      </c>
      <c r="W2803" s="15">
        <f t="shared" si="175"/>
        <v>41900.034826388888</v>
      </c>
      <c r="X2803" s="16">
        <v>41922</v>
      </c>
      <c r="Y2803" s="16">
        <v>41900</v>
      </c>
    </row>
    <row r="2804" spans="1:25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v>1.0183333333333333</v>
      </c>
      <c r="P2804">
        <v>1E-3</v>
      </c>
      <c r="Q2804">
        <v>8</v>
      </c>
      <c r="R2804" t="str">
        <f t="shared" si="172"/>
        <v>theater</v>
      </c>
      <c r="S2804" t="s">
        <v>8314</v>
      </c>
      <c r="T2804" t="str">
        <f t="shared" si="173"/>
        <v>plays</v>
      </c>
      <c r="U2804" t="s">
        <v>8328</v>
      </c>
      <c r="V2804" s="15">
        <f t="shared" si="174"/>
        <v>42222.438738425924</v>
      </c>
      <c r="W2804" s="15">
        <f t="shared" si="175"/>
        <v>42192.438738425924</v>
      </c>
      <c r="X2804" s="16">
        <v>42222</v>
      </c>
      <c r="Y2804" s="16">
        <v>42192</v>
      </c>
    </row>
    <row r="2805" spans="1:25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v>1.2795000000000001</v>
      </c>
      <c r="P2805">
        <v>2.9999999999999997E-4</v>
      </c>
      <c r="Q2805">
        <v>8</v>
      </c>
      <c r="R2805" t="str">
        <f t="shared" si="172"/>
        <v>theater</v>
      </c>
      <c r="S2805" t="s">
        <v>8314</v>
      </c>
      <c r="T2805" t="str">
        <f t="shared" si="173"/>
        <v>plays</v>
      </c>
      <c r="U2805" t="s">
        <v>8328</v>
      </c>
      <c r="V2805" s="15">
        <f t="shared" si="174"/>
        <v>42200.791666666664</v>
      </c>
      <c r="W2805" s="15">
        <f t="shared" si="175"/>
        <v>42157.857361111113</v>
      </c>
      <c r="X2805" s="16">
        <v>42200</v>
      </c>
      <c r="Y2805" s="16">
        <v>42157</v>
      </c>
    </row>
    <row r="2806" spans="1:25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v>1.1499999999999999</v>
      </c>
      <c r="P2806">
        <v>3.0000000000000001E-3</v>
      </c>
      <c r="Q2806">
        <v>8</v>
      </c>
      <c r="R2806" t="str">
        <f t="shared" si="172"/>
        <v>theater</v>
      </c>
      <c r="S2806" t="s">
        <v>8314</v>
      </c>
      <c r="T2806" t="str">
        <f t="shared" si="173"/>
        <v>plays</v>
      </c>
      <c r="U2806" t="s">
        <v>8328</v>
      </c>
      <c r="V2806" s="15">
        <f t="shared" si="174"/>
        <v>41911.245254629626</v>
      </c>
      <c r="W2806" s="15">
        <f t="shared" si="175"/>
        <v>41881.245254629626</v>
      </c>
      <c r="X2806" s="16">
        <v>41911</v>
      </c>
      <c r="Y2806" s="16">
        <v>41881</v>
      </c>
    </row>
    <row r="2807" spans="1:25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v>1.1000000000000001</v>
      </c>
      <c r="P2807">
        <v>7.4999999999999997E-3</v>
      </c>
      <c r="Q2807">
        <v>8</v>
      </c>
      <c r="R2807" t="str">
        <f t="shared" si="172"/>
        <v>theater</v>
      </c>
      <c r="S2807" t="s">
        <v>8314</v>
      </c>
      <c r="T2807" t="str">
        <f t="shared" si="173"/>
        <v>plays</v>
      </c>
      <c r="U2807" t="s">
        <v>8328</v>
      </c>
      <c r="V2807" s="15">
        <f t="shared" si="174"/>
        <v>42238.2971412037</v>
      </c>
      <c r="W2807" s="15">
        <f t="shared" si="175"/>
        <v>42213.2971412037</v>
      </c>
      <c r="X2807" s="16">
        <v>42238</v>
      </c>
      <c r="Y2807" s="16">
        <v>42213</v>
      </c>
    </row>
    <row r="2808" spans="1:25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v>1.121</v>
      </c>
      <c r="P2808">
        <v>1E-3</v>
      </c>
      <c r="Q2808">
        <v>8</v>
      </c>
      <c r="R2808" t="str">
        <f t="shared" si="172"/>
        <v>theater</v>
      </c>
      <c r="S2808" t="s">
        <v>8314</v>
      </c>
      <c r="T2808" t="str">
        <f t="shared" si="173"/>
        <v>plays</v>
      </c>
      <c r="U2808" t="s">
        <v>8328</v>
      </c>
      <c r="V2808" s="15">
        <f t="shared" si="174"/>
        <v>42221.249999999993</v>
      </c>
      <c r="W2808" s="15">
        <f t="shared" si="175"/>
        <v>42185.058912037035</v>
      </c>
      <c r="X2808" s="16">
        <v>42221</v>
      </c>
      <c r="Y2808" s="16">
        <v>42185</v>
      </c>
    </row>
    <row r="2809" spans="1:25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v>1.26</v>
      </c>
      <c r="P2809">
        <v>5.9999999999999995E-4</v>
      </c>
      <c r="Q2809">
        <v>8</v>
      </c>
      <c r="R2809" t="str">
        <f t="shared" si="172"/>
        <v>theater</v>
      </c>
      <c r="S2809" t="s">
        <v>8314</v>
      </c>
      <c r="T2809" t="str">
        <f t="shared" si="173"/>
        <v>plays</v>
      </c>
      <c r="U2809" t="s">
        <v>8328</v>
      </c>
      <c r="V2809" s="15">
        <f t="shared" si="174"/>
        <v>42184.664791666662</v>
      </c>
      <c r="W2809" s="15">
        <f t="shared" si="175"/>
        <v>42154.664791666662</v>
      </c>
      <c r="X2809" s="16">
        <v>42184</v>
      </c>
      <c r="Y2809" s="16">
        <v>42154</v>
      </c>
    </row>
    <row r="2810" spans="1:25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v>1.0024444444444445</v>
      </c>
      <c r="P2810">
        <v>6.6666666666666664E-4</v>
      </c>
      <c r="Q2810">
        <v>8</v>
      </c>
      <c r="R2810" t="str">
        <f t="shared" si="172"/>
        <v>theater</v>
      </c>
      <c r="S2810" t="s">
        <v>8314</v>
      </c>
      <c r="T2810" t="str">
        <f t="shared" si="173"/>
        <v>plays</v>
      </c>
      <c r="U2810" t="s">
        <v>8328</v>
      </c>
      <c r="V2810" s="15">
        <f t="shared" si="174"/>
        <v>42238.638136574074</v>
      </c>
      <c r="W2810" s="15">
        <f t="shared" si="175"/>
        <v>42208.638136574074</v>
      </c>
      <c r="X2810" s="16">
        <v>42238</v>
      </c>
      <c r="Y2810" s="16">
        <v>42208</v>
      </c>
    </row>
    <row r="2811" spans="1:25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v>1.024</v>
      </c>
      <c r="P2811">
        <v>1.1999999999999999E-3</v>
      </c>
      <c r="Q2811">
        <v>8</v>
      </c>
      <c r="R2811" t="str">
        <f t="shared" si="172"/>
        <v>theater</v>
      </c>
      <c r="S2811" t="s">
        <v>8314</v>
      </c>
      <c r="T2811" t="str">
        <f t="shared" si="173"/>
        <v>plays</v>
      </c>
      <c r="U2811" t="s">
        <v>8328</v>
      </c>
      <c r="V2811" s="15">
        <f t="shared" si="174"/>
        <v>42459.402083333327</v>
      </c>
      <c r="W2811" s="15">
        <f t="shared" si="175"/>
        <v>42451.288483796299</v>
      </c>
      <c r="X2811" s="16">
        <v>42459</v>
      </c>
      <c r="Y2811" s="16">
        <v>42451</v>
      </c>
    </row>
    <row r="2812" spans="1:25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v>1.0820000000000001</v>
      </c>
      <c r="P2812">
        <v>1.1999999999999999E-3</v>
      </c>
      <c r="Q2812">
        <v>8</v>
      </c>
      <c r="R2812" t="str">
        <f t="shared" si="172"/>
        <v>theater</v>
      </c>
      <c r="S2812" t="s">
        <v>8314</v>
      </c>
      <c r="T2812" t="str">
        <f t="shared" si="173"/>
        <v>plays</v>
      </c>
      <c r="U2812" t="s">
        <v>8328</v>
      </c>
      <c r="V2812" s="15">
        <f t="shared" si="174"/>
        <v>41790.957638888889</v>
      </c>
      <c r="W2812" s="15">
        <f t="shared" si="175"/>
        <v>41758.931296296294</v>
      </c>
      <c r="X2812" s="16">
        <v>41790</v>
      </c>
      <c r="Y2812" s="16">
        <v>41758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v>1.0026999999999999</v>
      </c>
      <c r="P2813">
        <v>2.9999999999999997E-4</v>
      </c>
      <c r="Q2813">
        <v>8</v>
      </c>
      <c r="R2813" t="str">
        <f t="shared" si="172"/>
        <v>theater</v>
      </c>
      <c r="S2813" t="s">
        <v>8314</v>
      </c>
      <c r="T2813" t="str">
        <f t="shared" si="173"/>
        <v>plays</v>
      </c>
      <c r="U2813" t="s">
        <v>8328</v>
      </c>
      <c r="V2813" s="15">
        <f t="shared" si="174"/>
        <v>42058.288229166668</v>
      </c>
      <c r="W2813" s="15">
        <f t="shared" si="175"/>
        <v>42028.288229166668</v>
      </c>
      <c r="X2813" s="16">
        <v>42058</v>
      </c>
      <c r="Y2813" s="16">
        <v>42028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v>1.133</v>
      </c>
      <c r="P2814">
        <v>5.9999999999999995E-4</v>
      </c>
      <c r="Q2814">
        <v>8</v>
      </c>
      <c r="R2814" t="str">
        <f t="shared" si="172"/>
        <v>theater</v>
      </c>
      <c r="S2814" t="s">
        <v>8314</v>
      </c>
      <c r="T2814" t="str">
        <f t="shared" si="173"/>
        <v>plays</v>
      </c>
      <c r="U2814" t="s">
        <v>8328</v>
      </c>
      <c r="V2814" s="15">
        <f t="shared" si="174"/>
        <v>42099.958333333336</v>
      </c>
      <c r="W2814" s="15">
        <f t="shared" si="175"/>
        <v>42054.535856481474</v>
      </c>
      <c r="X2814" s="16">
        <v>42099</v>
      </c>
      <c r="Y2814" s="16">
        <v>42054</v>
      </c>
    </row>
    <row r="2815" spans="1:25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v>1.2757571428571428</v>
      </c>
      <c r="P2815">
        <v>1.0714285714285715E-3</v>
      </c>
      <c r="Q2815">
        <v>8</v>
      </c>
      <c r="R2815" t="str">
        <f t="shared" si="172"/>
        <v>theater</v>
      </c>
      <c r="S2815" t="s">
        <v>8314</v>
      </c>
      <c r="T2815" t="str">
        <f t="shared" si="173"/>
        <v>plays</v>
      </c>
      <c r="U2815" t="s">
        <v>8328</v>
      </c>
      <c r="V2815" s="15">
        <f t="shared" si="174"/>
        <v>42718.534270833326</v>
      </c>
      <c r="W2815" s="15">
        <f t="shared" si="175"/>
        <v>42693.534270833326</v>
      </c>
      <c r="X2815" s="16">
        <v>42718</v>
      </c>
      <c r="Y2815" s="16">
        <v>42693</v>
      </c>
    </row>
    <row r="2816" spans="1:25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v>1.0773333333333333</v>
      </c>
      <c r="P2816">
        <v>2E-3</v>
      </c>
      <c r="Q2816">
        <v>8</v>
      </c>
      <c r="R2816" t="str">
        <f t="shared" si="172"/>
        <v>theater</v>
      </c>
      <c r="S2816" t="s">
        <v>8314</v>
      </c>
      <c r="T2816" t="str">
        <f t="shared" si="173"/>
        <v>plays</v>
      </c>
      <c r="U2816" t="s">
        <v>8328</v>
      </c>
      <c r="V2816" s="15">
        <f t="shared" si="174"/>
        <v>42133.191145833327</v>
      </c>
      <c r="W2816" s="15">
        <f t="shared" si="175"/>
        <v>42103.191145833327</v>
      </c>
      <c r="X2816" s="16">
        <v>42133</v>
      </c>
      <c r="Y2816" s="16">
        <v>42103</v>
      </c>
    </row>
    <row r="2817" spans="1:25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v>2.42</v>
      </c>
      <c r="P2817">
        <v>1.2E-2</v>
      </c>
      <c r="Q2817">
        <v>8</v>
      </c>
      <c r="R2817" t="str">
        <f t="shared" si="172"/>
        <v>theater</v>
      </c>
      <c r="S2817" t="s">
        <v>8314</v>
      </c>
      <c r="T2817" t="str">
        <f t="shared" si="173"/>
        <v>plays</v>
      </c>
      <c r="U2817" t="s">
        <v>8328</v>
      </c>
      <c r="V2817" s="15">
        <f t="shared" si="174"/>
        <v>42589.568391203698</v>
      </c>
      <c r="W2817" s="15">
        <f t="shared" si="175"/>
        <v>42559.568391203698</v>
      </c>
      <c r="X2817" s="16">
        <v>42589</v>
      </c>
      <c r="Y2817" s="16">
        <v>42559</v>
      </c>
    </row>
    <row r="2818" spans="1:25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v>1.4156666666666666</v>
      </c>
      <c r="P2818">
        <v>1E-3</v>
      </c>
      <c r="Q2818">
        <v>8</v>
      </c>
      <c r="R2818" t="str">
        <f t="shared" si="172"/>
        <v>theater</v>
      </c>
      <c r="S2818" t="s">
        <v>8314</v>
      </c>
      <c r="T2818" t="str">
        <f t="shared" si="173"/>
        <v>plays</v>
      </c>
      <c r="U2818" t="s">
        <v>8328</v>
      </c>
      <c r="V2818" s="15">
        <f t="shared" si="174"/>
        <v>42218.458333333336</v>
      </c>
      <c r="W2818" s="15">
        <f t="shared" si="175"/>
        <v>42188.259166666663</v>
      </c>
      <c r="X2818" s="16">
        <v>42218</v>
      </c>
      <c r="Y2818" s="16">
        <v>42188</v>
      </c>
    </row>
    <row r="2819" spans="1:25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v>1.3</v>
      </c>
      <c r="P2819">
        <v>5.0000000000000001E-3</v>
      </c>
      <c r="Q2819">
        <v>8</v>
      </c>
      <c r="R2819" t="str">
        <f t="shared" ref="R2819:R2882" si="176">LEFT(N2819,Q2819-1)</f>
        <v>theater</v>
      </c>
      <c r="S2819" t="s">
        <v>8314</v>
      </c>
      <c r="T2819" t="str">
        <f t="shared" ref="T2819:T2882" si="177">MID(N2819,FIND("/",N2819,1)+1,LEN(N2819))</f>
        <v>plays</v>
      </c>
      <c r="U2819" t="s">
        <v>8328</v>
      </c>
      <c r="V2819" s="15">
        <f t="shared" ref="V2819:V2882" si="178">(((I2819/60)/60)/24)+DATE(1970,1,1)+(-5/24)</f>
        <v>42063.42664351852</v>
      </c>
      <c r="W2819" s="15">
        <f t="shared" ref="W2819:W2882" si="179">(((J2819/60)/60)/24)+DATE(1970,1,1)+(-5/24)</f>
        <v>42023.42664351852</v>
      </c>
      <c r="X2819" s="16">
        <v>42063</v>
      </c>
      <c r="Y2819" s="16">
        <v>42023</v>
      </c>
    </row>
    <row r="2820" spans="1:25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v>1.0603</v>
      </c>
      <c r="P2820">
        <v>2.9999999999999997E-4</v>
      </c>
      <c r="Q2820">
        <v>8</v>
      </c>
      <c r="R2820" t="str">
        <f t="shared" si="176"/>
        <v>theater</v>
      </c>
      <c r="S2820" t="s">
        <v>8314</v>
      </c>
      <c r="T2820" t="str">
        <f t="shared" si="177"/>
        <v>plays</v>
      </c>
      <c r="U2820" t="s">
        <v>8328</v>
      </c>
      <c r="V2820" s="15">
        <f t="shared" si="178"/>
        <v>42270.389884259253</v>
      </c>
      <c r="W2820" s="15">
        <f t="shared" si="179"/>
        <v>42250.389884259253</v>
      </c>
      <c r="X2820" s="16">
        <v>42270</v>
      </c>
      <c r="Y2820" s="16">
        <v>42250</v>
      </c>
    </row>
    <row r="2821" spans="1:25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v>1.048</v>
      </c>
      <c r="P2821">
        <v>5.9999999999999995E-4</v>
      </c>
      <c r="Q2821">
        <v>8</v>
      </c>
      <c r="R2821" t="str">
        <f t="shared" si="176"/>
        <v>theater</v>
      </c>
      <c r="S2821" t="s">
        <v>8314</v>
      </c>
      <c r="T2821" t="str">
        <f t="shared" si="177"/>
        <v>plays</v>
      </c>
      <c r="U2821" t="s">
        <v>8328</v>
      </c>
      <c r="V2821" s="15">
        <f t="shared" si="178"/>
        <v>42169.317233796297</v>
      </c>
      <c r="W2821" s="15">
        <f t="shared" si="179"/>
        <v>42139.317233796297</v>
      </c>
      <c r="X2821" s="16">
        <v>42169</v>
      </c>
      <c r="Y2821" s="16">
        <v>42139</v>
      </c>
    </row>
    <row r="2822" spans="1:25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v>1.36</v>
      </c>
      <c r="P2822">
        <v>1.4999999999999999E-2</v>
      </c>
      <c r="Q2822">
        <v>8</v>
      </c>
      <c r="R2822" t="str">
        <f t="shared" si="176"/>
        <v>theater</v>
      </c>
      <c r="S2822" t="s">
        <v>8314</v>
      </c>
      <c r="T2822" t="str">
        <f t="shared" si="177"/>
        <v>plays</v>
      </c>
      <c r="U2822" t="s">
        <v>8328</v>
      </c>
      <c r="V2822" s="15">
        <f t="shared" si="178"/>
        <v>42425.791666666664</v>
      </c>
      <c r="W2822" s="15">
        <f t="shared" si="179"/>
        <v>42401.402650462966</v>
      </c>
      <c r="X2822" s="16">
        <v>42425</v>
      </c>
      <c r="Y2822" s="16">
        <v>42401</v>
      </c>
    </row>
    <row r="2823" spans="1:25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v>1</v>
      </c>
      <c r="P2823">
        <v>3.0000000000000001E-3</v>
      </c>
      <c r="Q2823">
        <v>8</v>
      </c>
      <c r="R2823" t="str">
        <f t="shared" si="176"/>
        <v>theater</v>
      </c>
      <c r="S2823" t="s">
        <v>8314</v>
      </c>
      <c r="T2823" t="str">
        <f t="shared" si="177"/>
        <v>plays</v>
      </c>
      <c r="U2823" t="s">
        <v>8328</v>
      </c>
      <c r="V2823" s="15">
        <f t="shared" si="178"/>
        <v>41905.714525462965</v>
      </c>
      <c r="W2823" s="15">
        <f t="shared" si="179"/>
        <v>41875.714525462965</v>
      </c>
      <c r="X2823" s="16">
        <v>41905</v>
      </c>
      <c r="Y2823" s="16">
        <v>41875</v>
      </c>
    </row>
    <row r="2824" spans="1:25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v>1</v>
      </c>
      <c r="P2824">
        <v>5.0000000000000001E-4</v>
      </c>
      <c r="Q2824">
        <v>8</v>
      </c>
      <c r="R2824" t="str">
        <f t="shared" si="176"/>
        <v>theater</v>
      </c>
      <c r="S2824" t="s">
        <v>8314</v>
      </c>
      <c r="T2824" t="str">
        <f t="shared" si="177"/>
        <v>plays</v>
      </c>
      <c r="U2824" t="s">
        <v>8328</v>
      </c>
      <c r="V2824" s="15">
        <f t="shared" si="178"/>
        <v>42090.433935185189</v>
      </c>
      <c r="W2824" s="15">
        <f t="shared" si="179"/>
        <v>42060.475601851846</v>
      </c>
      <c r="X2824" s="16">
        <v>42090</v>
      </c>
      <c r="Y2824" s="16">
        <v>42060</v>
      </c>
    </row>
    <row r="2825" spans="1:25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v>1.24</v>
      </c>
      <c r="P2825">
        <v>0.03</v>
      </c>
      <c r="Q2825">
        <v>8</v>
      </c>
      <c r="R2825" t="str">
        <f t="shared" si="176"/>
        <v>theater</v>
      </c>
      <c r="S2825" t="s">
        <v>8314</v>
      </c>
      <c r="T2825" t="str">
        <f t="shared" si="177"/>
        <v>plays</v>
      </c>
      <c r="U2825" t="s">
        <v>8328</v>
      </c>
      <c r="V2825" s="15">
        <f t="shared" si="178"/>
        <v>42094.749305555553</v>
      </c>
      <c r="W2825" s="15">
        <f t="shared" si="179"/>
        <v>42066.803310185183</v>
      </c>
      <c r="X2825" s="16">
        <v>42094</v>
      </c>
      <c r="Y2825" s="16">
        <v>42066</v>
      </c>
    </row>
    <row r="2826" spans="1:25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v>1.1692307692307693</v>
      </c>
      <c r="P2826">
        <v>4.6153846153846158E-3</v>
      </c>
      <c r="Q2826">
        <v>8</v>
      </c>
      <c r="R2826" t="str">
        <f t="shared" si="176"/>
        <v>theater</v>
      </c>
      <c r="S2826" t="s">
        <v>8314</v>
      </c>
      <c r="T2826" t="str">
        <f t="shared" si="177"/>
        <v>plays</v>
      </c>
      <c r="U2826" t="s">
        <v>8328</v>
      </c>
      <c r="V2826" s="15">
        <f t="shared" si="178"/>
        <v>42167.863194444442</v>
      </c>
      <c r="W2826" s="15">
        <f t="shared" si="179"/>
        <v>42136.0624537037</v>
      </c>
      <c r="X2826" s="16">
        <v>42167</v>
      </c>
      <c r="Y2826" s="16">
        <v>42136</v>
      </c>
    </row>
    <row r="2827" spans="1:25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v>1.0333333333333334</v>
      </c>
      <c r="P2827">
        <v>1E-3</v>
      </c>
      <c r="Q2827">
        <v>8</v>
      </c>
      <c r="R2827" t="str">
        <f t="shared" si="176"/>
        <v>theater</v>
      </c>
      <c r="S2827" t="s">
        <v>8314</v>
      </c>
      <c r="T2827" t="str">
        <f t="shared" si="177"/>
        <v>plays</v>
      </c>
      <c r="U2827" t="s">
        <v>8328</v>
      </c>
      <c r="V2827" s="15">
        <f t="shared" si="178"/>
        <v>42342.584328703706</v>
      </c>
      <c r="W2827" s="15">
        <f t="shared" si="179"/>
        <v>42312.584328703706</v>
      </c>
      <c r="X2827" s="16">
        <v>42342</v>
      </c>
      <c r="Y2827" s="16">
        <v>42312</v>
      </c>
    </row>
    <row r="2828" spans="1:25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v>1.0774999999999999</v>
      </c>
      <c r="P2828">
        <v>1.5E-3</v>
      </c>
      <c r="Q2828">
        <v>8</v>
      </c>
      <c r="R2828" t="str">
        <f t="shared" si="176"/>
        <v>theater</v>
      </c>
      <c r="S2828" t="s">
        <v>8314</v>
      </c>
      <c r="T2828" t="str">
        <f t="shared" si="177"/>
        <v>plays</v>
      </c>
      <c r="U2828" t="s">
        <v>8328</v>
      </c>
      <c r="V2828" s="15">
        <f t="shared" si="178"/>
        <v>42195.083333333336</v>
      </c>
      <c r="W2828" s="15">
        <f t="shared" si="179"/>
        <v>42170.826527777775</v>
      </c>
      <c r="X2828" s="16">
        <v>42195</v>
      </c>
      <c r="Y2828" s="16">
        <v>42170</v>
      </c>
    </row>
    <row r="2829" spans="1:25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v>1.2024999999999999</v>
      </c>
      <c r="P2829">
        <v>1.5E-3</v>
      </c>
      <c r="Q2829">
        <v>8</v>
      </c>
      <c r="R2829" t="str">
        <f t="shared" si="176"/>
        <v>theater</v>
      </c>
      <c r="S2829" t="s">
        <v>8314</v>
      </c>
      <c r="T2829" t="str">
        <f t="shared" si="177"/>
        <v>plays</v>
      </c>
      <c r="U2829" t="s">
        <v>8328</v>
      </c>
      <c r="V2829" s="15">
        <f t="shared" si="178"/>
        <v>42524.479166666664</v>
      </c>
      <c r="W2829" s="15">
        <f t="shared" si="179"/>
        <v>42494.475300925922</v>
      </c>
      <c r="X2829" s="16">
        <v>42524</v>
      </c>
      <c r="Y2829" s="16">
        <v>42494</v>
      </c>
    </row>
    <row r="2830" spans="1:25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v>1.0037894736842106</v>
      </c>
      <c r="P2830">
        <v>3.1578947368421053E-4</v>
      </c>
      <c r="Q2830">
        <v>8</v>
      </c>
      <c r="R2830" t="str">
        <f t="shared" si="176"/>
        <v>theater</v>
      </c>
      <c r="S2830" t="s">
        <v>8314</v>
      </c>
      <c r="T2830" t="str">
        <f t="shared" si="177"/>
        <v>plays</v>
      </c>
      <c r="U2830" t="s">
        <v>8328</v>
      </c>
      <c r="V2830" s="15">
        <f t="shared" si="178"/>
        <v>42279.749999999993</v>
      </c>
      <c r="W2830" s="15">
        <f t="shared" si="179"/>
        <v>42254.056354166663</v>
      </c>
      <c r="X2830" s="16">
        <v>42279</v>
      </c>
      <c r="Y2830" s="16">
        <v>42254</v>
      </c>
    </row>
    <row r="2831" spans="1:25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v>1.0651999999999999</v>
      </c>
      <c r="P2831">
        <v>1.1999999999999999E-3</v>
      </c>
      <c r="Q2831">
        <v>8</v>
      </c>
      <c r="R2831" t="str">
        <f t="shared" si="176"/>
        <v>theater</v>
      </c>
      <c r="S2831" t="s">
        <v>8314</v>
      </c>
      <c r="T2831" t="str">
        <f t="shared" si="177"/>
        <v>plays</v>
      </c>
      <c r="U2831" t="s">
        <v>8328</v>
      </c>
      <c r="V2831" s="15">
        <f t="shared" si="178"/>
        <v>42523.225902777776</v>
      </c>
      <c r="W2831" s="15">
        <f t="shared" si="179"/>
        <v>42495.225902777776</v>
      </c>
      <c r="X2831" s="16">
        <v>42523</v>
      </c>
      <c r="Y2831" s="16">
        <v>42495</v>
      </c>
    </row>
    <row r="2832" spans="1:25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v>1</v>
      </c>
      <c r="P2832">
        <v>1E-3</v>
      </c>
      <c r="Q2832">
        <v>8</v>
      </c>
      <c r="R2832" t="str">
        <f t="shared" si="176"/>
        <v>theater</v>
      </c>
      <c r="S2832" t="s">
        <v>8314</v>
      </c>
      <c r="T2832" t="str">
        <f t="shared" si="177"/>
        <v>plays</v>
      </c>
      <c r="U2832" t="s">
        <v>8328</v>
      </c>
      <c r="V2832" s="15">
        <f t="shared" si="178"/>
        <v>41770.957638888889</v>
      </c>
      <c r="W2832" s="15">
        <f t="shared" si="179"/>
        <v>41758.631342592591</v>
      </c>
      <c r="X2832" s="16">
        <v>41770</v>
      </c>
      <c r="Y2832" s="16">
        <v>41758</v>
      </c>
    </row>
    <row r="2833" spans="1:25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v>1.1066666666666667</v>
      </c>
      <c r="P2833">
        <v>1E-3</v>
      </c>
      <c r="Q2833">
        <v>8</v>
      </c>
      <c r="R2833" t="str">
        <f t="shared" si="176"/>
        <v>theater</v>
      </c>
      <c r="S2833" t="s">
        <v>8314</v>
      </c>
      <c r="T2833" t="str">
        <f t="shared" si="177"/>
        <v>plays</v>
      </c>
      <c r="U2833" t="s">
        <v>8328</v>
      </c>
      <c r="V2833" s="15">
        <f t="shared" si="178"/>
        <v>42201.616550925923</v>
      </c>
      <c r="W2833" s="15">
        <f t="shared" si="179"/>
        <v>42171.616550925923</v>
      </c>
      <c r="X2833" s="16">
        <v>42201</v>
      </c>
      <c r="Y2833" s="16">
        <v>42171</v>
      </c>
    </row>
    <row r="2834" spans="1:25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v>1.1471959999999999</v>
      </c>
      <c r="P2834">
        <v>1.1999999999999999E-3</v>
      </c>
      <c r="Q2834">
        <v>8</v>
      </c>
      <c r="R2834" t="str">
        <f t="shared" si="176"/>
        <v>theater</v>
      </c>
      <c r="S2834" t="s">
        <v>8314</v>
      </c>
      <c r="T2834" t="str">
        <f t="shared" si="177"/>
        <v>plays</v>
      </c>
      <c r="U2834" t="s">
        <v>8328</v>
      </c>
      <c r="V2834" s="15">
        <f t="shared" si="178"/>
        <v>41966.708333333336</v>
      </c>
      <c r="W2834" s="15">
        <f t="shared" si="179"/>
        <v>41938.501087962963</v>
      </c>
      <c r="X2834" s="16">
        <v>41966</v>
      </c>
      <c r="Y2834" s="16">
        <v>41938</v>
      </c>
    </row>
    <row r="2835" spans="1:25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v>1.0825925925925926</v>
      </c>
      <c r="P2835">
        <v>1.1111111111111111E-3</v>
      </c>
      <c r="Q2835">
        <v>8</v>
      </c>
      <c r="R2835" t="str">
        <f t="shared" si="176"/>
        <v>theater</v>
      </c>
      <c r="S2835" t="s">
        <v>8314</v>
      </c>
      <c r="T2835" t="str">
        <f t="shared" si="177"/>
        <v>plays</v>
      </c>
      <c r="U2835" t="s">
        <v>8328</v>
      </c>
      <c r="V2835" s="15">
        <f t="shared" si="178"/>
        <v>42287.874999999993</v>
      </c>
      <c r="W2835" s="15">
        <f t="shared" si="179"/>
        <v>42267.919363425921</v>
      </c>
      <c r="X2835" s="16">
        <v>42287</v>
      </c>
      <c r="Y2835" s="16">
        <v>42267</v>
      </c>
    </row>
    <row r="2836" spans="1:25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v>1.7</v>
      </c>
      <c r="P2836">
        <v>3.7499999999999999E-3</v>
      </c>
      <c r="Q2836">
        <v>8</v>
      </c>
      <c r="R2836" t="str">
        <f t="shared" si="176"/>
        <v>theater</v>
      </c>
      <c r="S2836" t="s">
        <v>8314</v>
      </c>
      <c r="T2836" t="str">
        <f t="shared" si="177"/>
        <v>plays</v>
      </c>
      <c r="U2836" t="s">
        <v>8328</v>
      </c>
      <c r="V2836" s="15">
        <f t="shared" si="178"/>
        <v>42034.751504629625</v>
      </c>
      <c r="W2836" s="15">
        <f t="shared" si="179"/>
        <v>42019.751504629625</v>
      </c>
      <c r="X2836" s="16">
        <v>42034</v>
      </c>
      <c r="Y2836" s="16">
        <v>42019</v>
      </c>
    </row>
    <row r="2837" spans="1:25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v>1.8709899999999999</v>
      </c>
      <c r="P2837">
        <v>3.0000000000000001E-3</v>
      </c>
      <c r="Q2837">
        <v>8</v>
      </c>
      <c r="R2837" t="str">
        <f t="shared" si="176"/>
        <v>theater</v>
      </c>
      <c r="S2837" t="s">
        <v>8314</v>
      </c>
      <c r="T2837" t="str">
        <f t="shared" si="177"/>
        <v>plays</v>
      </c>
      <c r="U2837" t="s">
        <v>8328</v>
      </c>
      <c r="V2837" s="15">
        <f t="shared" si="178"/>
        <v>42342.791666666664</v>
      </c>
      <c r="W2837" s="15">
        <f t="shared" si="179"/>
        <v>42313.495567129627</v>
      </c>
      <c r="X2837" s="16">
        <v>42342</v>
      </c>
      <c r="Y2837" s="16">
        <v>42313</v>
      </c>
    </row>
    <row r="2838" spans="1:25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v>1.0777777777777777</v>
      </c>
      <c r="P2838">
        <v>6.6666666666666671E-3</v>
      </c>
      <c r="Q2838">
        <v>8</v>
      </c>
      <c r="R2838" t="str">
        <f t="shared" si="176"/>
        <v>theater</v>
      </c>
      <c r="S2838" t="s">
        <v>8314</v>
      </c>
      <c r="T2838" t="str">
        <f t="shared" si="177"/>
        <v>plays</v>
      </c>
      <c r="U2838" t="s">
        <v>8328</v>
      </c>
      <c r="V2838" s="15">
        <f t="shared" si="178"/>
        <v>42783.999305555553</v>
      </c>
      <c r="W2838" s="15">
        <f t="shared" si="179"/>
        <v>42746.053449074076</v>
      </c>
      <c r="X2838" s="16">
        <v>42783</v>
      </c>
      <c r="Y2838" s="16">
        <v>42746</v>
      </c>
    </row>
    <row r="2839" spans="1:25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v>1</v>
      </c>
      <c r="P2839">
        <v>3.5294117647058825E-3</v>
      </c>
      <c r="Q2839">
        <v>8</v>
      </c>
      <c r="R2839" t="str">
        <f t="shared" si="176"/>
        <v>theater</v>
      </c>
      <c r="S2839" t="s">
        <v>8314</v>
      </c>
      <c r="T2839" t="str">
        <f t="shared" si="177"/>
        <v>plays</v>
      </c>
      <c r="U2839" t="s">
        <v>8328</v>
      </c>
      <c r="V2839" s="15">
        <f t="shared" si="178"/>
        <v>42347.741712962961</v>
      </c>
      <c r="W2839" s="15">
        <f t="shared" si="179"/>
        <v>42307.700046296297</v>
      </c>
      <c r="X2839" s="16">
        <v>42347</v>
      </c>
      <c r="Y2839" s="16">
        <v>42307</v>
      </c>
    </row>
    <row r="2840" spans="1:25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v>1.2024999999999999</v>
      </c>
      <c r="P2840">
        <v>1.5E-3</v>
      </c>
      <c r="Q2840">
        <v>8</v>
      </c>
      <c r="R2840" t="str">
        <f t="shared" si="176"/>
        <v>theater</v>
      </c>
      <c r="S2840" t="s">
        <v>8314</v>
      </c>
      <c r="T2840" t="str">
        <f t="shared" si="177"/>
        <v>plays</v>
      </c>
      <c r="U2840" t="s">
        <v>8328</v>
      </c>
      <c r="V2840" s="15">
        <f t="shared" si="178"/>
        <v>41864.708333333328</v>
      </c>
      <c r="W2840" s="15">
        <f t="shared" si="179"/>
        <v>41842.399259259255</v>
      </c>
      <c r="X2840" s="16">
        <v>41864</v>
      </c>
      <c r="Y2840" s="16">
        <v>41842</v>
      </c>
    </row>
    <row r="2841" spans="1:25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v>1.1142857142857143</v>
      </c>
      <c r="P2841">
        <v>8.571428571428571E-4</v>
      </c>
      <c r="Q2841">
        <v>8</v>
      </c>
      <c r="R2841" t="str">
        <f t="shared" si="176"/>
        <v>theater</v>
      </c>
      <c r="S2841" t="s">
        <v>8314</v>
      </c>
      <c r="T2841" t="str">
        <f t="shared" si="177"/>
        <v>plays</v>
      </c>
      <c r="U2841" t="s">
        <v>8328</v>
      </c>
      <c r="V2841" s="15">
        <f t="shared" si="178"/>
        <v>41875.999305555553</v>
      </c>
      <c r="W2841" s="15">
        <f t="shared" si="179"/>
        <v>41853.031874999993</v>
      </c>
      <c r="X2841" s="16">
        <v>41875</v>
      </c>
      <c r="Y2841" s="16">
        <v>41853</v>
      </c>
    </row>
    <row r="2842" spans="1:25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v>1.04</v>
      </c>
      <c r="P2842">
        <v>1.1999999999999999E-3</v>
      </c>
      <c r="Q2842">
        <v>8</v>
      </c>
      <c r="R2842" t="str">
        <f t="shared" si="176"/>
        <v>theater</v>
      </c>
      <c r="S2842" t="s">
        <v>8314</v>
      </c>
      <c r="T2842" t="str">
        <f t="shared" si="177"/>
        <v>plays</v>
      </c>
      <c r="U2842" t="s">
        <v>8328</v>
      </c>
      <c r="V2842" s="15">
        <f t="shared" si="178"/>
        <v>42081.499999999993</v>
      </c>
      <c r="W2842" s="15">
        <f t="shared" si="179"/>
        <v>42059.827303240738</v>
      </c>
      <c r="X2842" s="16">
        <v>42081</v>
      </c>
      <c r="Y2842" s="16">
        <v>42059</v>
      </c>
    </row>
    <row r="2843" spans="1:25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v>0.01</v>
      </c>
      <c r="P2843">
        <v>3.0000000000000001E-3</v>
      </c>
      <c r="Q2843">
        <v>8</v>
      </c>
      <c r="R2843" t="str">
        <f t="shared" si="176"/>
        <v>theater</v>
      </c>
      <c r="S2843" t="s">
        <v>8314</v>
      </c>
      <c r="T2843" t="str">
        <f t="shared" si="177"/>
        <v>plays</v>
      </c>
      <c r="U2843" t="s">
        <v>8328</v>
      </c>
      <c r="V2843" s="15">
        <f t="shared" si="178"/>
        <v>42351.572881944441</v>
      </c>
      <c r="W2843" s="15">
        <f t="shared" si="179"/>
        <v>42291.53121527777</v>
      </c>
      <c r="X2843" s="16">
        <v>42351</v>
      </c>
      <c r="Y2843" s="16">
        <v>42291</v>
      </c>
    </row>
    <row r="2844" spans="1:25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v>0</v>
      </c>
      <c r="P2844">
        <v>0</v>
      </c>
      <c r="Q2844">
        <v>8</v>
      </c>
      <c r="R2844" t="str">
        <f t="shared" si="176"/>
        <v>theater</v>
      </c>
      <c r="S2844" t="s">
        <v>8314</v>
      </c>
      <c r="T2844" t="str">
        <f t="shared" si="177"/>
        <v>plays</v>
      </c>
      <c r="U2844" t="s">
        <v>8328</v>
      </c>
      <c r="V2844" s="15">
        <f t="shared" si="178"/>
        <v>41811.25</v>
      </c>
      <c r="W2844" s="15">
        <f t="shared" si="179"/>
        <v>41784.744155092587</v>
      </c>
      <c r="X2844" s="16">
        <v>41811</v>
      </c>
      <c r="Y2844" s="16">
        <v>41784</v>
      </c>
    </row>
    <row r="2845" spans="1:25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v>0</v>
      </c>
      <c r="P2845">
        <v>0</v>
      </c>
      <c r="Q2845">
        <v>8</v>
      </c>
      <c r="R2845" t="str">
        <f t="shared" si="176"/>
        <v>theater</v>
      </c>
      <c r="S2845" t="s">
        <v>8314</v>
      </c>
      <c r="T2845" t="str">
        <f t="shared" si="177"/>
        <v>plays</v>
      </c>
      <c r="U2845" t="s">
        <v>8328</v>
      </c>
      <c r="V2845" s="15">
        <f t="shared" si="178"/>
        <v>42533.958333333336</v>
      </c>
      <c r="W2845" s="15">
        <f t="shared" si="179"/>
        <v>42492.529513888883</v>
      </c>
      <c r="X2845" s="16">
        <v>42533</v>
      </c>
      <c r="Y2845" s="16">
        <v>42492</v>
      </c>
    </row>
    <row r="2846" spans="1:25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v>5.4545454545454543E-2</v>
      </c>
      <c r="P2846">
        <v>5.454545454545455E-3</v>
      </c>
      <c r="Q2846">
        <v>8</v>
      </c>
      <c r="R2846" t="str">
        <f t="shared" si="176"/>
        <v>theater</v>
      </c>
      <c r="S2846" t="s">
        <v>8314</v>
      </c>
      <c r="T2846" t="str">
        <f t="shared" si="177"/>
        <v>plays</v>
      </c>
      <c r="U2846" t="s">
        <v>8328</v>
      </c>
      <c r="V2846" s="15">
        <f t="shared" si="178"/>
        <v>42739.337731481479</v>
      </c>
      <c r="W2846" s="15">
        <f t="shared" si="179"/>
        <v>42709.337731481479</v>
      </c>
      <c r="X2846" s="16">
        <v>42739</v>
      </c>
      <c r="Y2846" s="16">
        <v>42709</v>
      </c>
    </row>
    <row r="2847" spans="1:25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v>0.31546666666666667</v>
      </c>
      <c r="P2847">
        <v>4.0000000000000002E-4</v>
      </c>
      <c r="Q2847">
        <v>8</v>
      </c>
      <c r="R2847" t="str">
        <f t="shared" si="176"/>
        <v>theater</v>
      </c>
      <c r="S2847" t="s">
        <v>8314</v>
      </c>
      <c r="T2847" t="str">
        <f t="shared" si="177"/>
        <v>plays</v>
      </c>
      <c r="U2847" t="s">
        <v>8328</v>
      </c>
      <c r="V2847" s="15">
        <f t="shared" si="178"/>
        <v>42162.808252314811</v>
      </c>
      <c r="W2847" s="15">
        <f t="shared" si="179"/>
        <v>42102.808252314811</v>
      </c>
      <c r="X2847" s="16">
        <v>42162</v>
      </c>
      <c r="Y2847" s="16">
        <v>42102</v>
      </c>
    </row>
    <row r="2848" spans="1:25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v>0</v>
      </c>
      <c r="P2848">
        <v>0</v>
      </c>
      <c r="Q2848">
        <v>8</v>
      </c>
      <c r="R2848" t="str">
        <f t="shared" si="176"/>
        <v>theater</v>
      </c>
      <c r="S2848" t="s">
        <v>8314</v>
      </c>
      <c r="T2848" t="str">
        <f t="shared" si="177"/>
        <v>plays</v>
      </c>
      <c r="U2848" t="s">
        <v>8328</v>
      </c>
      <c r="V2848" s="15">
        <f t="shared" si="178"/>
        <v>42153.483726851853</v>
      </c>
      <c r="W2848" s="15">
        <f t="shared" si="179"/>
        <v>42108.483726851853</v>
      </c>
      <c r="X2848" s="16">
        <v>42153</v>
      </c>
      <c r="Y2848" s="16">
        <v>42108</v>
      </c>
    </row>
    <row r="2849" spans="1:25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v>0</v>
      </c>
      <c r="P2849">
        <v>0</v>
      </c>
      <c r="Q2849">
        <v>8</v>
      </c>
      <c r="R2849" t="str">
        <f t="shared" si="176"/>
        <v>theater</v>
      </c>
      <c r="S2849" t="s">
        <v>8314</v>
      </c>
      <c r="T2849" t="str">
        <f t="shared" si="177"/>
        <v>plays</v>
      </c>
      <c r="U2849" t="s">
        <v>8328</v>
      </c>
      <c r="V2849" s="15">
        <f t="shared" si="178"/>
        <v>42513.597974537035</v>
      </c>
      <c r="W2849" s="15">
        <f t="shared" si="179"/>
        <v>42453.597974537035</v>
      </c>
      <c r="X2849" s="16">
        <v>42513</v>
      </c>
      <c r="Y2849" s="16">
        <v>42453</v>
      </c>
    </row>
    <row r="2850" spans="1:25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v>2E-3</v>
      </c>
      <c r="P2850">
        <v>8.5714285714285713E-5</v>
      </c>
      <c r="Q2850">
        <v>8</v>
      </c>
      <c r="R2850" t="str">
        <f t="shared" si="176"/>
        <v>theater</v>
      </c>
      <c r="S2850" t="s">
        <v>8314</v>
      </c>
      <c r="T2850" t="str">
        <f t="shared" si="177"/>
        <v>plays</v>
      </c>
      <c r="U2850" t="s">
        <v>8328</v>
      </c>
      <c r="V2850" s="15">
        <f t="shared" si="178"/>
        <v>42153.440497685187</v>
      </c>
      <c r="W2850" s="15">
        <f t="shared" si="179"/>
        <v>42123.440497685187</v>
      </c>
      <c r="X2850" s="16">
        <v>42153</v>
      </c>
      <c r="Y2850" s="16">
        <v>42123</v>
      </c>
    </row>
    <row r="2851" spans="1:25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v>0.01</v>
      </c>
      <c r="P2851">
        <v>6.0000000000000001E-3</v>
      </c>
      <c r="Q2851">
        <v>8</v>
      </c>
      <c r="R2851" t="str">
        <f t="shared" si="176"/>
        <v>theater</v>
      </c>
      <c r="S2851" t="s">
        <v>8314</v>
      </c>
      <c r="T2851" t="str">
        <f t="shared" si="177"/>
        <v>plays</v>
      </c>
      <c r="U2851" t="s">
        <v>8328</v>
      </c>
      <c r="V2851" s="15">
        <f t="shared" si="178"/>
        <v>42483.219907407409</v>
      </c>
      <c r="W2851" s="15">
        <f t="shared" si="179"/>
        <v>42453.219907407409</v>
      </c>
      <c r="X2851" s="16">
        <v>42483</v>
      </c>
      <c r="Y2851" s="16">
        <v>42453</v>
      </c>
    </row>
    <row r="2852" spans="1:25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v>3.8875E-2</v>
      </c>
      <c r="P2852">
        <v>3.7500000000000001E-4</v>
      </c>
      <c r="Q2852">
        <v>8</v>
      </c>
      <c r="R2852" t="str">
        <f t="shared" si="176"/>
        <v>theater</v>
      </c>
      <c r="S2852" t="s">
        <v>8314</v>
      </c>
      <c r="T2852" t="str">
        <f t="shared" si="177"/>
        <v>plays</v>
      </c>
      <c r="U2852" t="s">
        <v>8328</v>
      </c>
      <c r="V2852" s="15">
        <f t="shared" si="178"/>
        <v>41887.798738425925</v>
      </c>
      <c r="W2852" s="15">
        <f t="shared" si="179"/>
        <v>41857.798738425925</v>
      </c>
      <c r="X2852" s="16">
        <v>41887</v>
      </c>
      <c r="Y2852" s="16">
        <v>41857</v>
      </c>
    </row>
    <row r="2853" spans="1:25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v>0</v>
      </c>
      <c r="P2853">
        <v>0</v>
      </c>
      <c r="Q2853">
        <v>8</v>
      </c>
      <c r="R2853" t="str">
        <f t="shared" si="176"/>
        <v>theater</v>
      </c>
      <c r="S2853" t="s">
        <v>8314</v>
      </c>
      <c r="T2853" t="str">
        <f t="shared" si="177"/>
        <v>plays</v>
      </c>
      <c r="U2853" t="s">
        <v>8328</v>
      </c>
      <c r="V2853" s="15">
        <f t="shared" si="178"/>
        <v>42398.761805555558</v>
      </c>
      <c r="W2853" s="15">
        <f t="shared" si="179"/>
        <v>42389.794317129628</v>
      </c>
      <c r="X2853" s="16">
        <v>42398</v>
      </c>
      <c r="Y2853" s="16">
        <v>42389</v>
      </c>
    </row>
    <row r="2854" spans="1:25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v>1.9E-2</v>
      </c>
      <c r="P2854">
        <v>5.9999999999999995E-4</v>
      </c>
      <c r="Q2854">
        <v>8</v>
      </c>
      <c r="R2854" t="str">
        <f t="shared" si="176"/>
        <v>theater</v>
      </c>
      <c r="S2854" t="s">
        <v>8314</v>
      </c>
      <c r="T2854" t="str">
        <f t="shared" si="177"/>
        <v>plays</v>
      </c>
      <c r="U2854" t="s">
        <v>8328</v>
      </c>
      <c r="V2854" s="15">
        <f t="shared" si="178"/>
        <v>41810.836840277778</v>
      </c>
      <c r="W2854" s="15">
        <f t="shared" si="179"/>
        <v>41780.836840277778</v>
      </c>
      <c r="X2854" s="16">
        <v>41810</v>
      </c>
      <c r="Y2854" s="16">
        <v>41780</v>
      </c>
    </row>
    <row r="2855" spans="1:25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v>0</v>
      </c>
      <c r="P2855">
        <v>0</v>
      </c>
      <c r="Q2855">
        <v>8</v>
      </c>
      <c r="R2855" t="str">
        <f t="shared" si="176"/>
        <v>theater</v>
      </c>
      <c r="S2855" t="s">
        <v>8314</v>
      </c>
      <c r="T2855" t="str">
        <f t="shared" si="177"/>
        <v>plays</v>
      </c>
      <c r="U2855" t="s">
        <v>8328</v>
      </c>
      <c r="V2855" s="15">
        <f t="shared" si="178"/>
        <v>41895.98260416666</v>
      </c>
      <c r="W2855" s="15">
        <f t="shared" si="179"/>
        <v>41835.98260416666</v>
      </c>
      <c r="X2855" s="16">
        <v>41895</v>
      </c>
      <c r="Y2855" s="16">
        <v>41835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v>0.41699999999999998</v>
      </c>
      <c r="P2856">
        <v>3.0000000000000001E-3</v>
      </c>
      <c r="Q2856">
        <v>8</v>
      </c>
      <c r="R2856" t="str">
        <f t="shared" si="176"/>
        <v>theater</v>
      </c>
      <c r="S2856" t="s">
        <v>8314</v>
      </c>
      <c r="T2856" t="str">
        <f t="shared" si="177"/>
        <v>plays</v>
      </c>
      <c r="U2856" t="s">
        <v>8328</v>
      </c>
      <c r="V2856" s="15">
        <f t="shared" si="178"/>
        <v>42131.508321759255</v>
      </c>
      <c r="W2856" s="15">
        <f t="shared" si="179"/>
        <v>42111.508321759255</v>
      </c>
      <c r="X2856" s="16">
        <v>42131</v>
      </c>
      <c r="Y2856" s="16">
        <v>42111</v>
      </c>
    </row>
    <row r="2857" spans="1:25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v>0.5</v>
      </c>
      <c r="P2857">
        <v>5.0000000000000001E-3</v>
      </c>
      <c r="Q2857">
        <v>8</v>
      </c>
      <c r="R2857" t="str">
        <f t="shared" si="176"/>
        <v>theater</v>
      </c>
      <c r="S2857" t="s">
        <v>8314</v>
      </c>
      <c r="T2857" t="str">
        <f t="shared" si="177"/>
        <v>plays</v>
      </c>
      <c r="U2857" t="s">
        <v>8328</v>
      </c>
      <c r="V2857" s="15">
        <f t="shared" si="178"/>
        <v>42398.773611111108</v>
      </c>
      <c r="W2857" s="15">
        <f t="shared" si="179"/>
        <v>42369.799432870372</v>
      </c>
      <c r="X2857" s="16">
        <v>42398</v>
      </c>
      <c r="Y2857" s="16">
        <v>42369</v>
      </c>
    </row>
    <row r="2858" spans="1:25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v>4.8666666666666664E-2</v>
      </c>
      <c r="P2858">
        <v>1E-3</v>
      </c>
      <c r="Q2858">
        <v>8</v>
      </c>
      <c r="R2858" t="str">
        <f t="shared" si="176"/>
        <v>theater</v>
      </c>
      <c r="S2858" t="s">
        <v>8314</v>
      </c>
      <c r="T2858" t="str">
        <f t="shared" si="177"/>
        <v>plays</v>
      </c>
      <c r="U2858" t="s">
        <v>8328</v>
      </c>
      <c r="V2858" s="15">
        <f t="shared" si="178"/>
        <v>42224.69027777778</v>
      </c>
      <c r="W2858" s="15">
        <f t="shared" si="179"/>
        <v>42164.829247685186</v>
      </c>
      <c r="X2858" s="16">
        <v>42224</v>
      </c>
      <c r="Y2858" s="16">
        <v>42164</v>
      </c>
    </row>
    <row r="2859" spans="1:25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v>0.19736842105263158</v>
      </c>
      <c r="P2859">
        <v>7.8947368421052633E-5</v>
      </c>
      <c r="Q2859">
        <v>8</v>
      </c>
      <c r="R2859" t="str">
        <f t="shared" si="176"/>
        <v>theater</v>
      </c>
      <c r="S2859" t="s">
        <v>8314</v>
      </c>
      <c r="T2859" t="str">
        <f t="shared" si="177"/>
        <v>plays</v>
      </c>
      <c r="U2859" t="s">
        <v>8328</v>
      </c>
      <c r="V2859" s="15">
        <f t="shared" si="178"/>
        <v>42786.541666666664</v>
      </c>
      <c r="W2859" s="15">
        <f t="shared" si="179"/>
        <v>42726.711747685178</v>
      </c>
      <c r="X2859" s="16">
        <v>42786</v>
      </c>
      <c r="Y2859" s="16">
        <v>42726</v>
      </c>
    </row>
    <row r="2860" spans="1:25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v>0</v>
      </c>
      <c r="P2860">
        <v>0</v>
      </c>
      <c r="Q2860">
        <v>8</v>
      </c>
      <c r="R2860" t="str">
        <f t="shared" si="176"/>
        <v>theater</v>
      </c>
      <c r="S2860" t="s">
        <v>8314</v>
      </c>
      <c r="T2860" t="str">
        <f t="shared" si="177"/>
        <v>plays</v>
      </c>
      <c r="U2860" t="s">
        <v>8328</v>
      </c>
      <c r="V2860" s="15">
        <f t="shared" si="178"/>
        <v>41978.269444444442</v>
      </c>
      <c r="W2860" s="15">
        <f t="shared" si="179"/>
        <v>41954.336747685178</v>
      </c>
      <c r="X2860" s="16">
        <v>41978</v>
      </c>
      <c r="Y2860" s="16">
        <v>41954</v>
      </c>
    </row>
    <row r="2861" spans="1:25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v>1.7500000000000002E-2</v>
      </c>
      <c r="P2861">
        <v>1.5E-3</v>
      </c>
      <c r="Q2861">
        <v>8</v>
      </c>
      <c r="R2861" t="str">
        <f t="shared" si="176"/>
        <v>theater</v>
      </c>
      <c r="S2861" t="s">
        <v>8314</v>
      </c>
      <c r="T2861" t="str">
        <f t="shared" si="177"/>
        <v>plays</v>
      </c>
      <c r="U2861" t="s">
        <v>8328</v>
      </c>
      <c r="V2861" s="15">
        <f t="shared" si="178"/>
        <v>42293.153981481482</v>
      </c>
      <c r="W2861" s="15">
        <f t="shared" si="179"/>
        <v>42233.153981481482</v>
      </c>
      <c r="X2861" s="16">
        <v>42293</v>
      </c>
      <c r="Y2861" s="16">
        <v>42233</v>
      </c>
    </row>
    <row r="2862" spans="1:25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v>6.6500000000000004E-2</v>
      </c>
      <c r="P2862">
        <v>7.5000000000000002E-4</v>
      </c>
      <c r="Q2862">
        <v>8</v>
      </c>
      <c r="R2862" t="str">
        <f t="shared" si="176"/>
        <v>theater</v>
      </c>
      <c r="S2862" t="s">
        <v>8314</v>
      </c>
      <c r="T2862" t="str">
        <f t="shared" si="177"/>
        <v>plays</v>
      </c>
      <c r="U2862" t="s">
        <v>8328</v>
      </c>
      <c r="V2862" s="15">
        <f t="shared" si="178"/>
        <v>42540.592314814807</v>
      </c>
      <c r="W2862" s="15">
        <f t="shared" si="179"/>
        <v>42480.592314814807</v>
      </c>
      <c r="X2862" s="16">
        <v>42540</v>
      </c>
      <c r="Y2862" s="16">
        <v>42480</v>
      </c>
    </row>
    <row r="2863" spans="1:25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v>0.32</v>
      </c>
      <c r="P2863">
        <v>1.2E-2</v>
      </c>
      <c r="Q2863">
        <v>8</v>
      </c>
      <c r="R2863" t="str">
        <f t="shared" si="176"/>
        <v>theater</v>
      </c>
      <c r="S2863" t="s">
        <v>8314</v>
      </c>
      <c r="T2863" t="str">
        <f t="shared" si="177"/>
        <v>plays</v>
      </c>
      <c r="U2863" t="s">
        <v>8328</v>
      </c>
      <c r="V2863" s="15">
        <f t="shared" si="178"/>
        <v>42271.3825</v>
      </c>
      <c r="W2863" s="15">
        <f t="shared" si="179"/>
        <v>42257.3825</v>
      </c>
      <c r="X2863" s="16">
        <v>42271</v>
      </c>
      <c r="Y2863" s="16">
        <v>42257</v>
      </c>
    </row>
    <row r="2864" spans="1:25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v>4.3307086614173228E-3</v>
      </c>
      <c r="P2864">
        <v>2.3622047244094488E-4</v>
      </c>
      <c r="Q2864">
        <v>8</v>
      </c>
      <c r="R2864" t="str">
        <f t="shared" si="176"/>
        <v>theater</v>
      </c>
      <c r="S2864" t="s">
        <v>8314</v>
      </c>
      <c r="T2864" t="str">
        <f t="shared" si="177"/>
        <v>plays</v>
      </c>
      <c r="U2864" t="s">
        <v>8328</v>
      </c>
      <c r="V2864" s="15">
        <f t="shared" si="178"/>
        <v>41814.581354166665</v>
      </c>
      <c r="W2864" s="15">
        <f t="shared" si="179"/>
        <v>41784.581354166665</v>
      </c>
      <c r="X2864" s="16">
        <v>41814</v>
      </c>
      <c r="Y2864" s="16">
        <v>41784</v>
      </c>
    </row>
    <row r="2865" spans="1:25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v>4.0000000000000002E-4</v>
      </c>
      <c r="P2865">
        <v>6.0000000000000002E-5</v>
      </c>
      <c r="Q2865">
        <v>8</v>
      </c>
      <c r="R2865" t="str">
        <f t="shared" si="176"/>
        <v>theater</v>
      </c>
      <c r="S2865" t="s">
        <v>8314</v>
      </c>
      <c r="T2865" t="str">
        <f t="shared" si="177"/>
        <v>plays</v>
      </c>
      <c r="U2865" t="s">
        <v>8328</v>
      </c>
      <c r="V2865" s="15">
        <f t="shared" si="178"/>
        <v>41891.46670138889</v>
      </c>
      <c r="W2865" s="15">
        <f t="shared" si="179"/>
        <v>41831.46670138889</v>
      </c>
      <c r="X2865" s="16">
        <v>41891</v>
      </c>
      <c r="Y2865" s="16">
        <v>41831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v>1.6E-2</v>
      </c>
      <c r="P2866">
        <v>1.1999999999999999E-3</v>
      </c>
      <c r="Q2866">
        <v>8</v>
      </c>
      <c r="R2866" t="str">
        <f t="shared" si="176"/>
        <v>theater</v>
      </c>
      <c r="S2866" t="s">
        <v>8314</v>
      </c>
      <c r="T2866" t="str">
        <f t="shared" si="177"/>
        <v>plays</v>
      </c>
      <c r="U2866" t="s">
        <v>8328</v>
      </c>
      <c r="V2866" s="15">
        <f t="shared" si="178"/>
        <v>42202.345833333333</v>
      </c>
      <c r="W2866" s="15">
        <f t="shared" si="179"/>
        <v>42172.405173611107</v>
      </c>
      <c r="X2866" s="16">
        <v>42202</v>
      </c>
      <c r="Y2866" s="16">
        <v>42172</v>
      </c>
    </row>
    <row r="2867" spans="1:25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v>0</v>
      </c>
      <c r="P2867">
        <v>0</v>
      </c>
      <c r="Q2867">
        <v>8</v>
      </c>
      <c r="R2867" t="str">
        <f t="shared" si="176"/>
        <v>theater</v>
      </c>
      <c r="S2867" t="s">
        <v>8314</v>
      </c>
      <c r="T2867" t="str">
        <f t="shared" si="177"/>
        <v>plays</v>
      </c>
      <c r="U2867" t="s">
        <v>8328</v>
      </c>
      <c r="V2867" s="15">
        <f t="shared" si="178"/>
        <v>42009.905775462961</v>
      </c>
      <c r="W2867" s="15">
        <f t="shared" si="179"/>
        <v>41949.905775462961</v>
      </c>
      <c r="X2867" s="16">
        <v>42009</v>
      </c>
      <c r="Y2867" s="16">
        <v>41949</v>
      </c>
    </row>
    <row r="2868" spans="1:25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v>8.9999999999999993E-3</v>
      </c>
      <c r="P2868">
        <v>5.9999999999999995E-4</v>
      </c>
      <c r="Q2868">
        <v>8</v>
      </c>
      <c r="R2868" t="str">
        <f t="shared" si="176"/>
        <v>theater</v>
      </c>
      <c r="S2868" t="s">
        <v>8314</v>
      </c>
      <c r="T2868" t="str">
        <f t="shared" si="177"/>
        <v>plays</v>
      </c>
      <c r="U2868" t="s">
        <v>8328</v>
      </c>
      <c r="V2868" s="15">
        <f t="shared" si="178"/>
        <v>42657.708333333336</v>
      </c>
      <c r="W2868" s="15">
        <f t="shared" si="179"/>
        <v>42627.746770833335</v>
      </c>
      <c r="X2868" s="16">
        <v>42657</v>
      </c>
      <c r="Y2868" s="16">
        <v>42627</v>
      </c>
    </row>
    <row r="2869" spans="1:25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v>0.2016</v>
      </c>
      <c r="P2869">
        <v>1.1999999999999999E-3</v>
      </c>
      <c r="Q2869">
        <v>8</v>
      </c>
      <c r="R2869" t="str">
        <f t="shared" si="176"/>
        <v>theater</v>
      </c>
      <c r="S2869" t="s">
        <v>8314</v>
      </c>
      <c r="T2869" t="str">
        <f t="shared" si="177"/>
        <v>plays</v>
      </c>
      <c r="U2869" t="s">
        <v>8328</v>
      </c>
      <c r="V2869" s="15">
        <f t="shared" si="178"/>
        <v>42554.958333333336</v>
      </c>
      <c r="W2869" s="15">
        <f t="shared" si="179"/>
        <v>42530.986944444441</v>
      </c>
      <c r="X2869" s="16">
        <v>42554</v>
      </c>
      <c r="Y2869" s="16">
        <v>42530</v>
      </c>
    </row>
    <row r="2870" spans="1:25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v>0.42011733333333334</v>
      </c>
      <c r="P2870">
        <v>2.0000000000000001E-4</v>
      </c>
      <c r="Q2870">
        <v>8</v>
      </c>
      <c r="R2870" t="str">
        <f t="shared" si="176"/>
        <v>theater</v>
      </c>
      <c r="S2870" t="s">
        <v>8314</v>
      </c>
      <c r="T2870" t="str">
        <f t="shared" si="177"/>
        <v>plays</v>
      </c>
      <c r="U2870" t="s">
        <v>8328</v>
      </c>
      <c r="V2870" s="15">
        <f t="shared" si="178"/>
        <v>42648.618680555555</v>
      </c>
      <c r="W2870" s="15">
        <f t="shared" si="179"/>
        <v>42618.618680555555</v>
      </c>
      <c r="X2870" s="16">
        <v>42648</v>
      </c>
      <c r="Y2870" s="16">
        <v>42618</v>
      </c>
    </row>
    <row r="2871" spans="1:25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v>8.8500000000000002E-3</v>
      </c>
      <c r="P2871">
        <v>1.4999999999999999E-4</v>
      </c>
      <c r="Q2871">
        <v>8</v>
      </c>
      <c r="R2871" t="str">
        <f t="shared" si="176"/>
        <v>theater</v>
      </c>
      <c r="S2871" t="s">
        <v>8314</v>
      </c>
      <c r="T2871" t="str">
        <f t="shared" si="177"/>
        <v>plays</v>
      </c>
      <c r="U2871" t="s">
        <v>8328</v>
      </c>
      <c r="V2871" s="15">
        <f t="shared" si="178"/>
        <v>42570.385196759256</v>
      </c>
      <c r="W2871" s="15">
        <f t="shared" si="179"/>
        <v>42540.385196759256</v>
      </c>
      <c r="X2871" s="16">
        <v>42570</v>
      </c>
      <c r="Y2871" s="16">
        <v>42540</v>
      </c>
    </row>
    <row r="2872" spans="1:25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v>0.15</v>
      </c>
      <c r="P2872">
        <v>5.9999999999999995E-4</v>
      </c>
      <c r="Q2872">
        <v>8</v>
      </c>
      <c r="R2872" t="str">
        <f t="shared" si="176"/>
        <v>theater</v>
      </c>
      <c r="S2872" t="s">
        <v>8314</v>
      </c>
      <c r="T2872" t="str">
        <f t="shared" si="177"/>
        <v>plays</v>
      </c>
      <c r="U2872" t="s">
        <v>8328</v>
      </c>
      <c r="V2872" s="15">
        <f t="shared" si="178"/>
        <v>41775.981076388889</v>
      </c>
      <c r="W2872" s="15">
        <f t="shared" si="179"/>
        <v>41745.981076388889</v>
      </c>
      <c r="X2872" s="16">
        <v>41775</v>
      </c>
      <c r="Y2872" s="16">
        <v>41745</v>
      </c>
    </row>
    <row r="2873" spans="1:25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v>4.6699999999999998E-2</v>
      </c>
      <c r="P2873">
        <v>2.9999999999999997E-4</v>
      </c>
      <c r="Q2873">
        <v>8</v>
      </c>
      <c r="R2873" t="str">
        <f t="shared" si="176"/>
        <v>theater</v>
      </c>
      <c r="S2873" t="s">
        <v>8314</v>
      </c>
      <c r="T2873" t="str">
        <f t="shared" si="177"/>
        <v>plays</v>
      </c>
      <c r="U2873" t="s">
        <v>8328</v>
      </c>
      <c r="V2873" s="15">
        <f t="shared" si="178"/>
        <v>41994.530243055553</v>
      </c>
      <c r="W2873" s="15">
        <f t="shared" si="179"/>
        <v>41974.530243055553</v>
      </c>
      <c r="X2873" s="16">
        <v>41994</v>
      </c>
      <c r="Y2873" s="16">
        <v>41974</v>
      </c>
    </row>
    <row r="2874" spans="1:25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v>0</v>
      </c>
      <c r="P2874">
        <v>0</v>
      </c>
      <c r="Q2874">
        <v>8</v>
      </c>
      <c r="R2874" t="str">
        <f t="shared" si="176"/>
        <v>theater</v>
      </c>
      <c r="S2874" t="s">
        <v>8314</v>
      </c>
      <c r="T2874" t="str">
        <f t="shared" si="177"/>
        <v>plays</v>
      </c>
      <c r="U2874" t="s">
        <v>8328</v>
      </c>
      <c r="V2874" s="15">
        <f t="shared" si="178"/>
        <v>42174.907847222225</v>
      </c>
      <c r="W2874" s="15">
        <f t="shared" si="179"/>
        <v>42114.907847222225</v>
      </c>
      <c r="X2874" s="16">
        <v>42174</v>
      </c>
      <c r="Y2874" s="16">
        <v>42114</v>
      </c>
    </row>
    <row r="2875" spans="1:25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v>0.38119999999999998</v>
      </c>
      <c r="P2875">
        <v>1.1999999999999999E-3</v>
      </c>
      <c r="Q2875">
        <v>8</v>
      </c>
      <c r="R2875" t="str">
        <f t="shared" si="176"/>
        <v>theater</v>
      </c>
      <c r="S2875" t="s">
        <v>8314</v>
      </c>
      <c r="T2875" t="str">
        <f t="shared" si="177"/>
        <v>plays</v>
      </c>
      <c r="U2875" t="s">
        <v>8328</v>
      </c>
      <c r="V2875" s="15">
        <f t="shared" si="178"/>
        <v>42032.609155092585</v>
      </c>
      <c r="W2875" s="15">
        <f t="shared" si="179"/>
        <v>42002.609155092585</v>
      </c>
      <c r="X2875" s="16">
        <v>42032</v>
      </c>
      <c r="Y2875" s="16">
        <v>42002</v>
      </c>
    </row>
    <row r="2876" spans="1:25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v>5.4199999999999998E-2</v>
      </c>
      <c r="P2876">
        <v>5.9999999999999995E-4</v>
      </c>
      <c r="Q2876">
        <v>8</v>
      </c>
      <c r="R2876" t="str">
        <f t="shared" si="176"/>
        <v>theater</v>
      </c>
      <c r="S2876" t="s">
        <v>8314</v>
      </c>
      <c r="T2876" t="str">
        <f t="shared" si="177"/>
        <v>plays</v>
      </c>
      <c r="U2876" t="s">
        <v>8328</v>
      </c>
      <c r="V2876" s="15">
        <f t="shared" si="178"/>
        <v>42752.636412037034</v>
      </c>
      <c r="W2876" s="15">
        <f t="shared" si="179"/>
        <v>42722.636412037034</v>
      </c>
      <c r="X2876" s="16">
        <v>42752</v>
      </c>
      <c r="Y2876" s="16">
        <v>42722</v>
      </c>
    </row>
    <row r="2877" spans="1:25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v>3.5E-4</v>
      </c>
      <c r="P2877">
        <v>1.4999999999999999E-4</v>
      </c>
      <c r="Q2877">
        <v>8</v>
      </c>
      <c r="R2877" t="str">
        <f t="shared" si="176"/>
        <v>theater</v>
      </c>
      <c r="S2877" t="s">
        <v>8314</v>
      </c>
      <c r="T2877" t="str">
        <f t="shared" si="177"/>
        <v>plays</v>
      </c>
      <c r="U2877" t="s">
        <v>8328</v>
      </c>
      <c r="V2877" s="15">
        <f t="shared" si="178"/>
        <v>42494.920057870368</v>
      </c>
      <c r="W2877" s="15">
        <f t="shared" si="179"/>
        <v>42464.920057870368</v>
      </c>
      <c r="X2877" s="16">
        <v>42494</v>
      </c>
      <c r="Y2877" s="16">
        <v>42464</v>
      </c>
    </row>
    <row r="2878" spans="1:25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v>0</v>
      </c>
      <c r="P2878">
        <v>0</v>
      </c>
      <c r="Q2878">
        <v>8</v>
      </c>
      <c r="R2878" t="str">
        <f t="shared" si="176"/>
        <v>theater</v>
      </c>
      <c r="S2878" t="s">
        <v>8314</v>
      </c>
      <c r="T2878" t="str">
        <f t="shared" si="177"/>
        <v>plays</v>
      </c>
      <c r="U2878" t="s">
        <v>8328</v>
      </c>
      <c r="V2878" s="15">
        <f t="shared" si="178"/>
        <v>42201.535636574066</v>
      </c>
      <c r="W2878" s="15">
        <f t="shared" si="179"/>
        <v>42171.535636574066</v>
      </c>
      <c r="X2878" s="16">
        <v>42201</v>
      </c>
      <c r="Y2878" s="16">
        <v>42171</v>
      </c>
    </row>
    <row r="2879" spans="1:25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v>0.10833333333333334</v>
      </c>
      <c r="P2879">
        <v>5.0000000000000001E-4</v>
      </c>
      <c r="Q2879">
        <v>8</v>
      </c>
      <c r="R2879" t="str">
        <f t="shared" si="176"/>
        <v>theater</v>
      </c>
      <c r="S2879" t="s">
        <v>8314</v>
      </c>
      <c r="T2879" t="str">
        <f t="shared" si="177"/>
        <v>plays</v>
      </c>
      <c r="U2879" t="s">
        <v>8328</v>
      </c>
      <c r="V2879" s="15">
        <f t="shared" si="178"/>
        <v>42704.499999999993</v>
      </c>
      <c r="W2879" s="15">
        <f t="shared" si="179"/>
        <v>42672.746805555551</v>
      </c>
      <c r="X2879" s="16">
        <v>42704</v>
      </c>
      <c r="Y2879" s="16">
        <v>42672</v>
      </c>
    </row>
    <row r="2880" spans="1:25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v>2.1000000000000001E-2</v>
      </c>
      <c r="P2880">
        <v>1E-3</v>
      </c>
      <c r="Q2880">
        <v>8</v>
      </c>
      <c r="R2880" t="str">
        <f t="shared" si="176"/>
        <v>theater</v>
      </c>
      <c r="S2880" t="s">
        <v>8314</v>
      </c>
      <c r="T2880" t="str">
        <f t="shared" si="177"/>
        <v>plays</v>
      </c>
      <c r="U2880" t="s">
        <v>8328</v>
      </c>
      <c r="V2880" s="15">
        <f t="shared" si="178"/>
        <v>42188.407349537032</v>
      </c>
      <c r="W2880" s="15">
        <f t="shared" si="179"/>
        <v>42128.407349537032</v>
      </c>
      <c r="X2880" s="16">
        <v>42188</v>
      </c>
      <c r="Y2880" s="16">
        <v>42128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v>2.5892857142857141E-3</v>
      </c>
      <c r="P2881">
        <v>2.6785714285714287E-4</v>
      </c>
      <c r="Q2881">
        <v>8</v>
      </c>
      <c r="R2881" t="str">
        <f t="shared" si="176"/>
        <v>theater</v>
      </c>
      <c r="S2881" t="s">
        <v>8314</v>
      </c>
      <c r="T2881" t="str">
        <f t="shared" si="177"/>
        <v>plays</v>
      </c>
      <c r="U2881" t="s">
        <v>8328</v>
      </c>
      <c r="V2881" s="15">
        <f t="shared" si="178"/>
        <v>42389.516909722217</v>
      </c>
      <c r="W2881" s="15">
        <f t="shared" si="179"/>
        <v>42359.516909722217</v>
      </c>
      <c r="X2881" s="16">
        <v>42389</v>
      </c>
      <c r="Y2881" s="16">
        <v>42359</v>
      </c>
    </row>
    <row r="2882" spans="1:25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v>0.23333333333333334</v>
      </c>
      <c r="P2882">
        <v>2.5000000000000001E-4</v>
      </c>
      <c r="Q2882">
        <v>8</v>
      </c>
      <c r="R2882" t="str">
        <f t="shared" si="176"/>
        <v>theater</v>
      </c>
      <c r="S2882" t="s">
        <v>8314</v>
      </c>
      <c r="T2882" t="str">
        <f t="shared" si="177"/>
        <v>plays</v>
      </c>
      <c r="U2882" t="s">
        <v>8328</v>
      </c>
      <c r="V2882" s="15">
        <f t="shared" si="178"/>
        <v>42236.503472222219</v>
      </c>
      <c r="W2882" s="15">
        <f t="shared" si="179"/>
        <v>42192.69736111111</v>
      </c>
      <c r="X2882" s="16">
        <v>42236</v>
      </c>
      <c r="Y2882" s="16">
        <v>42192</v>
      </c>
    </row>
    <row r="2883" spans="1:25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v>0</v>
      </c>
      <c r="P2883">
        <v>0</v>
      </c>
      <c r="Q2883">
        <v>8</v>
      </c>
      <c r="R2883" t="str">
        <f t="shared" ref="R2883:R2946" si="180">LEFT(N2883,Q2883-1)</f>
        <v>theater</v>
      </c>
      <c r="S2883" t="s">
        <v>8314</v>
      </c>
      <c r="T2883" t="str">
        <f t="shared" ref="T2883:T2946" si="181">MID(N2883,FIND("/",N2883,1)+1,LEN(N2883))</f>
        <v>plays</v>
      </c>
      <c r="U2883" t="s">
        <v>8328</v>
      </c>
      <c r="V2883" s="15">
        <f t="shared" ref="V2883:V2946" si="182">(((I2883/60)/60)/24)+DATE(1970,1,1)+(-5/24)</f>
        <v>41976.430972222217</v>
      </c>
      <c r="W2883" s="15">
        <f t="shared" ref="W2883:W2946" si="183">(((J2883/60)/60)/24)+DATE(1970,1,1)+(-5/24)</f>
        <v>41916.389305555553</v>
      </c>
      <c r="X2883" s="16">
        <v>41976</v>
      </c>
      <c r="Y2883" s="16">
        <v>41916</v>
      </c>
    </row>
    <row r="2884" spans="1:25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v>0.33600000000000002</v>
      </c>
      <c r="P2884">
        <v>4.0000000000000001E-3</v>
      </c>
      <c r="Q2884">
        <v>8</v>
      </c>
      <c r="R2884" t="str">
        <f t="shared" si="180"/>
        <v>theater</v>
      </c>
      <c r="S2884" t="s">
        <v>8314</v>
      </c>
      <c r="T2884" t="str">
        <f t="shared" si="181"/>
        <v>plays</v>
      </c>
      <c r="U2884" t="s">
        <v>8328</v>
      </c>
      <c r="V2884" s="15">
        <f t="shared" si="182"/>
        <v>42491.387939814813</v>
      </c>
      <c r="W2884" s="15">
        <f t="shared" si="183"/>
        <v>42461.387939814813</v>
      </c>
      <c r="X2884" s="16">
        <v>42491</v>
      </c>
      <c r="Y2884" s="16">
        <v>42461</v>
      </c>
    </row>
    <row r="2885" spans="1:25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v>0.1908</v>
      </c>
      <c r="P2885">
        <v>2.9999999999999997E-4</v>
      </c>
      <c r="Q2885">
        <v>8</v>
      </c>
      <c r="R2885" t="str">
        <f t="shared" si="180"/>
        <v>theater</v>
      </c>
      <c r="S2885" t="s">
        <v>8314</v>
      </c>
      <c r="T2885" t="str">
        <f t="shared" si="181"/>
        <v>plays</v>
      </c>
      <c r="U2885" t="s">
        <v>8328</v>
      </c>
      <c r="V2885" s="15">
        <f t="shared" si="182"/>
        <v>42405.999305555553</v>
      </c>
      <c r="W2885" s="15">
        <f t="shared" si="183"/>
        <v>42370.694872685184</v>
      </c>
      <c r="X2885" s="16">
        <v>42405</v>
      </c>
      <c r="Y2885" s="16">
        <v>42370</v>
      </c>
    </row>
    <row r="2886" spans="1:25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v>4.1111111111111114E-3</v>
      </c>
      <c r="P2886">
        <v>6.666666666666667E-5</v>
      </c>
      <c r="Q2886">
        <v>8</v>
      </c>
      <c r="R2886" t="str">
        <f t="shared" si="180"/>
        <v>theater</v>
      </c>
      <c r="S2886" t="s">
        <v>8314</v>
      </c>
      <c r="T2886" t="str">
        <f t="shared" si="181"/>
        <v>plays</v>
      </c>
      <c r="U2886" t="s">
        <v>8328</v>
      </c>
      <c r="V2886" s="15">
        <f t="shared" si="182"/>
        <v>41978.518923611111</v>
      </c>
      <c r="W2886" s="15">
        <f t="shared" si="183"/>
        <v>41948.518923611111</v>
      </c>
      <c r="X2886" s="16">
        <v>41978</v>
      </c>
      <c r="Y2886" s="16">
        <v>41948</v>
      </c>
    </row>
    <row r="2887" spans="1:25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v>0.32500000000000001</v>
      </c>
      <c r="P2887">
        <v>7.4999999999999997E-3</v>
      </c>
      <c r="Q2887">
        <v>8</v>
      </c>
      <c r="R2887" t="str">
        <f t="shared" si="180"/>
        <v>theater</v>
      </c>
      <c r="S2887" t="s">
        <v>8314</v>
      </c>
      <c r="T2887" t="str">
        <f t="shared" si="181"/>
        <v>plays</v>
      </c>
      <c r="U2887" t="s">
        <v>8328</v>
      </c>
      <c r="V2887" s="15">
        <f t="shared" si="182"/>
        <v>42076.82640046296</v>
      </c>
      <c r="W2887" s="15">
        <f t="shared" si="183"/>
        <v>42046.868067129624</v>
      </c>
      <c r="X2887" s="16">
        <v>42076</v>
      </c>
      <c r="Y2887" s="16">
        <v>42046</v>
      </c>
    </row>
    <row r="2888" spans="1:25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v>0.05</v>
      </c>
      <c r="P2888">
        <v>1.4999999999999999E-2</v>
      </c>
      <c r="Q2888">
        <v>8</v>
      </c>
      <c r="R2888" t="str">
        <f t="shared" si="180"/>
        <v>theater</v>
      </c>
      <c r="S2888" t="s">
        <v>8314</v>
      </c>
      <c r="T2888" t="str">
        <f t="shared" si="181"/>
        <v>plays</v>
      </c>
      <c r="U2888" t="s">
        <v>8328</v>
      </c>
      <c r="V2888" s="15">
        <f t="shared" si="182"/>
        <v>42265.957638888889</v>
      </c>
      <c r="W2888" s="15">
        <f t="shared" si="183"/>
        <v>42261.424583333333</v>
      </c>
      <c r="X2888" s="16">
        <v>42265</v>
      </c>
      <c r="Y2888" s="16">
        <v>42261</v>
      </c>
    </row>
    <row r="2889" spans="1:25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v>1.6666666666666668E-3</v>
      </c>
      <c r="P2889">
        <v>1E-3</v>
      </c>
      <c r="Q2889">
        <v>8</v>
      </c>
      <c r="R2889" t="str">
        <f t="shared" si="180"/>
        <v>theater</v>
      </c>
      <c r="S2889" t="s">
        <v>8314</v>
      </c>
      <c r="T2889" t="str">
        <f t="shared" si="181"/>
        <v>plays</v>
      </c>
      <c r="U2889" t="s">
        <v>8328</v>
      </c>
      <c r="V2889" s="15">
        <f t="shared" si="182"/>
        <v>42015.219027777777</v>
      </c>
      <c r="W2889" s="15">
        <f t="shared" si="183"/>
        <v>41985.219027777777</v>
      </c>
      <c r="X2889" s="16">
        <v>42015</v>
      </c>
      <c r="Y2889" s="16">
        <v>41985</v>
      </c>
    </row>
    <row r="2890" spans="1:25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v>0</v>
      </c>
      <c r="P2890">
        <v>0</v>
      </c>
      <c r="Q2890">
        <v>8</v>
      </c>
      <c r="R2890" t="str">
        <f t="shared" si="180"/>
        <v>theater</v>
      </c>
      <c r="S2890" t="s">
        <v>8314</v>
      </c>
      <c r="T2890" t="str">
        <f t="shared" si="181"/>
        <v>plays</v>
      </c>
      <c r="U2890" t="s">
        <v>8328</v>
      </c>
      <c r="V2890" s="15">
        <f t="shared" si="182"/>
        <v>41929.999305555553</v>
      </c>
      <c r="W2890" s="15">
        <f t="shared" si="183"/>
        <v>41922.326851851853</v>
      </c>
      <c r="X2890" s="16">
        <v>41929</v>
      </c>
      <c r="Y2890" s="16">
        <v>41922</v>
      </c>
    </row>
    <row r="2891" spans="1:25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v>0.38066666666666665</v>
      </c>
      <c r="P2891">
        <v>1E-3</v>
      </c>
      <c r="Q2891">
        <v>8</v>
      </c>
      <c r="R2891" t="str">
        <f t="shared" si="180"/>
        <v>theater</v>
      </c>
      <c r="S2891" t="s">
        <v>8314</v>
      </c>
      <c r="T2891" t="str">
        <f t="shared" si="181"/>
        <v>plays</v>
      </c>
      <c r="U2891" t="s">
        <v>8328</v>
      </c>
      <c r="V2891" s="15">
        <f t="shared" si="182"/>
        <v>41880.654918981476</v>
      </c>
      <c r="W2891" s="15">
        <f t="shared" si="183"/>
        <v>41850.654918981476</v>
      </c>
      <c r="X2891" s="16">
        <v>41880</v>
      </c>
      <c r="Y2891" s="16">
        <v>41850</v>
      </c>
    </row>
    <row r="2892" spans="1:25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v>1.0500000000000001E-2</v>
      </c>
      <c r="P2892">
        <v>1.5E-3</v>
      </c>
      <c r="Q2892">
        <v>8</v>
      </c>
      <c r="R2892" t="str">
        <f t="shared" si="180"/>
        <v>theater</v>
      </c>
      <c r="S2892" t="s">
        <v>8314</v>
      </c>
      <c r="T2892" t="str">
        <f t="shared" si="181"/>
        <v>plays</v>
      </c>
      <c r="U2892" t="s">
        <v>8328</v>
      </c>
      <c r="V2892" s="15">
        <f t="shared" si="182"/>
        <v>41859.916666666664</v>
      </c>
      <c r="W2892" s="15">
        <f t="shared" si="183"/>
        <v>41831.534629629627</v>
      </c>
      <c r="X2892" s="16">
        <v>41859</v>
      </c>
      <c r="Y2892" s="16">
        <v>41831</v>
      </c>
    </row>
    <row r="2893" spans="1:25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v>2.7300000000000001E-2</v>
      </c>
      <c r="P2893">
        <v>2.9999999999999997E-4</v>
      </c>
      <c r="Q2893">
        <v>8</v>
      </c>
      <c r="R2893" t="str">
        <f t="shared" si="180"/>
        <v>theater</v>
      </c>
      <c r="S2893" t="s">
        <v>8314</v>
      </c>
      <c r="T2893" t="str">
        <f t="shared" si="181"/>
        <v>plays</v>
      </c>
      <c r="U2893" t="s">
        <v>8328</v>
      </c>
      <c r="V2893" s="15">
        <f t="shared" si="182"/>
        <v>42475.633425925924</v>
      </c>
      <c r="W2893" s="15">
        <f t="shared" si="183"/>
        <v>42415.675092592595</v>
      </c>
      <c r="X2893" s="16">
        <v>42475</v>
      </c>
      <c r="Y2893" s="16">
        <v>42415</v>
      </c>
    </row>
    <row r="2894" spans="1:25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v>9.0909090909090912E-2</v>
      </c>
      <c r="P2894">
        <v>5.4545454545454548E-4</v>
      </c>
      <c r="Q2894">
        <v>8</v>
      </c>
      <c r="R2894" t="str">
        <f t="shared" si="180"/>
        <v>theater</v>
      </c>
      <c r="S2894" t="s">
        <v>8314</v>
      </c>
      <c r="T2894" t="str">
        <f t="shared" si="181"/>
        <v>plays</v>
      </c>
      <c r="U2894" t="s">
        <v>8328</v>
      </c>
      <c r="V2894" s="15">
        <f t="shared" si="182"/>
        <v>41876.666666666664</v>
      </c>
      <c r="W2894" s="15">
        <f t="shared" si="183"/>
        <v>41869.505833333329</v>
      </c>
      <c r="X2894" s="16">
        <v>41876</v>
      </c>
      <c r="Y2894" s="16">
        <v>41869</v>
      </c>
    </row>
    <row r="2895" spans="1:25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v>5.0000000000000001E-3</v>
      </c>
      <c r="P2895">
        <v>5.9999999999999995E-4</v>
      </c>
      <c r="Q2895">
        <v>8</v>
      </c>
      <c r="R2895" t="str">
        <f t="shared" si="180"/>
        <v>theater</v>
      </c>
      <c r="S2895" t="s">
        <v>8314</v>
      </c>
      <c r="T2895" t="str">
        <f t="shared" si="181"/>
        <v>plays</v>
      </c>
      <c r="U2895" t="s">
        <v>8328</v>
      </c>
      <c r="V2895" s="15">
        <f t="shared" si="182"/>
        <v>42012.874999999993</v>
      </c>
      <c r="W2895" s="15">
        <f t="shared" si="183"/>
        <v>41953.564756944441</v>
      </c>
      <c r="X2895" s="16">
        <v>42012</v>
      </c>
      <c r="Y2895" s="16">
        <v>41953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v>0</v>
      </c>
      <c r="P2896">
        <v>0</v>
      </c>
      <c r="Q2896">
        <v>8</v>
      </c>
      <c r="R2896" t="str">
        <f t="shared" si="180"/>
        <v>theater</v>
      </c>
      <c r="S2896" t="s">
        <v>8314</v>
      </c>
      <c r="T2896" t="str">
        <f t="shared" si="181"/>
        <v>plays</v>
      </c>
      <c r="U2896" t="s">
        <v>8328</v>
      </c>
      <c r="V2896" s="15">
        <f t="shared" si="182"/>
        <v>42097.736284722218</v>
      </c>
      <c r="W2896" s="15">
        <f t="shared" si="183"/>
        <v>42037.777951388889</v>
      </c>
      <c r="X2896" s="16">
        <v>42097</v>
      </c>
      <c r="Y2896" s="16">
        <v>42037</v>
      </c>
    </row>
    <row r="2897" spans="1:25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v>4.5999999999999999E-2</v>
      </c>
      <c r="P2897">
        <v>6.0000000000000001E-3</v>
      </c>
      <c r="Q2897">
        <v>8</v>
      </c>
      <c r="R2897" t="str">
        <f t="shared" si="180"/>
        <v>theater</v>
      </c>
      <c r="S2897" t="s">
        <v>8314</v>
      </c>
      <c r="T2897" t="str">
        <f t="shared" si="181"/>
        <v>plays</v>
      </c>
      <c r="U2897" t="s">
        <v>8328</v>
      </c>
      <c r="V2897" s="15">
        <f t="shared" si="182"/>
        <v>41812.666666666664</v>
      </c>
      <c r="W2897" s="15">
        <f t="shared" si="183"/>
        <v>41811.347129629627</v>
      </c>
      <c r="X2897" s="16">
        <v>41812</v>
      </c>
      <c r="Y2897" s="16">
        <v>41811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v>0.20833333333333334</v>
      </c>
      <c r="P2898">
        <v>1E-3</v>
      </c>
      <c r="Q2898">
        <v>8</v>
      </c>
      <c r="R2898" t="str">
        <f t="shared" si="180"/>
        <v>theater</v>
      </c>
      <c r="S2898" t="s">
        <v>8314</v>
      </c>
      <c r="T2898" t="str">
        <f t="shared" si="181"/>
        <v>plays</v>
      </c>
      <c r="U2898" t="s">
        <v>8328</v>
      </c>
      <c r="V2898" s="15">
        <f t="shared" si="182"/>
        <v>42716.041666666664</v>
      </c>
      <c r="W2898" s="15">
        <f t="shared" si="183"/>
        <v>42701.700474537036</v>
      </c>
      <c r="X2898" s="16">
        <v>42716</v>
      </c>
      <c r="Y2898" s="16">
        <v>42701</v>
      </c>
    </row>
    <row r="2899" spans="1:25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v>4.583333333333333E-2</v>
      </c>
      <c r="P2899">
        <v>2.5000000000000001E-4</v>
      </c>
      <c r="Q2899">
        <v>8</v>
      </c>
      <c r="R2899" t="str">
        <f t="shared" si="180"/>
        <v>theater</v>
      </c>
      <c r="S2899" t="s">
        <v>8314</v>
      </c>
      <c r="T2899" t="str">
        <f t="shared" si="181"/>
        <v>plays</v>
      </c>
      <c r="U2899" t="s">
        <v>8328</v>
      </c>
      <c r="V2899" s="15">
        <f t="shared" si="182"/>
        <v>42288.436863425923</v>
      </c>
      <c r="W2899" s="15">
        <f t="shared" si="183"/>
        <v>42258.438171296293</v>
      </c>
      <c r="X2899" s="16">
        <v>42288</v>
      </c>
      <c r="Y2899" s="16">
        <v>42258</v>
      </c>
    </row>
    <row r="2900" spans="1:25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v>4.2133333333333335E-2</v>
      </c>
      <c r="P2900">
        <v>4.0000000000000002E-4</v>
      </c>
      <c r="Q2900">
        <v>8</v>
      </c>
      <c r="R2900" t="str">
        <f t="shared" si="180"/>
        <v>theater</v>
      </c>
      <c r="S2900" t="s">
        <v>8314</v>
      </c>
      <c r="T2900" t="str">
        <f t="shared" si="181"/>
        <v>plays</v>
      </c>
      <c r="U2900" t="s">
        <v>8328</v>
      </c>
      <c r="V2900" s="15">
        <f t="shared" si="182"/>
        <v>42308.456631944442</v>
      </c>
      <c r="W2900" s="15">
        <f t="shared" si="183"/>
        <v>42278.456631944442</v>
      </c>
      <c r="X2900" s="16">
        <v>42308</v>
      </c>
      <c r="Y2900" s="16">
        <v>42278</v>
      </c>
    </row>
    <row r="2901" spans="1:25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v>0</v>
      </c>
      <c r="P2901">
        <v>0</v>
      </c>
      <c r="Q2901">
        <v>8</v>
      </c>
      <c r="R2901" t="str">
        <f t="shared" si="180"/>
        <v>theater</v>
      </c>
      <c r="S2901" t="s">
        <v>8314</v>
      </c>
      <c r="T2901" t="str">
        <f t="shared" si="181"/>
        <v>plays</v>
      </c>
      <c r="U2901" t="s">
        <v>8328</v>
      </c>
      <c r="V2901" s="15">
        <f t="shared" si="182"/>
        <v>42574.869884259257</v>
      </c>
      <c r="W2901" s="15">
        <f t="shared" si="183"/>
        <v>42514.869884259257</v>
      </c>
      <c r="X2901" s="16">
        <v>42574</v>
      </c>
      <c r="Y2901" s="16">
        <v>42514</v>
      </c>
    </row>
    <row r="2902" spans="1:25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v>0.61909090909090914</v>
      </c>
      <c r="P2902">
        <v>5.4545454545454548E-4</v>
      </c>
      <c r="Q2902">
        <v>8</v>
      </c>
      <c r="R2902" t="str">
        <f t="shared" si="180"/>
        <v>theater</v>
      </c>
      <c r="S2902" t="s">
        <v>8314</v>
      </c>
      <c r="T2902" t="str">
        <f t="shared" si="181"/>
        <v>plays</v>
      </c>
      <c r="U2902" t="s">
        <v>8328</v>
      </c>
      <c r="V2902" s="15">
        <f t="shared" si="182"/>
        <v>41860.025833333333</v>
      </c>
      <c r="W2902" s="15">
        <f t="shared" si="183"/>
        <v>41830.025833333333</v>
      </c>
      <c r="X2902" s="16">
        <v>41860</v>
      </c>
      <c r="Y2902" s="16">
        <v>41830</v>
      </c>
    </row>
    <row r="2903" spans="1:25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v>8.0000000000000002E-3</v>
      </c>
      <c r="P2903">
        <v>4.0000000000000001E-3</v>
      </c>
      <c r="Q2903">
        <v>8</v>
      </c>
      <c r="R2903" t="str">
        <f t="shared" si="180"/>
        <v>theater</v>
      </c>
      <c r="S2903" t="s">
        <v>8314</v>
      </c>
      <c r="T2903" t="str">
        <f t="shared" si="181"/>
        <v>plays</v>
      </c>
      <c r="U2903" t="s">
        <v>8328</v>
      </c>
      <c r="V2903" s="15">
        <f t="shared" si="182"/>
        <v>42042.696053240739</v>
      </c>
      <c r="W2903" s="15">
        <f t="shared" si="183"/>
        <v>41982.696053240739</v>
      </c>
      <c r="X2903" s="16">
        <v>42042</v>
      </c>
      <c r="Y2903" s="16">
        <v>41982</v>
      </c>
    </row>
    <row r="2904" spans="1:25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v>1.6666666666666666E-4</v>
      </c>
      <c r="P2904">
        <v>2.0000000000000002E-5</v>
      </c>
      <c r="Q2904">
        <v>8</v>
      </c>
      <c r="R2904" t="str">
        <f t="shared" si="180"/>
        <v>theater</v>
      </c>
      <c r="S2904" t="s">
        <v>8314</v>
      </c>
      <c r="T2904" t="str">
        <f t="shared" si="181"/>
        <v>plays</v>
      </c>
      <c r="U2904" t="s">
        <v>8328</v>
      </c>
      <c r="V2904" s="15">
        <f t="shared" si="182"/>
        <v>42240.231435185182</v>
      </c>
      <c r="W2904" s="15">
        <f t="shared" si="183"/>
        <v>42210.231435185182</v>
      </c>
      <c r="X2904" s="16">
        <v>42240</v>
      </c>
      <c r="Y2904" s="16">
        <v>42210</v>
      </c>
    </row>
    <row r="2905" spans="1:25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v>7.7999999999999996E-3</v>
      </c>
      <c r="P2905">
        <v>5.9999999999999995E-4</v>
      </c>
      <c r="Q2905">
        <v>8</v>
      </c>
      <c r="R2905" t="str">
        <f t="shared" si="180"/>
        <v>theater</v>
      </c>
      <c r="S2905" t="s">
        <v>8314</v>
      </c>
      <c r="T2905" t="str">
        <f t="shared" si="181"/>
        <v>plays</v>
      </c>
      <c r="U2905" t="s">
        <v>8328</v>
      </c>
      <c r="V2905" s="15">
        <f t="shared" si="182"/>
        <v>42255.95854166666</v>
      </c>
      <c r="W2905" s="15">
        <f t="shared" si="183"/>
        <v>42195.95854166666</v>
      </c>
      <c r="X2905" s="16">
        <v>42255</v>
      </c>
      <c r="Y2905" s="16">
        <v>42195</v>
      </c>
    </row>
    <row r="2906" spans="1:25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v>0.05</v>
      </c>
      <c r="P2906">
        <v>2E-3</v>
      </c>
      <c r="Q2906">
        <v>8</v>
      </c>
      <c r="R2906" t="str">
        <f t="shared" si="180"/>
        <v>theater</v>
      </c>
      <c r="S2906" t="s">
        <v>8314</v>
      </c>
      <c r="T2906" t="str">
        <f t="shared" si="181"/>
        <v>plays</v>
      </c>
      <c r="U2906" t="s">
        <v>8328</v>
      </c>
      <c r="V2906" s="15">
        <f t="shared" si="182"/>
        <v>41952.291666666664</v>
      </c>
      <c r="W2906" s="15">
        <f t="shared" si="183"/>
        <v>41940.759618055556</v>
      </c>
      <c r="X2906" s="16">
        <v>41952</v>
      </c>
      <c r="Y2906" s="16">
        <v>41940</v>
      </c>
    </row>
    <row r="2907" spans="1:25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v>0.17771428571428571</v>
      </c>
      <c r="P2907">
        <v>8.571428571428571E-4</v>
      </c>
      <c r="Q2907">
        <v>8</v>
      </c>
      <c r="R2907" t="str">
        <f t="shared" si="180"/>
        <v>theater</v>
      </c>
      <c r="S2907" t="s">
        <v>8314</v>
      </c>
      <c r="T2907" t="str">
        <f t="shared" si="181"/>
        <v>plays</v>
      </c>
      <c r="U2907" t="s">
        <v>8328</v>
      </c>
      <c r="V2907" s="15">
        <f t="shared" si="182"/>
        <v>42619.848530092589</v>
      </c>
      <c r="W2907" s="15">
        <f t="shared" si="183"/>
        <v>42605.848530092589</v>
      </c>
      <c r="X2907" s="16">
        <v>42619</v>
      </c>
      <c r="Y2907" s="16">
        <v>42605</v>
      </c>
    </row>
    <row r="2908" spans="1:25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v>9.4166666666666662E-2</v>
      </c>
      <c r="P2908">
        <v>5.0000000000000001E-4</v>
      </c>
      <c r="Q2908">
        <v>8</v>
      </c>
      <c r="R2908" t="str">
        <f t="shared" si="180"/>
        <v>theater</v>
      </c>
      <c r="S2908" t="s">
        <v>8314</v>
      </c>
      <c r="T2908" t="str">
        <f t="shared" si="181"/>
        <v>plays</v>
      </c>
      <c r="U2908" t="s">
        <v>8328</v>
      </c>
      <c r="V2908" s="15">
        <f t="shared" si="182"/>
        <v>42216.833333333336</v>
      </c>
      <c r="W2908" s="15">
        <f t="shared" si="183"/>
        <v>42199.440578703703</v>
      </c>
      <c r="X2908" s="16">
        <v>42216</v>
      </c>
      <c r="Y2908" s="16">
        <v>42199</v>
      </c>
    </row>
    <row r="2909" spans="1:25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v>8.0000000000000004E-4</v>
      </c>
      <c r="P2909">
        <v>1.1999999999999999E-3</v>
      </c>
      <c r="Q2909">
        <v>8</v>
      </c>
      <c r="R2909" t="str">
        <f t="shared" si="180"/>
        <v>theater</v>
      </c>
      <c r="S2909" t="s">
        <v>8314</v>
      </c>
      <c r="T2909" t="str">
        <f t="shared" si="181"/>
        <v>plays</v>
      </c>
      <c r="U2909" t="s">
        <v>8328</v>
      </c>
      <c r="V2909" s="15">
        <f t="shared" si="182"/>
        <v>42504.669409722213</v>
      </c>
      <c r="W2909" s="15">
        <f t="shared" si="183"/>
        <v>42444.669409722213</v>
      </c>
      <c r="X2909" s="16">
        <v>42504</v>
      </c>
      <c r="Y2909" s="16">
        <v>42444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v>2.75E-2</v>
      </c>
      <c r="P2910">
        <v>3.1250000000000001E-4</v>
      </c>
      <c r="Q2910">
        <v>8</v>
      </c>
      <c r="R2910" t="str">
        <f t="shared" si="180"/>
        <v>theater</v>
      </c>
      <c r="S2910" t="s">
        <v>8314</v>
      </c>
      <c r="T2910" t="str">
        <f t="shared" si="181"/>
        <v>plays</v>
      </c>
      <c r="U2910" t="s">
        <v>8328</v>
      </c>
      <c r="V2910" s="15">
        <f t="shared" si="182"/>
        <v>42529.523368055547</v>
      </c>
      <c r="W2910" s="15">
        <f t="shared" si="183"/>
        <v>42499.523368055547</v>
      </c>
      <c r="X2910" s="16">
        <v>42529</v>
      </c>
      <c r="Y2910" s="16">
        <v>42499</v>
      </c>
    </row>
    <row r="2911" spans="1:25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v>1.1111111111111112E-4</v>
      </c>
      <c r="P2911">
        <v>1.6666666666666667E-5</v>
      </c>
      <c r="Q2911">
        <v>8</v>
      </c>
      <c r="R2911" t="str">
        <f t="shared" si="180"/>
        <v>theater</v>
      </c>
      <c r="S2911" t="s">
        <v>8314</v>
      </c>
      <c r="T2911" t="str">
        <f t="shared" si="181"/>
        <v>plays</v>
      </c>
      <c r="U2911" t="s">
        <v>8328</v>
      </c>
      <c r="V2911" s="15">
        <f t="shared" si="182"/>
        <v>41968.615277777775</v>
      </c>
      <c r="W2911" s="15">
        <f t="shared" si="183"/>
        <v>41929.057881944442</v>
      </c>
      <c r="X2911" s="16">
        <v>41968</v>
      </c>
      <c r="Y2911" s="16">
        <v>41929</v>
      </c>
    </row>
    <row r="2912" spans="1:25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v>3.3333333333333335E-5</v>
      </c>
      <c r="P2912">
        <v>1E-4</v>
      </c>
      <c r="Q2912">
        <v>8</v>
      </c>
      <c r="R2912" t="str">
        <f t="shared" si="180"/>
        <v>theater</v>
      </c>
      <c r="S2912" t="s">
        <v>8314</v>
      </c>
      <c r="T2912" t="str">
        <f t="shared" si="181"/>
        <v>plays</v>
      </c>
      <c r="U2912" t="s">
        <v>8328</v>
      </c>
      <c r="V2912" s="15">
        <f t="shared" si="182"/>
        <v>42167.632951388885</v>
      </c>
      <c r="W2912" s="15">
        <f t="shared" si="183"/>
        <v>42107.632951388885</v>
      </c>
      <c r="X2912" s="16">
        <v>42167</v>
      </c>
      <c r="Y2912" s="16">
        <v>42107</v>
      </c>
    </row>
    <row r="2913" spans="1:25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v>0.36499999999999999</v>
      </c>
      <c r="P2913">
        <v>1.6666666666666668E-3</v>
      </c>
      <c r="Q2913">
        <v>8</v>
      </c>
      <c r="R2913" t="str">
        <f t="shared" si="180"/>
        <v>theater</v>
      </c>
      <c r="S2913" t="s">
        <v>8314</v>
      </c>
      <c r="T2913" t="str">
        <f t="shared" si="181"/>
        <v>plays</v>
      </c>
      <c r="U2913" t="s">
        <v>8328</v>
      </c>
      <c r="V2913" s="15">
        <f t="shared" si="182"/>
        <v>42182.560486111113</v>
      </c>
      <c r="W2913" s="15">
        <f t="shared" si="183"/>
        <v>42142.560486111113</v>
      </c>
      <c r="X2913" s="16">
        <v>42182</v>
      </c>
      <c r="Y2913" s="16">
        <v>42142</v>
      </c>
    </row>
    <row r="2914" spans="1:25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v>0.14058171745152354</v>
      </c>
      <c r="P2914">
        <v>2.077562326869806E-4</v>
      </c>
      <c r="Q2914">
        <v>8</v>
      </c>
      <c r="R2914" t="str">
        <f t="shared" si="180"/>
        <v>theater</v>
      </c>
      <c r="S2914" t="s">
        <v>8314</v>
      </c>
      <c r="T2914" t="str">
        <f t="shared" si="181"/>
        <v>plays</v>
      </c>
      <c r="U2914" t="s">
        <v>8328</v>
      </c>
      <c r="V2914" s="15">
        <f t="shared" si="182"/>
        <v>42383.923310185179</v>
      </c>
      <c r="W2914" s="15">
        <f t="shared" si="183"/>
        <v>42353.923310185179</v>
      </c>
      <c r="X2914" s="16">
        <v>42383</v>
      </c>
      <c r="Y2914" s="16">
        <v>42353</v>
      </c>
    </row>
    <row r="2915" spans="1:25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v>2.0000000000000001E-4</v>
      </c>
      <c r="P2915">
        <v>2.9999999999999997E-4</v>
      </c>
      <c r="Q2915">
        <v>8</v>
      </c>
      <c r="R2915" t="str">
        <f t="shared" si="180"/>
        <v>theater</v>
      </c>
      <c r="S2915" t="s">
        <v>8314</v>
      </c>
      <c r="T2915" t="str">
        <f t="shared" si="181"/>
        <v>plays</v>
      </c>
      <c r="U2915" t="s">
        <v>8328</v>
      </c>
      <c r="V2915" s="15">
        <f t="shared" si="182"/>
        <v>41888.714571759258</v>
      </c>
      <c r="W2915" s="15">
        <f t="shared" si="183"/>
        <v>41828.714571759258</v>
      </c>
      <c r="X2915" s="16">
        <v>41888</v>
      </c>
      <c r="Y2915" s="16">
        <v>41828</v>
      </c>
    </row>
    <row r="2916" spans="1:25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v>4.0000000000000003E-5</v>
      </c>
      <c r="P2916">
        <v>1.2E-4</v>
      </c>
      <c r="Q2916">
        <v>8</v>
      </c>
      <c r="R2916" t="str">
        <f t="shared" si="180"/>
        <v>theater</v>
      </c>
      <c r="S2916" t="s">
        <v>8314</v>
      </c>
      <c r="T2916" t="str">
        <f t="shared" si="181"/>
        <v>plays</v>
      </c>
      <c r="U2916" t="s">
        <v>8328</v>
      </c>
      <c r="V2916" s="15">
        <f t="shared" si="182"/>
        <v>42077.657337962963</v>
      </c>
      <c r="W2916" s="15">
        <f t="shared" si="183"/>
        <v>42017.699004629627</v>
      </c>
      <c r="X2916" s="16">
        <v>42077</v>
      </c>
      <c r="Y2916" s="16">
        <v>42017</v>
      </c>
    </row>
    <row r="2917" spans="1:25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v>0.61099999999999999</v>
      </c>
      <c r="P2917">
        <v>3.0000000000000001E-3</v>
      </c>
      <c r="Q2917">
        <v>8</v>
      </c>
      <c r="R2917" t="str">
        <f t="shared" si="180"/>
        <v>theater</v>
      </c>
      <c r="S2917" t="s">
        <v>8314</v>
      </c>
      <c r="T2917" t="str">
        <f t="shared" si="181"/>
        <v>plays</v>
      </c>
      <c r="U2917" t="s">
        <v>8328</v>
      </c>
      <c r="V2917" s="15">
        <f t="shared" si="182"/>
        <v>42445.1480324074</v>
      </c>
      <c r="W2917" s="15">
        <f t="shared" si="183"/>
        <v>42415.189699074072</v>
      </c>
      <c r="X2917" s="16">
        <v>42445</v>
      </c>
      <c r="Y2917" s="16">
        <v>42415</v>
      </c>
    </row>
    <row r="2918" spans="1:25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v>7.8378378378378383E-2</v>
      </c>
      <c r="P2918">
        <v>1.6216216216216215E-3</v>
      </c>
      <c r="Q2918">
        <v>8</v>
      </c>
      <c r="R2918" t="str">
        <f t="shared" si="180"/>
        <v>theater</v>
      </c>
      <c r="S2918" t="s">
        <v>8314</v>
      </c>
      <c r="T2918" t="str">
        <f t="shared" si="181"/>
        <v>plays</v>
      </c>
      <c r="U2918" t="s">
        <v>8328</v>
      </c>
      <c r="V2918" s="15">
        <f t="shared" si="182"/>
        <v>41778.268391203703</v>
      </c>
      <c r="W2918" s="15">
        <f t="shared" si="183"/>
        <v>41755.268391203703</v>
      </c>
      <c r="X2918" s="16">
        <v>41778</v>
      </c>
      <c r="Y2918" s="16">
        <v>41755</v>
      </c>
    </row>
    <row r="2919" spans="1:25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v>0.2185</v>
      </c>
      <c r="P2919">
        <v>1.5E-3</v>
      </c>
      <c r="Q2919">
        <v>8</v>
      </c>
      <c r="R2919" t="str">
        <f t="shared" si="180"/>
        <v>theater</v>
      </c>
      <c r="S2919" t="s">
        <v>8314</v>
      </c>
      <c r="T2919" t="str">
        <f t="shared" si="181"/>
        <v>plays</v>
      </c>
      <c r="U2919" t="s">
        <v>8328</v>
      </c>
      <c r="V2919" s="15">
        <f t="shared" si="182"/>
        <v>42263.026006944441</v>
      </c>
      <c r="W2919" s="15">
        <f t="shared" si="183"/>
        <v>42245.026006944441</v>
      </c>
      <c r="X2919" s="16">
        <v>42263</v>
      </c>
      <c r="Y2919" s="16">
        <v>42245</v>
      </c>
    </row>
    <row r="2920" spans="1:25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v>0.27239999999999998</v>
      </c>
      <c r="P2920">
        <v>5.9999999999999995E-4</v>
      </c>
      <c r="Q2920">
        <v>8</v>
      </c>
      <c r="R2920" t="str">
        <f t="shared" si="180"/>
        <v>theater</v>
      </c>
      <c r="S2920" t="s">
        <v>8314</v>
      </c>
      <c r="T2920" t="str">
        <f t="shared" si="181"/>
        <v>plays</v>
      </c>
      <c r="U2920" t="s">
        <v>8328</v>
      </c>
      <c r="V2920" s="15">
        <f t="shared" si="182"/>
        <v>42306.421377314815</v>
      </c>
      <c r="W2920" s="15">
        <f t="shared" si="183"/>
        <v>42278.421377314815</v>
      </c>
      <c r="X2920" s="16">
        <v>42306</v>
      </c>
      <c r="Y2920" s="16">
        <v>42278</v>
      </c>
    </row>
    <row r="2921" spans="1:25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v>8.5000000000000006E-2</v>
      </c>
      <c r="P2921">
        <v>5.0000000000000001E-3</v>
      </c>
      <c r="Q2921">
        <v>8</v>
      </c>
      <c r="R2921" t="str">
        <f t="shared" si="180"/>
        <v>theater</v>
      </c>
      <c r="S2921" t="s">
        <v>8314</v>
      </c>
      <c r="T2921" t="str">
        <f t="shared" si="181"/>
        <v>plays</v>
      </c>
      <c r="U2921" t="s">
        <v>8328</v>
      </c>
      <c r="V2921" s="15">
        <f t="shared" si="182"/>
        <v>41856.411215277774</v>
      </c>
      <c r="W2921" s="15">
        <f t="shared" si="183"/>
        <v>41826.411215277774</v>
      </c>
      <c r="X2921" s="16">
        <v>41856</v>
      </c>
      <c r="Y2921" s="16">
        <v>41826</v>
      </c>
    </row>
    <row r="2922" spans="1:25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v>0.26840000000000003</v>
      </c>
      <c r="P2922">
        <v>1.1999999999999999E-3</v>
      </c>
      <c r="Q2922">
        <v>8</v>
      </c>
      <c r="R2922" t="str">
        <f t="shared" si="180"/>
        <v>theater</v>
      </c>
      <c r="S2922" t="s">
        <v>8314</v>
      </c>
      <c r="T2922" t="str">
        <f t="shared" si="181"/>
        <v>plays</v>
      </c>
      <c r="U2922" t="s">
        <v>8328</v>
      </c>
      <c r="V2922" s="15">
        <f t="shared" si="182"/>
        <v>42088.54247685185</v>
      </c>
      <c r="W2922" s="15">
        <f t="shared" si="183"/>
        <v>42058.584143518521</v>
      </c>
      <c r="X2922" s="16">
        <v>42088</v>
      </c>
      <c r="Y2922" s="16">
        <v>42058</v>
      </c>
    </row>
    <row r="2923" spans="1:25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v>1.29</v>
      </c>
      <c r="P2923">
        <v>0.03</v>
      </c>
      <c r="Q2923">
        <v>8</v>
      </c>
      <c r="R2923" t="str">
        <f t="shared" si="180"/>
        <v>theater</v>
      </c>
      <c r="S2923" t="s">
        <v>8314</v>
      </c>
      <c r="T2923" t="str">
        <f t="shared" si="181"/>
        <v>musical</v>
      </c>
      <c r="U2923" t="s">
        <v>8362</v>
      </c>
      <c r="V2923" s="15">
        <f t="shared" si="182"/>
        <v>41907.678287037037</v>
      </c>
      <c r="W2923" s="15">
        <f t="shared" si="183"/>
        <v>41877.678287037037</v>
      </c>
      <c r="X2923" s="16">
        <v>41907</v>
      </c>
      <c r="Y2923" s="16">
        <v>41877</v>
      </c>
    </row>
    <row r="2924" spans="1:25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v>1</v>
      </c>
      <c r="P2924">
        <v>6.0000000000000001E-3</v>
      </c>
      <c r="Q2924">
        <v>8</v>
      </c>
      <c r="R2924" t="str">
        <f t="shared" si="180"/>
        <v>theater</v>
      </c>
      <c r="S2924" t="s">
        <v>8314</v>
      </c>
      <c r="T2924" t="str">
        <f t="shared" si="181"/>
        <v>musical</v>
      </c>
      <c r="U2924" t="s">
        <v>8362</v>
      </c>
      <c r="V2924" s="15">
        <f t="shared" si="182"/>
        <v>42142.665821759256</v>
      </c>
      <c r="W2924" s="15">
        <f t="shared" si="183"/>
        <v>42097.665821759256</v>
      </c>
      <c r="X2924" s="16">
        <v>42142</v>
      </c>
      <c r="Y2924" s="16">
        <v>42097</v>
      </c>
    </row>
    <row r="2925" spans="1:25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v>1</v>
      </c>
      <c r="P2925">
        <v>0.01</v>
      </c>
      <c r="Q2925">
        <v>8</v>
      </c>
      <c r="R2925" t="str">
        <f t="shared" si="180"/>
        <v>theater</v>
      </c>
      <c r="S2925" t="s">
        <v>8314</v>
      </c>
      <c r="T2925" t="str">
        <f t="shared" si="181"/>
        <v>musical</v>
      </c>
      <c r="U2925" t="s">
        <v>8362</v>
      </c>
      <c r="V2925" s="15">
        <f t="shared" si="182"/>
        <v>42027.916666666664</v>
      </c>
      <c r="W2925" s="15">
        <f t="shared" si="183"/>
        <v>42012.944201388884</v>
      </c>
      <c r="X2925" s="16">
        <v>42027</v>
      </c>
      <c r="Y2925" s="16">
        <v>42012</v>
      </c>
    </row>
    <row r="2926" spans="1:25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v>1.032</v>
      </c>
      <c r="P2926">
        <v>1.2E-4</v>
      </c>
      <c r="Q2926">
        <v>8</v>
      </c>
      <c r="R2926" t="str">
        <f t="shared" si="180"/>
        <v>theater</v>
      </c>
      <c r="S2926" t="s">
        <v>8314</v>
      </c>
      <c r="T2926" t="str">
        <f t="shared" si="181"/>
        <v>musical</v>
      </c>
      <c r="U2926" t="s">
        <v>8362</v>
      </c>
      <c r="V2926" s="15">
        <f t="shared" si="182"/>
        <v>42132.957638888889</v>
      </c>
      <c r="W2926" s="15">
        <f t="shared" si="183"/>
        <v>42103.348495370366</v>
      </c>
      <c r="X2926" s="16">
        <v>42132</v>
      </c>
      <c r="Y2926" s="16">
        <v>42103</v>
      </c>
    </row>
    <row r="2927" spans="1:25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v>1.0244597777777777</v>
      </c>
      <c r="P2927">
        <v>6.666666666666667E-5</v>
      </c>
      <c r="Q2927">
        <v>8</v>
      </c>
      <c r="R2927" t="str">
        <f t="shared" si="180"/>
        <v>theater</v>
      </c>
      <c r="S2927" t="s">
        <v>8314</v>
      </c>
      <c r="T2927" t="str">
        <f t="shared" si="181"/>
        <v>musical</v>
      </c>
      <c r="U2927" t="s">
        <v>8362</v>
      </c>
      <c r="V2927" s="15">
        <f t="shared" si="182"/>
        <v>41893.375787037032</v>
      </c>
      <c r="W2927" s="15">
        <f t="shared" si="183"/>
        <v>41863.375787037032</v>
      </c>
      <c r="X2927" s="16">
        <v>41893</v>
      </c>
      <c r="Y2927" s="16">
        <v>41863</v>
      </c>
    </row>
    <row r="2928" spans="1:25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v>1.25</v>
      </c>
      <c r="P2928">
        <v>1E-3</v>
      </c>
      <c r="Q2928">
        <v>8</v>
      </c>
      <c r="R2928" t="str">
        <f t="shared" si="180"/>
        <v>theater</v>
      </c>
      <c r="S2928" t="s">
        <v>8314</v>
      </c>
      <c r="T2928" t="str">
        <f t="shared" si="181"/>
        <v>musical</v>
      </c>
      <c r="U2928" t="s">
        <v>8362</v>
      </c>
      <c r="V2928" s="15">
        <f t="shared" si="182"/>
        <v>42058.557627314811</v>
      </c>
      <c r="W2928" s="15">
        <f t="shared" si="183"/>
        <v>42044.557627314811</v>
      </c>
      <c r="X2928" s="16">
        <v>42058</v>
      </c>
      <c r="Y2928" s="16">
        <v>42044</v>
      </c>
    </row>
    <row r="2929" spans="1:25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v>1.3083333333333333</v>
      </c>
      <c r="P2929">
        <v>1.6666666666666668E-3</v>
      </c>
      <c r="Q2929">
        <v>8</v>
      </c>
      <c r="R2929" t="str">
        <f t="shared" si="180"/>
        <v>theater</v>
      </c>
      <c r="S2929" t="s">
        <v>8314</v>
      </c>
      <c r="T2929" t="str">
        <f t="shared" si="181"/>
        <v>musical</v>
      </c>
      <c r="U2929" t="s">
        <v>8362</v>
      </c>
      <c r="V2929" s="15">
        <f t="shared" si="182"/>
        <v>41835</v>
      </c>
      <c r="W2929" s="15">
        <f t="shared" si="183"/>
        <v>41806.460983796293</v>
      </c>
      <c r="X2929" s="16">
        <v>41835</v>
      </c>
      <c r="Y2929" s="16">
        <v>41806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v>1</v>
      </c>
      <c r="P2930">
        <v>3.0000000000000001E-3</v>
      </c>
      <c r="Q2930">
        <v>8</v>
      </c>
      <c r="R2930" t="str">
        <f t="shared" si="180"/>
        <v>theater</v>
      </c>
      <c r="S2930" t="s">
        <v>8314</v>
      </c>
      <c r="T2930" t="str">
        <f t="shared" si="181"/>
        <v>musical</v>
      </c>
      <c r="U2930" t="s">
        <v>8362</v>
      </c>
      <c r="V2930" s="15">
        <f t="shared" si="182"/>
        <v>42433.789884259262</v>
      </c>
      <c r="W2930" s="15">
        <f t="shared" si="183"/>
        <v>42403.789884259262</v>
      </c>
      <c r="X2930" s="16">
        <v>42433</v>
      </c>
      <c r="Y2930" s="16">
        <v>42403</v>
      </c>
    </row>
    <row r="2931" spans="1:25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v>1.02069375</v>
      </c>
      <c r="P2931">
        <v>3.7500000000000001E-4</v>
      </c>
      <c r="Q2931">
        <v>8</v>
      </c>
      <c r="R2931" t="str">
        <f t="shared" si="180"/>
        <v>theater</v>
      </c>
      <c r="S2931" t="s">
        <v>8314</v>
      </c>
      <c r="T2931" t="str">
        <f t="shared" si="181"/>
        <v>musical</v>
      </c>
      <c r="U2931" t="s">
        <v>8362</v>
      </c>
      <c r="V2931" s="15">
        <f t="shared" si="182"/>
        <v>41784.355995370366</v>
      </c>
      <c r="W2931" s="15">
        <f t="shared" si="183"/>
        <v>41754.355995370366</v>
      </c>
      <c r="X2931" s="16">
        <v>41784</v>
      </c>
      <c r="Y2931" s="16">
        <v>41754</v>
      </c>
    </row>
    <row r="2932" spans="1:25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v>1.0092000000000001</v>
      </c>
      <c r="P2932">
        <v>2.9999999999999997E-4</v>
      </c>
      <c r="Q2932">
        <v>8</v>
      </c>
      <c r="R2932" t="str">
        <f t="shared" si="180"/>
        <v>theater</v>
      </c>
      <c r="S2932" t="s">
        <v>8314</v>
      </c>
      <c r="T2932" t="str">
        <f t="shared" si="181"/>
        <v>musical</v>
      </c>
      <c r="U2932" t="s">
        <v>8362</v>
      </c>
      <c r="V2932" s="15">
        <f t="shared" si="182"/>
        <v>42131.375740740739</v>
      </c>
      <c r="W2932" s="15">
        <f t="shared" si="183"/>
        <v>42101.375740740739</v>
      </c>
      <c r="X2932" s="16">
        <v>42131</v>
      </c>
      <c r="Y2932" s="16">
        <v>42101</v>
      </c>
    </row>
    <row r="2933" spans="1:25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v>1.06</v>
      </c>
      <c r="P2933">
        <v>4.0000000000000001E-3</v>
      </c>
      <c r="Q2933">
        <v>8</v>
      </c>
      <c r="R2933" t="str">
        <f t="shared" si="180"/>
        <v>theater</v>
      </c>
      <c r="S2933" t="s">
        <v>8314</v>
      </c>
      <c r="T2933" t="str">
        <f t="shared" si="181"/>
        <v>musical</v>
      </c>
      <c r="U2933" t="s">
        <v>8362</v>
      </c>
      <c r="V2933" s="15">
        <f t="shared" si="182"/>
        <v>41897.047222222223</v>
      </c>
      <c r="W2933" s="15">
        <f t="shared" si="183"/>
        <v>41872.082905092589</v>
      </c>
      <c r="X2933" s="16">
        <v>41897</v>
      </c>
      <c r="Y2933" s="16">
        <v>41872</v>
      </c>
    </row>
    <row r="2934" spans="1:25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v>1.0509677419354839</v>
      </c>
      <c r="P2934">
        <v>9.6774193548387097E-4</v>
      </c>
      <c r="Q2934">
        <v>8</v>
      </c>
      <c r="R2934" t="str">
        <f t="shared" si="180"/>
        <v>theater</v>
      </c>
      <c r="S2934" t="s">
        <v>8314</v>
      </c>
      <c r="T2934" t="str">
        <f t="shared" si="181"/>
        <v>musical</v>
      </c>
      <c r="U2934" t="s">
        <v>8362</v>
      </c>
      <c r="V2934" s="15">
        <f t="shared" si="182"/>
        <v>42056.249999999993</v>
      </c>
      <c r="W2934" s="15">
        <f t="shared" si="183"/>
        <v>42024.956446759257</v>
      </c>
      <c r="X2934" s="16">
        <v>42056</v>
      </c>
      <c r="Y2934" s="16">
        <v>42024</v>
      </c>
    </row>
    <row r="2935" spans="1:25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v>1.0276000000000001</v>
      </c>
      <c r="P2935">
        <v>1.1999999999999999E-3</v>
      </c>
      <c r="Q2935">
        <v>8</v>
      </c>
      <c r="R2935" t="str">
        <f t="shared" si="180"/>
        <v>theater</v>
      </c>
      <c r="S2935" t="s">
        <v>8314</v>
      </c>
      <c r="T2935" t="str">
        <f t="shared" si="181"/>
        <v>musical</v>
      </c>
      <c r="U2935" t="s">
        <v>8362</v>
      </c>
      <c r="V2935" s="15">
        <f t="shared" si="182"/>
        <v>42525.748298611106</v>
      </c>
      <c r="W2935" s="15">
        <f t="shared" si="183"/>
        <v>42495.748298611106</v>
      </c>
      <c r="X2935" s="16">
        <v>42525</v>
      </c>
      <c r="Y2935" s="16">
        <v>42495</v>
      </c>
    </row>
    <row r="2936" spans="1:25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v>1.08</v>
      </c>
      <c r="P2936">
        <v>1.1999999999999999E-3</v>
      </c>
      <c r="Q2936">
        <v>8</v>
      </c>
      <c r="R2936" t="str">
        <f t="shared" si="180"/>
        <v>theater</v>
      </c>
      <c r="S2936" t="s">
        <v>8314</v>
      </c>
      <c r="T2936" t="str">
        <f t="shared" si="181"/>
        <v>musical</v>
      </c>
      <c r="U2936" t="s">
        <v>8362</v>
      </c>
      <c r="V2936" s="15">
        <f t="shared" si="182"/>
        <v>41805.427824074075</v>
      </c>
      <c r="W2936" s="15">
        <f t="shared" si="183"/>
        <v>41775.427824074075</v>
      </c>
      <c r="X2936" s="16">
        <v>41805</v>
      </c>
      <c r="Y2936" s="16">
        <v>41775</v>
      </c>
    </row>
    <row r="2937" spans="1:25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v>1.0088571428571429</v>
      </c>
      <c r="P2937">
        <v>8.571428571428571E-4</v>
      </c>
      <c r="Q2937">
        <v>8</v>
      </c>
      <c r="R2937" t="str">
        <f t="shared" si="180"/>
        <v>theater</v>
      </c>
      <c r="S2937" t="s">
        <v>8314</v>
      </c>
      <c r="T2937" t="str">
        <f t="shared" si="181"/>
        <v>musical</v>
      </c>
      <c r="U2937" t="s">
        <v>8362</v>
      </c>
      <c r="V2937" s="15">
        <f t="shared" si="182"/>
        <v>42611.499999999993</v>
      </c>
      <c r="W2937" s="15">
        <f t="shared" si="183"/>
        <v>42553.375092592592</v>
      </c>
      <c r="X2937" s="16">
        <v>42611</v>
      </c>
      <c r="Y2937" s="16">
        <v>42553</v>
      </c>
    </row>
    <row r="2938" spans="1:25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v>1.28</v>
      </c>
      <c r="P2938">
        <v>3.0000000000000001E-3</v>
      </c>
      <c r="Q2938">
        <v>8</v>
      </c>
      <c r="R2938" t="str">
        <f t="shared" si="180"/>
        <v>theater</v>
      </c>
      <c r="S2938" t="s">
        <v>8314</v>
      </c>
      <c r="T2938" t="str">
        <f t="shared" si="181"/>
        <v>musical</v>
      </c>
      <c r="U2938" t="s">
        <v>8362</v>
      </c>
      <c r="V2938" s="15">
        <f t="shared" si="182"/>
        <v>41924.999305555553</v>
      </c>
      <c r="W2938" s="15">
        <f t="shared" si="183"/>
        <v>41912.442395833328</v>
      </c>
      <c r="X2938" s="16">
        <v>41924</v>
      </c>
      <c r="Y2938" s="16">
        <v>41912</v>
      </c>
    </row>
    <row r="2939" spans="1:25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v>1.3333333333333333</v>
      </c>
      <c r="P2939">
        <v>2E-3</v>
      </c>
      <c r="Q2939">
        <v>8</v>
      </c>
      <c r="R2939" t="str">
        <f t="shared" si="180"/>
        <v>theater</v>
      </c>
      <c r="S2939" t="s">
        <v>8314</v>
      </c>
      <c r="T2939" t="str">
        <f t="shared" si="181"/>
        <v>musical</v>
      </c>
      <c r="U2939" t="s">
        <v>8362</v>
      </c>
      <c r="V2939" s="15">
        <f t="shared" si="182"/>
        <v>41833.248993055553</v>
      </c>
      <c r="W2939" s="15">
        <f t="shared" si="183"/>
        <v>41803.248993055553</v>
      </c>
      <c r="X2939" s="16">
        <v>41833</v>
      </c>
      <c r="Y2939" s="16">
        <v>41803</v>
      </c>
    </row>
    <row r="2940" spans="1:25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v>1.0137499999999999</v>
      </c>
      <c r="P2940">
        <v>7.5000000000000002E-4</v>
      </c>
      <c r="Q2940">
        <v>8</v>
      </c>
      <c r="R2940" t="str">
        <f t="shared" si="180"/>
        <v>theater</v>
      </c>
      <c r="S2940" t="s">
        <v>8314</v>
      </c>
      <c r="T2940" t="str">
        <f t="shared" si="181"/>
        <v>musical</v>
      </c>
      <c r="U2940" t="s">
        <v>8362</v>
      </c>
      <c r="V2940" s="15">
        <f t="shared" si="182"/>
        <v>42034.495532407404</v>
      </c>
      <c r="W2940" s="15">
        <f t="shared" si="183"/>
        <v>42004.495532407404</v>
      </c>
      <c r="X2940" s="16">
        <v>42034</v>
      </c>
      <c r="Y2940" s="16">
        <v>42004</v>
      </c>
    </row>
    <row r="2941" spans="1:25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v>1.0287500000000001</v>
      </c>
      <c r="P2941">
        <v>3.7500000000000001E-4</v>
      </c>
      <c r="Q2941">
        <v>8</v>
      </c>
      <c r="R2941" t="str">
        <f t="shared" si="180"/>
        <v>theater</v>
      </c>
      <c r="S2941" t="s">
        <v>8314</v>
      </c>
      <c r="T2941" t="str">
        <f t="shared" si="181"/>
        <v>musical</v>
      </c>
      <c r="U2941" t="s">
        <v>8362</v>
      </c>
      <c r="V2941" s="15">
        <f t="shared" si="182"/>
        <v>41878.833333333328</v>
      </c>
      <c r="W2941" s="15">
        <f t="shared" si="183"/>
        <v>41845.60083333333</v>
      </c>
      <c r="X2941" s="16">
        <v>41878</v>
      </c>
      <c r="Y2941" s="16">
        <v>41845</v>
      </c>
    </row>
    <row r="2942" spans="1:25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v>1.0724</v>
      </c>
      <c r="P2942">
        <v>1.1999999999999999E-3</v>
      </c>
      <c r="Q2942">
        <v>8</v>
      </c>
      <c r="R2942" t="str">
        <f t="shared" si="180"/>
        <v>theater</v>
      </c>
      <c r="S2942" t="s">
        <v>8314</v>
      </c>
      <c r="T2942" t="str">
        <f t="shared" si="181"/>
        <v>musical</v>
      </c>
      <c r="U2942" t="s">
        <v>8362</v>
      </c>
      <c r="V2942" s="15">
        <f t="shared" si="182"/>
        <v>42022.565023148149</v>
      </c>
      <c r="W2942" s="15">
        <f t="shared" si="183"/>
        <v>41982.565023148149</v>
      </c>
      <c r="X2942" s="16">
        <v>42022</v>
      </c>
      <c r="Y2942" s="16">
        <v>41982</v>
      </c>
    </row>
    <row r="2943" spans="1:25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v>4.0000000000000003E-5</v>
      </c>
      <c r="P2943">
        <v>1.2E-4</v>
      </c>
      <c r="Q2943">
        <v>8</v>
      </c>
      <c r="R2943" t="str">
        <f t="shared" si="180"/>
        <v>theater</v>
      </c>
      <c r="S2943" t="s">
        <v>8314</v>
      </c>
      <c r="T2943" t="str">
        <f t="shared" si="181"/>
        <v>spaces</v>
      </c>
      <c r="U2943" t="s">
        <v>8360</v>
      </c>
      <c r="V2943" s="15">
        <f t="shared" si="182"/>
        <v>42064.751793981479</v>
      </c>
      <c r="W2943" s="15">
        <f t="shared" si="183"/>
        <v>42034.751793981479</v>
      </c>
      <c r="X2943" s="16">
        <v>42064</v>
      </c>
      <c r="Y2943" s="16">
        <v>42034</v>
      </c>
    </row>
    <row r="2944" spans="1:25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v>0.20424999999999999</v>
      </c>
      <c r="P2944">
        <v>1.5E-5</v>
      </c>
      <c r="Q2944">
        <v>8</v>
      </c>
      <c r="R2944" t="str">
        <f t="shared" si="180"/>
        <v>theater</v>
      </c>
      <c r="S2944" t="s">
        <v>8314</v>
      </c>
      <c r="T2944" t="str">
        <f t="shared" si="181"/>
        <v>spaces</v>
      </c>
      <c r="U2944" t="s">
        <v>8360</v>
      </c>
      <c r="V2944" s="15">
        <f t="shared" si="182"/>
        <v>42354.637499999997</v>
      </c>
      <c r="W2944" s="15">
        <f t="shared" si="183"/>
        <v>42334.595590277771</v>
      </c>
      <c r="X2944" s="16">
        <v>42354</v>
      </c>
      <c r="Y2944" s="16">
        <v>42334</v>
      </c>
    </row>
    <row r="2945" spans="1:25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v>0</v>
      </c>
      <c r="P2945">
        <v>0</v>
      </c>
      <c r="Q2945">
        <v>8</v>
      </c>
      <c r="R2945" t="str">
        <f t="shared" si="180"/>
        <v>theater</v>
      </c>
      <c r="S2945" t="s">
        <v>8314</v>
      </c>
      <c r="T2945" t="str">
        <f t="shared" si="181"/>
        <v>spaces</v>
      </c>
      <c r="U2945" t="s">
        <v>8360</v>
      </c>
      <c r="V2945" s="15">
        <f t="shared" si="182"/>
        <v>42106.921064814807</v>
      </c>
      <c r="W2945" s="15">
        <f t="shared" si="183"/>
        <v>42076.921064814807</v>
      </c>
      <c r="X2945" s="16">
        <v>42106</v>
      </c>
      <c r="Y2945" s="16">
        <v>42076</v>
      </c>
    </row>
    <row r="2946" spans="1:25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v>0.01</v>
      </c>
      <c r="P2946">
        <v>2.9999999999999997E-4</v>
      </c>
      <c r="Q2946">
        <v>8</v>
      </c>
      <c r="R2946" t="str">
        <f t="shared" si="180"/>
        <v>theater</v>
      </c>
      <c r="S2946" t="s">
        <v>8314</v>
      </c>
      <c r="T2946" t="str">
        <f t="shared" si="181"/>
        <v>spaces</v>
      </c>
      <c r="U2946" t="s">
        <v>8360</v>
      </c>
      <c r="V2946" s="15">
        <f t="shared" si="182"/>
        <v>42162.705995370365</v>
      </c>
      <c r="W2946" s="15">
        <f t="shared" si="183"/>
        <v>42132.705995370365</v>
      </c>
      <c r="X2946" s="16">
        <v>42162</v>
      </c>
      <c r="Y2946" s="16">
        <v>42132</v>
      </c>
    </row>
    <row r="2947" spans="1:25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v>0</v>
      </c>
      <c r="P2947">
        <v>0</v>
      </c>
      <c r="Q2947">
        <v>8</v>
      </c>
      <c r="R2947" t="str">
        <f t="shared" ref="R2947:R3010" si="184">LEFT(N2947,Q2947-1)</f>
        <v>theater</v>
      </c>
      <c r="S2947" t="s">
        <v>8314</v>
      </c>
      <c r="T2947" t="str">
        <f t="shared" ref="T2947:T3010" si="185">MID(N2947,FIND("/",N2947,1)+1,LEN(N2947))</f>
        <v>spaces</v>
      </c>
      <c r="U2947" t="s">
        <v>8360</v>
      </c>
      <c r="V2947" s="15">
        <f t="shared" ref="V2947:V3010" si="186">(((I2947/60)/60)/24)+DATE(1970,1,1)+(-5/24)</f>
        <v>42147.931250000001</v>
      </c>
      <c r="W2947" s="15">
        <f t="shared" ref="W2947:W3010" si="187">(((J2947/60)/60)/24)+DATE(1970,1,1)+(-5/24)</f>
        <v>42117.931250000001</v>
      </c>
      <c r="X2947" s="16">
        <v>42147</v>
      </c>
      <c r="Y2947" s="16">
        <v>42117</v>
      </c>
    </row>
    <row r="2948" spans="1:25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v>1E-3</v>
      </c>
      <c r="P2948">
        <v>1.5E-3</v>
      </c>
      <c r="Q2948">
        <v>8</v>
      </c>
      <c r="R2948" t="str">
        <f t="shared" si="184"/>
        <v>theater</v>
      </c>
      <c r="S2948" t="s">
        <v>8314</v>
      </c>
      <c r="T2948" t="str">
        <f t="shared" si="185"/>
        <v>spaces</v>
      </c>
      <c r="U2948" t="s">
        <v>8360</v>
      </c>
      <c r="V2948" s="15">
        <f t="shared" si="186"/>
        <v>42597.322824074072</v>
      </c>
      <c r="W2948" s="15">
        <f t="shared" si="187"/>
        <v>42567.322824074072</v>
      </c>
      <c r="X2948" s="16">
        <v>42597</v>
      </c>
      <c r="Y2948" s="16">
        <v>42567</v>
      </c>
    </row>
    <row r="2949" spans="1:25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v>4.2880000000000001E-2</v>
      </c>
      <c r="P2949">
        <v>1.2E-4</v>
      </c>
      <c r="Q2949">
        <v>8</v>
      </c>
      <c r="R2949" t="str">
        <f t="shared" si="184"/>
        <v>theater</v>
      </c>
      <c r="S2949" t="s">
        <v>8314</v>
      </c>
      <c r="T2949" t="str">
        <f t="shared" si="185"/>
        <v>spaces</v>
      </c>
      <c r="U2949" t="s">
        <v>8360</v>
      </c>
      <c r="V2949" s="15">
        <f t="shared" si="186"/>
        <v>42698.507638888892</v>
      </c>
      <c r="W2949" s="15">
        <f t="shared" si="187"/>
        <v>42649.353784722225</v>
      </c>
      <c r="X2949" s="16">
        <v>42698</v>
      </c>
      <c r="Y2949" s="16">
        <v>42649</v>
      </c>
    </row>
    <row r="2950" spans="1:25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v>4.8000000000000001E-5</v>
      </c>
      <c r="P2950">
        <v>6.0000000000000002E-6</v>
      </c>
      <c r="Q2950">
        <v>8</v>
      </c>
      <c r="R2950" t="str">
        <f t="shared" si="184"/>
        <v>theater</v>
      </c>
      <c r="S2950" t="s">
        <v>8314</v>
      </c>
      <c r="T2950" t="str">
        <f t="shared" si="185"/>
        <v>spaces</v>
      </c>
      <c r="U2950" t="s">
        <v>8360</v>
      </c>
      <c r="V2950" s="15">
        <f t="shared" si="186"/>
        <v>42157.440891203696</v>
      </c>
      <c r="W2950" s="15">
        <f t="shared" si="187"/>
        <v>42097.440891203696</v>
      </c>
      <c r="X2950" s="16">
        <v>42157</v>
      </c>
      <c r="Y2950" s="16">
        <v>42097</v>
      </c>
    </row>
    <row r="2951" spans="1:25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v>2.5000000000000001E-2</v>
      </c>
      <c r="P2951">
        <v>3.0000000000000001E-3</v>
      </c>
      <c r="Q2951">
        <v>8</v>
      </c>
      <c r="R2951" t="str">
        <f t="shared" si="184"/>
        <v>theater</v>
      </c>
      <c r="S2951" t="s">
        <v>8314</v>
      </c>
      <c r="T2951" t="str">
        <f t="shared" si="185"/>
        <v>spaces</v>
      </c>
      <c r="U2951" t="s">
        <v>8360</v>
      </c>
      <c r="V2951" s="15">
        <f t="shared" si="186"/>
        <v>42327.656446759262</v>
      </c>
      <c r="W2951" s="15">
        <f t="shared" si="187"/>
        <v>42297.61478009259</v>
      </c>
      <c r="X2951" s="16">
        <v>42327</v>
      </c>
      <c r="Y2951" s="16">
        <v>42297</v>
      </c>
    </row>
    <row r="2952" spans="1:25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v>0</v>
      </c>
      <c r="P2952">
        <v>0</v>
      </c>
      <c r="Q2952">
        <v>8</v>
      </c>
      <c r="R2952" t="str">
        <f t="shared" si="184"/>
        <v>theater</v>
      </c>
      <c r="S2952" t="s">
        <v>8314</v>
      </c>
      <c r="T2952" t="str">
        <f t="shared" si="185"/>
        <v>spaces</v>
      </c>
      <c r="U2952" t="s">
        <v>8360</v>
      </c>
      <c r="V2952" s="15">
        <f t="shared" si="186"/>
        <v>42392.156851851854</v>
      </c>
      <c r="W2952" s="15">
        <f t="shared" si="187"/>
        <v>42362.156851851854</v>
      </c>
      <c r="X2952" s="16">
        <v>42392</v>
      </c>
      <c r="Y2952" s="16">
        <v>42362</v>
      </c>
    </row>
    <row r="2953" spans="1:25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v>2.1919999999999999E-2</v>
      </c>
      <c r="P2953">
        <v>6.0000000000000002E-5</v>
      </c>
      <c r="Q2953">
        <v>8</v>
      </c>
      <c r="R2953" t="str">
        <f t="shared" si="184"/>
        <v>theater</v>
      </c>
      <c r="S2953" t="s">
        <v>8314</v>
      </c>
      <c r="T2953" t="str">
        <f t="shared" si="185"/>
        <v>spaces</v>
      </c>
      <c r="U2953" t="s">
        <v>8360</v>
      </c>
      <c r="V2953" s="15">
        <f t="shared" si="186"/>
        <v>41917.594594907401</v>
      </c>
      <c r="W2953" s="15">
        <f t="shared" si="187"/>
        <v>41872.594594907401</v>
      </c>
      <c r="X2953" s="16">
        <v>41917</v>
      </c>
      <c r="Y2953" s="16">
        <v>41872</v>
      </c>
    </row>
    <row r="2954" spans="1:25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v>8.0250000000000002E-2</v>
      </c>
      <c r="P2954">
        <v>1.4999999999999999E-4</v>
      </c>
      <c r="Q2954">
        <v>8</v>
      </c>
      <c r="R2954" t="str">
        <f t="shared" si="184"/>
        <v>theater</v>
      </c>
      <c r="S2954" t="s">
        <v>8314</v>
      </c>
      <c r="T2954" t="str">
        <f t="shared" si="185"/>
        <v>spaces</v>
      </c>
      <c r="U2954" t="s">
        <v>8360</v>
      </c>
      <c r="V2954" s="15">
        <f t="shared" si="186"/>
        <v>42659.958333333336</v>
      </c>
      <c r="W2954" s="15">
        <f t="shared" si="187"/>
        <v>42628.481932870367</v>
      </c>
      <c r="X2954" s="16">
        <v>42659</v>
      </c>
      <c r="Y2954" s="16">
        <v>42628</v>
      </c>
    </row>
    <row r="2955" spans="1:25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v>1.5125E-3</v>
      </c>
      <c r="P2955">
        <v>7.5000000000000002E-6</v>
      </c>
      <c r="Q2955">
        <v>8</v>
      </c>
      <c r="R2955" t="str">
        <f t="shared" si="184"/>
        <v>theater</v>
      </c>
      <c r="S2955" t="s">
        <v>8314</v>
      </c>
      <c r="T2955" t="str">
        <f t="shared" si="185"/>
        <v>spaces</v>
      </c>
      <c r="U2955" t="s">
        <v>8360</v>
      </c>
      <c r="V2955" s="15">
        <f t="shared" si="186"/>
        <v>42285.583576388883</v>
      </c>
      <c r="W2955" s="15">
        <f t="shared" si="187"/>
        <v>42255.583576388883</v>
      </c>
      <c r="X2955" s="16">
        <v>42285</v>
      </c>
      <c r="Y2955" s="16">
        <v>42255</v>
      </c>
    </row>
    <row r="2956" spans="1:25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v>0</v>
      </c>
      <c r="P2956">
        <v>0</v>
      </c>
      <c r="Q2956">
        <v>8</v>
      </c>
      <c r="R2956" t="str">
        <f t="shared" si="184"/>
        <v>theater</v>
      </c>
      <c r="S2956" t="s">
        <v>8314</v>
      </c>
      <c r="T2956" t="str">
        <f t="shared" si="185"/>
        <v>spaces</v>
      </c>
      <c r="U2956" t="s">
        <v>8360</v>
      </c>
      <c r="V2956" s="15">
        <f t="shared" si="186"/>
        <v>42810.333368055559</v>
      </c>
      <c r="W2956" s="15">
        <f t="shared" si="187"/>
        <v>42790.375034722216</v>
      </c>
      <c r="X2956" s="16">
        <v>42810</v>
      </c>
      <c r="Y2956" s="16">
        <v>42790</v>
      </c>
    </row>
    <row r="2957" spans="1:25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v>0.59583333333333333</v>
      </c>
      <c r="P2957">
        <v>2.5000000000000001E-3</v>
      </c>
      <c r="Q2957">
        <v>8</v>
      </c>
      <c r="R2957" t="str">
        <f t="shared" si="184"/>
        <v>theater</v>
      </c>
      <c r="S2957" t="s">
        <v>8314</v>
      </c>
      <c r="T2957" t="str">
        <f t="shared" si="185"/>
        <v>spaces</v>
      </c>
      <c r="U2957" t="s">
        <v>8360</v>
      </c>
      <c r="V2957" s="15">
        <f t="shared" si="186"/>
        <v>42171.532974537033</v>
      </c>
      <c r="W2957" s="15">
        <f t="shared" si="187"/>
        <v>42141.532974537033</v>
      </c>
      <c r="X2957" s="16">
        <v>42171</v>
      </c>
      <c r="Y2957" s="16">
        <v>42141</v>
      </c>
    </row>
    <row r="2958" spans="1:25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v>0.16734177215189874</v>
      </c>
      <c r="P2958">
        <v>3.7974683544303797E-4</v>
      </c>
      <c r="Q2958">
        <v>8</v>
      </c>
      <c r="R2958" t="str">
        <f t="shared" si="184"/>
        <v>theater</v>
      </c>
      <c r="S2958" t="s">
        <v>8314</v>
      </c>
      <c r="T2958" t="str">
        <f t="shared" si="185"/>
        <v>spaces</v>
      </c>
      <c r="U2958" t="s">
        <v>8360</v>
      </c>
      <c r="V2958" s="15">
        <f t="shared" si="186"/>
        <v>42494.750578703701</v>
      </c>
      <c r="W2958" s="15">
        <f t="shared" si="187"/>
        <v>42464.750578703701</v>
      </c>
      <c r="X2958" s="16">
        <v>42494</v>
      </c>
      <c r="Y2958" s="16">
        <v>42464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v>1.8666666666666668E-2</v>
      </c>
      <c r="P2959">
        <v>2.0000000000000001E-4</v>
      </c>
      <c r="Q2959">
        <v>8</v>
      </c>
      <c r="R2959" t="str">
        <f t="shared" si="184"/>
        <v>theater</v>
      </c>
      <c r="S2959" t="s">
        <v>8314</v>
      </c>
      <c r="T2959" t="str">
        <f t="shared" si="185"/>
        <v>spaces</v>
      </c>
      <c r="U2959" t="s">
        <v>8360</v>
      </c>
      <c r="V2959" s="15">
        <f t="shared" si="186"/>
        <v>42090.761249999996</v>
      </c>
      <c r="W2959" s="15">
        <f t="shared" si="187"/>
        <v>42030.80291666666</v>
      </c>
      <c r="X2959" s="16">
        <v>42090</v>
      </c>
      <c r="Y2959" s="16">
        <v>42030</v>
      </c>
    </row>
    <row r="2960" spans="1:25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v>0</v>
      </c>
      <c r="P2960">
        <v>0</v>
      </c>
      <c r="Q2960">
        <v>8</v>
      </c>
      <c r="R2960" t="str">
        <f t="shared" si="184"/>
        <v>theater</v>
      </c>
      <c r="S2960" t="s">
        <v>8314</v>
      </c>
      <c r="T2960" t="str">
        <f t="shared" si="185"/>
        <v>spaces</v>
      </c>
      <c r="U2960" t="s">
        <v>8360</v>
      </c>
      <c r="V2960" s="15">
        <f t="shared" si="186"/>
        <v>42498.529131944444</v>
      </c>
      <c r="W2960" s="15">
        <f t="shared" si="187"/>
        <v>42438.570798611108</v>
      </c>
      <c r="X2960" s="16">
        <v>42498</v>
      </c>
      <c r="Y2960" s="16">
        <v>42438</v>
      </c>
    </row>
    <row r="2961" spans="1:25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v>0</v>
      </c>
      <c r="P2961">
        <v>0</v>
      </c>
      <c r="Q2961">
        <v>8</v>
      </c>
      <c r="R2961" t="str">
        <f t="shared" si="184"/>
        <v>theater</v>
      </c>
      <c r="S2961" t="s">
        <v>8314</v>
      </c>
      <c r="T2961" t="str">
        <f t="shared" si="185"/>
        <v>spaces</v>
      </c>
      <c r="U2961" t="s">
        <v>8360</v>
      </c>
      <c r="V2961" s="15">
        <f t="shared" si="186"/>
        <v>42527.800057870372</v>
      </c>
      <c r="W2961" s="15">
        <f t="shared" si="187"/>
        <v>42497.800057870372</v>
      </c>
      <c r="X2961" s="16">
        <v>42527</v>
      </c>
      <c r="Y2961" s="16">
        <v>42497</v>
      </c>
    </row>
    <row r="2962" spans="1:25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v>0</v>
      </c>
      <c r="P2962">
        <v>0</v>
      </c>
      <c r="Q2962">
        <v>8</v>
      </c>
      <c r="R2962" t="str">
        <f t="shared" si="184"/>
        <v>theater</v>
      </c>
      <c r="S2962" t="s">
        <v>8314</v>
      </c>
      <c r="T2962" t="str">
        <f t="shared" si="185"/>
        <v>spaces</v>
      </c>
      <c r="U2962" t="s">
        <v>8360</v>
      </c>
      <c r="V2962" s="15">
        <f t="shared" si="186"/>
        <v>41893.54887731481</v>
      </c>
      <c r="W2962" s="15">
        <f t="shared" si="187"/>
        <v>41863.54887731481</v>
      </c>
      <c r="X2962" s="16">
        <v>41893</v>
      </c>
      <c r="Y2962" s="16">
        <v>41863</v>
      </c>
    </row>
    <row r="2963" spans="1:25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v>1.0962000000000001</v>
      </c>
      <c r="P2963">
        <v>5.9999999999999995E-4</v>
      </c>
      <c r="Q2963">
        <v>8</v>
      </c>
      <c r="R2963" t="str">
        <f t="shared" si="184"/>
        <v>theater</v>
      </c>
      <c r="S2963" t="s">
        <v>8314</v>
      </c>
      <c r="T2963" t="str">
        <f t="shared" si="185"/>
        <v>plays</v>
      </c>
      <c r="U2963" t="s">
        <v>8328</v>
      </c>
      <c r="V2963" s="15">
        <f t="shared" si="186"/>
        <v>42088.958333333336</v>
      </c>
      <c r="W2963" s="15">
        <f t="shared" si="187"/>
        <v>42061.004155092589</v>
      </c>
      <c r="X2963" s="16">
        <v>42088</v>
      </c>
      <c r="Y2963" s="16">
        <v>42061</v>
      </c>
    </row>
    <row r="2964" spans="1:25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v>1.218</v>
      </c>
      <c r="P2964">
        <v>3.0000000000000001E-3</v>
      </c>
      <c r="Q2964">
        <v>8</v>
      </c>
      <c r="R2964" t="str">
        <f t="shared" si="184"/>
        <v>theater</v>
      </c>
      <c r="S2964" t="s">
        <v>8314</v>
      </c>
      <c r="T2964" t="str">
        <f t="shared" si="185"/>
        <v>plays</v>
      </c>
      <c r="U2964" t="s">
        <v>8328</v>
      </c>
      <c r="V2964" s="15">
        <f t="shared" si="186"/>
        <v>42064.082638888889</v>
      </c>
      <c r="W2964" s="15">
        <f t="shared" si="187"/>
        <v>42036.035949074074</v>
      </c>
      <c r="X2964" s="16">
        <v>42064</v>
      </c>
      <c r="Y2964" s="16">
        <v>42036</v>
      </c>
    </row>
    <row r="2965" spans="1:25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v>1.0685</v>
      </c>
      <c r="P2965">
        <v>2.9999999999999997E-4</v>
      </c>
      <c r="Q2965">
        <v>8</v>
      </c>
      <c r="R2965" t="str">
        <f t="shared" si="184"/>
        <v>theater</v>
      </c>
      <c r="S2965" t="s">
        <v>8314</v>
      </c>
      <c r="T2965" t="str">
        <f t="shared" si="185"/>
        <v>plays</v>
      </c>
      <c r="U2965" t="s">
        <v>8328</v>
      </c>
      <c r="V2965" s="15">
        <f t="shared" si="186"/>
        <v>42187.26185185185</v>
      </c>
      <c r="W2965" s="15">
        <f t="shared" si="187"/>
        <v>42157.26185185185</v>
      </c>
      <c r="X2965" s="16">
        <v>42187</v>
      </c>
      <c r="Y2965" s="16">
        <v>42157</v>
      </c>
    </row>
    <row r="2966" spans="1:25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v>1.0071379999999999</v>
      </c>
      <c r="P2966">
        <v>5.9999999999999995E-4</v>
      </c>
      <c r="Q2966">
        <v>8</v>
      </c>
      <c r="R2966" t="str">
        <f t="shared" si="184"/>
        <v>theater</v>
      </c>
      <c r="S2966" t="s">
        <v>8314</v>
      </c>
      <c r="T2966" t="str">
        <f t="shared" si="185"/>
        <v>plays</v>
      </c>
      <c r="U2966" t="s">
        <v>8328</v>
      </c>
      <c r="V2966" s="15">
        <f t="shared" si="186"/>
        <v>41857.688888888886</v>
      </c>
      <c r="W2966" s="15">
        <f t="shared" si="187"/>
        <v>41827.701608796291</v>
      </c>
      <c r="X2966" s="16">
        <v>41857</v>
      </c>
      <c r="Y2966" s="16">
        <v>41827</v>
      </c>
    </row>
    <row r="2967" spans="1:25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v>1.0900000000000001</v>
      </c>
      <c r="P2967">
        <v>2E-3</v>
      </c>
      <c r="Q2967">
        <v>8</v>
      </c>
      <c r="R2967" t="str">
        <f t="shared" si="184"/>
        <v>theater</v>
      </c>
      <c r="S2967" t="s">
        <v>8314</v>
      </c>
      <c r="T2967" t="str">
        <f t="shared" si="185"/>
        <v>plays</v>
      </c>
      <c r="U2967" t="s">
        <v>8328</v>
      </c>
      <c r="V2967" s="15">
        <f t="shared" si="186"/>
        <v>42192.521215277775</v>
      </c>
      <c r="W2967" s="15">
        <f t="shared" si="187"/>
        <v>42162.521215277775</v>
      </c>
      <c r="X2967" s="16">
        <v>42192</v>
      </c>
      <c r="Y2967" s="16">
        <v>42162</v>
      </c>
    </row>
    <row r="2968" spans="1:25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v>1.1363000000000001</v>
      </c>
      <c r="P2968">
        <v>2.9999999999999997E-4</v>
      </c>
      <c r="Q2968">
        <v>8</v>
      </c>
      <c r="R2968" t="str">
        <f t="shared" si="184"/>
        <v>theater</v>
      </c>
      <c r="S2968" t="s">
        <v>8314</v>
      </c>
      <c r="T2968" t="str">
        <f t="shared" si="185"/>
        <v>plays</v>
      </c>
      <c r="U2968" t="s">
        <v>8328</v>
      </c>
      <c r="V2968" s="15">
        <f t="shared" si="186"/>
        <v>42263.530231481483</v>
      </c>
      <c r="W2968" s="15">
        <f t="shared" si="187"/>
        <v>42233.530231481483</v>
      </c>
      <c r="X2968" s="16">
        <v>42263</v>
      </c>
      <c r="Y2968" s="16">
        <v>42233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v>1.1392</v>
      </c>
      <c r="P2969">
        <v>5.9999999999999995E-4</v>
      </c>
      <c r="Q2969">
        <v>8</v>
      </c>
      <c r="R2969" t="str">
        <f t="shared" si="184"/>
        <v>theater</v>
      </c>
      <c r="S2969" t="s">
        <v>8314</v>
      </c>
      <c r="T2969" t="str">
        <f t="shared" si="185"/>
        <v>plays</v>
      </c>
      <c r="U2969" t="s">
        <v>8328</v>
      </c>
      <c r="V2969" s="15">
        <f t="shared" si="186"/>
        <v>42071.947824074072</v>
      </c>
      <c r="W2969" s="15">
        <f t="shared" si="187"/>
        <v>42041.989490740736</v>
      </c>
      <c r="X2969" s="16">
        <v>42071</v>
      </c>
      <c r="Y2969" s="16">
        <v>42041</v>
      </c>
    </row>
    <row r="2970" spans="1:25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v>1.06</v>
      </c>
      <c r="P2970">
        <v>8.571428571428571E-4</v>
      </c>
      <c r="Q2970">
        <v>8</v>
      </c>
      <c r="R2970" t="str">
        <f t="shared" si="184"/>
        <v>theater</v>
      </c>
      <c r="S2970" t="s">
        <v>8314</v>
      </c>
      <c r="T2970" t="str">
        <f t="shared" si="185"/>
        <v>plays</v>
      </c>
      <c r="U2970" t="s">
        <v>8328</v>
      </c>
      <c r="V2970" s="15">
        <f t="shared" si="186"/>
        <v>42598.957638888889</v>
      </c>
      <c r="W2970" s="15">
        <f t="shared" si="187"/>
        <v>42585.315509259257</v>
      </c>
      <c r="X2970" s="16">
        <v>42598</v>
      </c>
      <c r="Y2970" s="16">
        <v>42585</v>
      </c>
    </row>
    <row r="2971" spans="1:25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v>1.625</v>
      </c>
      <c r="P2971">
        <v>3.0000000000000001E-3</v>
      </c>
      <c r="Q2971">
        <v>8</v>
      </c>
      <c r="R2971" t="str">
        <f t="shared" si="184"/>
        <v>theater</v>
      </c>
      <c r="S2971" t="s">
        <v>8314</v>
      </c>
      <c r="T2971" t="str">
        <f t="shared" si="185"/>
        <v>plays</v>
      </c>
      <c r="U2971" t="s">
        <v>8328</v>
      </c>
      <c r="V2971" s="15">
        <f t="shared" si="186"/>
        <v>42127.743750000001</v>
      </c>
      <c r="W2971" s="15">
        <f t="shared" si="187"/>
        <v>42097.578159722216</v>
      </c>
      <c r="X2971" s="16">
        <v>42127</v>
      </c>
      <c r="Y2971" s="16">
        <v>42097</v>
      </c>
    </row>
    <row r="2972" spans="1:25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v>1.06</v>
      </c>
      <c r="P2972">
        <v>5.0000000000000001E-4</v>
      </c>
      <c r="Q2972">
        <v>8</v>
      </c>
      <c r="R2972" t="str">
        <f t="shared" si="184"/>
        <v>theater</v>
      </c>
      <c r="S2972" t="s">
        <v>8314</v>
      </c>
      <c r="T2972" t="str">
        <f t="shared" si="185"/>
        <v>plays</v>
      </c>
      <c r="U2972" t="s">
        <v>8328</v>
      </c>
      <c r="V2972" s="15">
        <f t="shared" si="186"/>
        <v>41838.461238425924</v>
      </c>
      <c r="W2972" s="15">
        <f t="shared" si="187"/>
        <v>41808.461238425924</v>
      </c>
      <c r="X2972" s="16">
        <v>41838</v>
      </c>
      <c r="Y2972" s="16">
        <v>41808</v>
      </c>
    </row>
    <row r="2973" spans="1:25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v>1.0015624999999999</v>
      </c>
      <c r="P2973">
        <v>9.3749999999999997E-4</v>
      </c>
      <c r="Q2973">
        <v>8</v>
      </c>
      <c r="R2973" t="str">
        <f t="shared" si="184"/>
        <v>theater</v>
      </c>
      <c r="S2973" t="s">
        <v>8314</v>
      </c>
      <c r="T2973" t="str">
        <f t="shared" si="185"/>
        <v>plays</v>
      </c>
      <c r="U2973" t="s">
        <v>8328</v>
      </c>
      <c r="V2973" s="15">
        <f t="shared" si="186"/>
        <v>41882.449976851851</v>
      </c>
      <c r="W2973" s="15">
        <f t="shared" si="187"/>
        <v>41852.449976851851</v>
      </c>
      <c r="X2973" s="16">
        <v>41882</v>
      </c>
      <c r="Y2973" s="16">
        <v>41852</v>
      </c>
    </row>
    <row r="2974" spans="1:25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v>1.0535000000000001</v>
      </c>
      <c r="P2974">
        <v>1.5E-3</v>
      </c>
      <c r="Q2974">
        <v>8</v>
      </c>
      <c r="R2974" t="str">
        <f t="shared" si="184"/>
        <v>theater</v>
      </c>
      <c r="S2974" t="s">
        <v>8314</v>
      </c>
      <c r="T2974" t="str">
        <f t="shared" si="185"/>
        <v>plays</v>
      </c>
      <c r="U2974" t="s">
        <v>8328</v>
      </c>
      <c r="V2974" s="15">
        <f t="shared" si="186"/>
        <v>42708.833333333336</v>
      </c>
      <c r="W2974" s="15">
        <f t="shared" si="187"/>
        <v>42693.90185185185</v>
      </c>
      <c r="X2974" s="16">
        <v>42708</v>
      </c>
      <c r="Y2974" s="16">
        <v>42693</v>
      </c>
    </row>
    <row r="2975" spans="1:25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v>1.748</v>
      </c>
      <c r="P2975">
        <v>5.9999999999999995E-4</v>
      </c>
      <c r="Q2975">
        <v>8</v>
      </c>
      <c r="R2975" t="str">
        <f t="shared" si="184"/>
        <v>theater</v>
      </c>
      <c r="S2975" t="s">
        <v>8314</v>
      </c>
      <c r="T2975" t="str">
        <f t="shared" si="185"/>
        <v>plays</v>
      </c>
      <c r="U2975" t="s">
        <v>8328</v>
      </c>
      <c r="V2975" s="15">
        <f t="shared" si="186"/>
        <v>42369.958333333336</v>
      </c>
      <c r="W2975" s="15">
        <f t="shared" si="187"/>
        <v>42341.610046296293</v>
      </c>
      <c r="X2975" s="16">
        <v>42369</v>
      </c>
      <c r="Y2975" s="16">
        <v>42341</v>
      </c>
    </row>
    <row r="2976" spans="1:25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v>1.02</v>
      </c>
      <c r="P2976">
        <v>5.9999999999999995E-4</v>
      </c>
      <c r="Q2976">
        <v>8</v>
      </c>
      <c r="R2976" t="str">
        <f t="shared" si="184"/>
        <v>theater</v>
      </c>
      <c r="S2976" t="s">
        <v>8314</v>
      </c>
      <c r="T2976" t="str">
        <f t="shared" si="185"/>
        <v>plays</v>
      </c>
      <c r="U2976" t="s">
        <v>8328</v>
      </c>
      <c r="V2976" s="15">
        <f t="shared" si="186"/>
        <v>41907.857638888883</v>
      </c>
      <c r="W2976" s="15">
        <f t="shared" si="187"/>
        <v>41879.852673611109</v>
      </c>
      <c r="X2976" s="16">
        <v>41907</v>
      </c>
      <c r="Y2976" s="16">
        <v>41879</v>
      </c>
    </row>
    <row r="2977" spans="1:25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v>1.00125</v>
      </c>
      <c r="P2977">
        <v>3.7500000000000001E-4</v>
      </c>
      <c r="Q2977">
        <v>8</v>
      </c>
      <c r="R2977" t="str">
        <f t="shared" si="184"/>
        <v>theater</v>
      </c>
      <c r="S2977" t="s">
        <v>8314</v>
      </c>
      <c r="T2977" t="str">
        <f t="shared" si="185"/>
        <v>plays</v>
      </c>
      <c r="U2977" t="s">
        <v>8328</v>
      </c>
      <c r="V2977" s="15">
        <f t="shared" si="186"/>
        <v>41969.916666666664</v>
      </c>
      <c r="W2977" s="15">
        <f t="shared" si="187"/>
        <v>41941.475532407407</v>
      </c>
      <c r="X2977" s="16">
        <v>41969</v>
      </c>
      <c r="Y2977" s="16">
        <v>41941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v>1.7142857142857142</v>
      </c>
      <c r="P2978">
        <v>4.2857142857142858E-2</v>
      </c>
      <c r="Q2978">
        <v>8</v>
      </c>
      <c r="R2978" t="str">
        <f t="shared" si="184"/>
        <v>theater</v>
      </c>
      <c r="S2978" t="s">
        <v>8314</v>
      </c>
      <c r="T2978" t="str">
        <f t="shared" si="185"/>
        <v>plays</v>
      </c>
      <c r="U2978" t="s">
        <v>8328</v>
      </c>
      <c r="V2978" s="15">
        <f t="shared" si="186"/>
        <v>42442.291666666664</v>
      </c>
      <c r="W2978" s="15">
        <f t="shared" si="187"/>
        <v>42425.522337962961</v>
      </c>
      <c r="X2978" s="16">
        <v>42442</v>
      </c>
      <c r="Y2978" s="16">
        <v>42425</v>
      </c>
    </row>
    <row r="2979" spans="1:25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v>1.1356666666666666</v>
      </c>
      <c r="P2979">
        <v>1E-3</v>
      </c>
      <c r="Q2979">
        <v>8</v>
      </c>
      <c r="R2979" t="str">
        <f t="shared" si="184"/>
        <v>theater</v>
      </c>
      <c r="S2979" t="s">
        <v>8314</v>
      </c>
      <c r="T2979" t="str">
        <f t="shared" si="185"/>
        <v>plays</v>
      </c>
      <c r="U2979" t="s">
        <v>8328</v>
      </c>
      <c r="V2979" s="15">
        <f t="shared" si="186"/>
        <v>42085.884722222218</v>
      </c>
      <c r="W2979" s="15">
        <f t="shared" si="187"/>
        <v>42026.672847222224</v>
      </c>
      <c r="X2979" s="16">
        <v>42085</v>
      </c>
      <c r="Y2979" s="16">
        <v>42026</v>
      </c>
    </row>
    <row r="2980" spans="1:25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v>1.2946666666666666</v>
      </c>
      <c r="P2980">
        <v>4.0000000000000001E-3</v>
      </c>
      <c r="Q2980">
        <v>8</v>
      </c>
      <c r="R2980" t="str">
        <f t="shared" si="184"/>
        <v>theater</v>
      </c>
      <c r="S2980" t="s">
        <v>8314</v>
      </c>
      <c r="T2980" t="str">
        <f t="shared" si="185"/>
        <v>plays</v>
      </c>
      <c r="U2980" t="s">
        <v>8328</v>
      </c>
      <c r="V2980" s="15">
        <f t="shared" si="186"/>
        <v>41932.040972222218</v>
      </c>
      <c r="W2980" s="15">
        <f t="shared" si="187"/>
        <v>41922.432256944441</v>
      </c>
      <c r="X2980" s="16">
        <v>41932</v>
      </c>
      <c r="Y2980" s="16">
        <v>41922</v>
      </c>
    </row>
    <row r="2981" spans="1:25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v>1.014</v>
      </c>
      <c r="P2981">
        <v>5.9999999999999995E-4</v>
      </c>
      <c r="Q2981">
        <v>8</v>
      </c>
      <c r="R2981" t="str">
        <f t="shared" si="184"/>
        <v>theater</v>
      </c>
      <c r="S2981" t="s">
        <v>8314</v>
      </c>
      <c r="T2981" t="str">
        <f t="shared" si="185"/>
        <v>plays</v>
      </c>
      <c r="U2981" t="s">
        <v>8328</v>
      </c>
      <c r="V2981" s="15">
        <f t="shared" si="186"/>
        <v>42010.041666666664</v>
      </c>
      <c r="W2981" s="15">
        <f t="shared" si="187"/>
        <v>41993.616006944438</v>
      </c>
      <c r="X2981" s="16">
        <v>42010</v>
      </c>
      <c r="Y2981" s="16">
        <v>41993</v>
      </c>
    </row>
    <row r="2982" spans="1:25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v>1.0916666666666666</v>
      </c>
      <c r="P2982">
        <v>1E-3</v>
      </c>
      <c r="Q2982">
        <v>8</v>
      </c>
      <c r="R2982" t="str">
        <f t="shared" si="184"/>
        <v>theater</v>
      </c>
      <c r="S2982" t="s">
        <v>8314</v>
      </c>
      <c r="T2982" t="str">
        <f t="shared" si="185"/>
        <v>plays</v>
      </c>
      <c r="U2982" t="s">
        <v>8328</v>
      </c>
      <c r="V2982" s="15">
        <f t="shared" si="186"/>
        <v>42239.874999999993</v>
      </c>
      <c r="W2982" s="15">
        <f t="shared" si="187"/>
        <v>42219.70752314815</v>
      </c>
      <c r="X2982" s="16">
        <v>42239</v>
      </c>
      <c r="Y2982" s="16">
        <v>42219</v>
      </c>
    </row>
    <row r="2983" spans="1:25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v>1.28925</v>
      </c>
      <c r="P2983">
        <v>7.5000000000000002E-4</v>
      </c>
      <c r="Q2983">
        <v>8</v>
      </c>
      <c r="R2983" t="str">
        <f t="shared" si="184"/>
        <v>theater</v>
      </c>
      <c r="S2983" t="s">
        <v>8314</v>
      </c>
      <c r="T2983" t="str">
        <f t="shared" si="185"/>
        <v>spaces</v>
      </c>
      <c r="U2983" t="s">
        <v>8360</v>
      </c>
      <c r="V2983" s="15">
        <f t="shared" si="186"/>
        <v>42270.351342592585</v>
      </c>
      <c r="W2983" s="15">
        <f t="shared" si="187"/>
        <v>42225.351342592585</v>
      </c>
      <c r="X2983" s="16">
        <v>42270</v>
      </c>
      <c r="Y2983" s="16">
        <v>42225</v>
      </c>
    </row>
    <row r="2984" spans="1:25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v>1.0206</v>
      </c>
      <c r="P2984">
        <v>5.9999999999999995E-4</v>
      </c>
      <c r="Q2984">
        <v>8</v>
      </c>
      <c r="R2984" t="str">
        <f t="shared" si="184"/>
        <v>theater</v>
      </c>
      <c r="S2984" t="s">
        <v>8314</v>
      </c>
      <c r="T2984" t="str">
        <f t="shared" si="185"/>
        <v>spaces</v>
      </c>
      <c r="U2984" t="s">
        <v>8360</v>
      </c>
      <c r="V2984" s="15">
        <f t="shared" si="186"/>
        <v>42411.478506944441</v>
      </c>
      <c r="W2984" s="15">
        <f t="shared" si="187"/>
        <v>42381.478506944441</v>
      </c>
      <c r="X2984" s="16">
        <v>42411</v>
      </c>
      <c r="Y2984" s="16">
        <v>42381</v>
      </c>
    </row>
    <row r="2985" spans="1:25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v>1.465395775862069</v>
      </c>
      <c r="P2985">
        <v>2.5862068965517241E-5</v>
      </c>
      <c r="Q2985">
        <v>8</v>
      </c>
      <c r="R2985" t="str">
        <f t="shared" si="184"/>
        <v>theater</v>
      </c>
      <c r="S2985" t="s">
        <v>8314</v>
      </c>
      <c r="T2985" t="str">
        <f t="shared" si="185"/>
        <v>spaces</v>
      </c>
      <c r="U2985" t="s">
        <v>8360</v>
      </c>
      <c r="V2985" s="15">
        <f t="shared" si="186"/>
        <v>41954.465694444443</v>
      </c>
      <c r="W2985" s="15">
        <f t="shared" si="187"/>
        <v>41894.424027777779</v>
      </c>
      <c r="X2985" s="16">
        <v>41954</v>
      </c>
      <c r="Y2985" s="16">
        <v>41894</v>
      </c>
    </row>
    <row r="2986" spans="1:25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v>1.00352</v>
      </c>
      <c r="P2986">
        <v>1.2E-4</v>
      </c>
      <c r="Q2986">
        <v>8</v>
      </c>
      <c r="R2986" t="str">
        <f t="shared" si="184"/>
        <v>theater</v>
      </c>
      <c r="S2986" t="s">
        <v>8314</v>
      </c>
      <c r="T2986" t="str">
        <f t="shared" si="185"/>
        <v>spaces</v>
      </c>
      <c r="U2986" t="s">
        <v>8360</v>
      </c>
      <c r="V2986" s="15">
        <f t="shared" si="186"/>
        <v>42606.070381944439</v>
      </c>
      <c r="W2986" s="15">
        <f t="shared" si="187"/>
        <v>42576.070381944439</v>
      </c>
      <c r="X2986" s="16">
        <v>42606</v>
      </c>
      <c r="Y2986" s="16">
        <v>42576</v>
      </c>
    </row>
    <row r="2987" spans="1:25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v>1.2164999999999999</v>
      </c>
      <c r="P2987">
        <v>2.9999999999999997E-4</v>
      </c>
      <c r="Q2987">
        <v>8</v>
      </c>
      <c r="R2987" t="str">
        <f t="shared" si="184"/>
        <v>theater</v>
      </c>
      <c r="S2987" t="s">
        <v>8314</v>
      </c>
      <c r="T2987" t="str">
        <f t="shared" si="185"/>
        <v>spaces</v>
      </c>
      <c r="U2987" t="s">
        <v>8360</v>
      </c>
      <c r="V2987" s="15">
        <f t="shared" si="186"/>
        <v>42673.958333333336</v>
      </c>
      <c r="W2987" s="15">
        <f t="shared" si="187"/>
        <v>42654.765370370362</v>
      </c>
      <c r="X2987" s="16">
        <v>42673</v>
      </c>
      <c r="Y2987" s="16">
        <v>42654</v>
      </c>
    </row>
    <row r="2988" spans="1:25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v>1.0549999999999999</v>
      </c>
      <c r="P2988">
        <v>1.25E-3</v>
      </c>
      <c r="Q2988">
        <v>8</v>
      </c>
      <c r="R2988" t="str">
        <f t="shared" si="184"/>
        <v>theater</v>
      </c>
      <c r="S2988" t="s">
        <v>8314</v>
      </c>
      <c r="T2988" t="str">
        <f t="shared" si="185"/>
        <v>spaces</v>
      </c>
      <c r="U2988" t="s">
        <v>8360</v>
      </c>
      <c r="V2988" s="15">
        <f t="shared" si="186"/>
        <v>42491.250069444439</v>
      </c>
      <c r="W2988" s="15">
        <f t="shared" si="187"/>
        <v>42431.29173611111</v>
      </c>
      <c r="X2988" s="16">
        <v>42491</v>
      </c>
      <c r="Y2988" s="16">
        <v>42431</v>
      </c>
    </row>
    <row r="2989" spans="1:25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v>1.1040080000000001</v>
      </c>
      <c r="P2989">
        <v>1.2E-4</v>
      </c>
      <c r="Q2989">
        <v>8</v>
      </c>
      <c r="R2989" t="str">
        <f t="shared" si="184"/>
        <v>theater</v>
      </c>
      <c r="S2989" t="s">
        <v>8314</v>
      </c>
      <c r="T2989" t="str">
        <f t="shared" si="185"/>
        <v>spaces</v>
      </c>
      <c r="U2989" t="s">
        <v>8360</v>
      </c>
      <c r="V2989" s="15">
        <f t="shared" si="186"/>
        <v>42655.791666666664</v>
      </c>
      <c r="W2989" s="15">
        <f t="shared" si="187"/>
        <v>42627.098969907405</v>
      </c>
      <c r="X2989" s="16">
        <v>42655</v>
      </c>
      <c r="Y2989" s="16">
        <v>42627</v>
      </c>
    </row>
    <row r="2990" spans="1:25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v>1</v>
      </c>
      <c r="P2990">
        <v>3.0000000000000001E-3</v>
      </c>
      <c r="Q2990">
        <v>8</v>
      </c>
      <c r="R2990" t="str">
        <f t="shared" si="184"/>
        <v>theater</v>
      </c>
      <c r="S2990" t="s">
        <v>8314</v>
      </c>
      <c r="T2990" t="str">
        <f t="shared" si="185"/>
        <v>spaces</v>
      </c>
      <c r="U2990" t="s">
        <v>8360</v>
      </c>
      <c r="V2990" s="15">
        <f t="shared" si="186"/>
        <v>42541.153715277782</v>
      </c>
      <c r="W2990" s="15">
        <f t="shared" si="187"/>
        <v>42511.153715277782</v>
      </c>
      <c r="X2990" s="16">
        <v>42541</v>
      </c>
      <c r="Y2990" s="16">
        <v>42511</v>
      </c>
    </row>
    <row r="2991" spans="1:25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v>1.76535</v>
      </c>
      <c r="P2991">
        <v>1.4999999999999999E-4</v>
      </c>
      <c r="Q2991">
        <v>8</v>
      </c>
      <c r="R2991" t="str">
        <f t="shared" si="184"/>
        <v>theater</v>
      </c>
      <c r="S2991" t="s">
        <v>8314</v>
      </c>
      <c r="T2991" t="str">
        <f t="shared" si="185"/>
        <v>spaces</v>
      </c>
      <c r="U2991" t="s">
        <v>8360</v>
      </c>
      <c r="V2991" s="15">
        <f t="shared" si="186"/>
        <v>42358.999305555553</v>
      </c>
      <c r="W2991" s="15">
        <f t="shared" si="187"/>
        <v>42336.812060185184</v>
      </c>
      <c r="X2991" s="16">
        <v>42358</v>
      </c>
      <c r="Y2991" s="16">
        <v>42336</v>
      </c>
    </row>
    <row r="2992" spans="1:25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v>1</v>
      </c>
      <c r="P2992">
        <v>2.9999999999999997E-4</v>
      </c>
      <c r="Q2992">
        <v>8</v>
      </c>
      <c r="R2992" t="str">
        <f t="shared" si="184"/>
        <v>theater</v>
      </c>
      <c r="S2992" t="s">
        <v>8314</v>
      </c>
      <c r="T2992" t="str">
        <f t="shared" si="185"/>
        <v>spaces</v>
      </c>
      <c r="U2992" t="s">
        <v>8360</v>
      </c>
      <c r="V2992" s="15">
        <f t="shared" si="186"/>
        <v>42376.365972222215</v>
      </c>
      <c r="W2992" s="15">
        <f t="shared" si="187"/>
        <v>42341.365972222215</v>
      </c>
      <c r="X2992" s="16">
        <v>42376</v>
      </c>
      <c r="Y2992" s="16">
        <v>42341</v>
      </c>
    </row>
    <row r="2993" spans="1:25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v>1.0329411764705883</v>
      </c>
      <c r="P2993">
        <v>3.5294117647058826E-4</v>
      </c>
      <c r="Q2993">
        <v>8</v>
      </c>
      <c r="R2993" t="str">
        <f t="shared" si="184"/>
        <v>theater</v>
      </c>
      <c r="S2993" t="s">
        <v>8314</v>
      </c>
      <c r="T2993" t="str">
        <f t="shared" si="185"/>
        <v>spaces</v>
      </c>
      <c r="U2993" t="s">
        <v>8360</v>
      </c>
      <c r="V2993" s="15">
        <f t="shared" si="186"/>
        <v>42762.628819444442</v>
      </c>
      <c r="W2993" s="15">
        <f t="shared" si="187"/>
        <v>42740.628819444442</v>
      </c>
      <c r="X2993" s="16">
        <v>42762</v>
      </c>
      <c r="Y2993" s="16">
        <v>42740</v>
      </c>
    </row>
    <row r="2994" spans="1:25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v>1.0449999999999999</v>
      </c>
      <c r="P2994">
        <v>1E-3</v>
      </c>
      <c r="Q2994">
        <v>8</v>
      </c>
      <c r="R2994" t="str">
        <f t="shared" si="184"/>
        <v>theater</v>
      </c>
      <c r="S2994" t="s">
        <v>8314</v>
      </c>
      <c r="T2994" t="str">
        <f t="shared" si="185"/>
        <v>spaces</v>
      </c>
      <c r="U2994" t="s">
        <v>8360</v>
      </c>
      <c r="V2994" s="15">
        <f t="shared" si="186"/>
        <v>42652.559143518512</v>
      </c>
      <c r="W2994" s="15">
        <f t="shared" si="187"/>
        <v>42622.559143518512</v>
      </c>
      <c r="X2994" s="16">
        <v>42652</v>
      </c>
      <c r="Y2994" s="16">
        <v>42622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v>1.0029999999999999</v>
      </c>
      <c r="P2995">
        <v>3.0000000000000001E-3</v>
      </c>
      <c r="Q2995">
        <v>8</v>
      </c>
      <c r="R2995" t="str">
        <f t="shared" si="184"/>
        <v>theater</v>
      </c>
      <c r="S2995" t="s">
        <v>8314</v>
      </c>
      <c r="T2995" t="str">
        <f t="shared" si="185"/>
        <v>spaces</v>
      </c>
      <c r="U2995" t="s">
        <v>8360</v>
      </c>
      <c r="V2995" s="15">
        <f t="shared" si="186"/>
        <v>42420.63040509259</v>
      </c>
      <c r="W2995" s="15">
        <f t="shared" si="187"/>
        <v>42390.63040509259</v>
      </c>
      <c r="X2995" s="16">
        <v>42420</v>
      </c>
      <c r="Y2995" s="16">
        <v>42390</v>
      </c>
    </row>
    <row r="2996" spans="1:25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v>4.577466666666667</v>
      </c>
      <c r="P2996">
        <v>0.01</v>
      </c>
      <c r="Q2996">
        <v>8</v>
      </c>
      <c r="R2996" t="str">
        <f t="shared" si="184"/>
        <v>theater</v>
      </c>
      <c r="S2996" t="s">
        <v>8314</v>
      </c>
      <c r="T2996" t="str">
        <f t="shared" si="185"/>
        <v>spaces</v>
      </c>
      <c r="U2996" t="s">
        <v>8360</v>
      </c>
      <c r="V2996" s="15">
        <f t="shared" si="186"/>
        <v>41915.270509259259</v>
      </c>
      <c r="W2996" s="15">
        <f t="shared" si="187"/>
        <v>41885.270509259259</v>
      </c>
      <c r="X2996" s="16">
        <v>41915</v>
      </c>
      <c r="Y2996" s="16">
        <v>41885</v>
      </c>
    </row>
    <row r="2997" spans="1:25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v>1.0496000000000001</v>
      </c>
      <c r="P2997">
        <v>2.0000000000000001E-4</v>
      </c>
      <c r="Q2997">
        <v>8</v>
      </c>
      <c r="R2997" t="str">
        <f t="shared" si="184"/>
        <v>theater</v>
      </c>
      <c r="S2997" t="s">
        <v>8314</v>
      </c>
      <c r="T2997" t="str">
        <f t="shared" si="185"/>
        <v>spaces</v>
      </c>
      <c r="U2997" t="s">
        <v>8360</v>
      </c>
      <c r="V2997" s="15">
        <f t="shared" si="186"/>
        <v>42754.456840277773</v>
      </c>
      <c r="W2997" s="15">
        <f t="shared" si="187"/>
        <v>42724.456840277773</v>
      </c>
      <c r="X2997" s="16">
        <v>42754</v>
      </c>
      <c r="Y2997" s="16">
        <v>42724</v>
      </c>
    </row>
    <row r="2998" spans="1:25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v>1.7194285714285715</v>
      </c>
      <c r="P2998">
        <v>8.5714285714285713E-5</v>
      </c>
      <c r="Q2998">
        <v>8</v>
      </c>
      <c r="R2998" t="str">
        <f t="shared" si="184"/>
        <v>theater</v>
      </c>
      <c r="S2998" t="s">
        <v>8314</v>
      </c>
      <c r="T2998" t="str">
        <f t="shared" si="185"/>
        <v>spaces</v>
      </c>
      <c r="U2998" t="s">
        <v>8360</v>
      </c>
      <c r="V2998" s="15">
        <f t="shared" si="186"/>
        <v>42150.70416666667</v>
      </c>
      <c r="W2998" s="15">
        <f t="shared" si="187"/>
        <v>42090.70416666667</v>
      </c>
      <c r="X2998" s="16">
        <v>42150</v>
      </c>
      <c r="Y2998" s="16">
        <v>42090</v>
      </c>
    </row>
    <row r="2999" spans="1:25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v>1.0373000000000001</v>
      </c>
      <c r="P2999">
        <v>2.9999999999999997E-4</v>
      </c>
      <c r="Q2999">
        <v>8</v>
      </c>
      <c r="R2999" t="str">
        <f t="shared" si="184"/>
        <v>theater</v>
      </c>
      <c r="S2999" t="s">
        <v>8314</v>
      </c>
      <c r="T2999" t="str">
        <f t="shared" si="185"/>
        <v>spaces</v>
      </c>
      <c r="U2999" t="s">
        <v>8360</v>
      </c>
      <c r="V2999" s="15">
        <f t="shared" si="186"/>
        <v>42792.999305555553</v>
      </c>
      <c r="W2999" s="15">
        <f t="shared" si="187"/>
        <v>42775.525381944441</v>
      </c>
      <c r="X2999" s="16">
        <v>42792</v>
      </c>
      <c r="Y2999" s="16">
        <v>42775</v>
      </c>
    </row>
    <row r="3000" spans="1:25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v>1.0302899999999999</v>
      </c>
      <c r="P3000">
        <v>6.0000000000000002E-5</v>
      </c>
      <c r="Q3000">
        <v>8</v>
      </c>
      <c r="R3000" t="str">
        <f t="shared" si="184"/>
        <v>theater</v>
      </c>
      <c r="S3000" t="s">
        <v>8314</v>
      </c>
      <c r="T3000" t="str">
        <f t="shared" si="185"/>
        <v>spaces</v>
      </c>
      <c r="U3000" t="s">
        <v>8360</v>
      </c>
      <c r="V3000" s="15">
        <f t="shared" si="186"/>
        <v>41805.975694444445</v>
      </c>
      <c r="W3000" s="15">
        <f t="shared" si="187"/>
        <v>41777.985289351847</v>
      </c>
      <c r="X3000" s="16">
        <v>41805</v>
      </c>
      <c r="Y3000" s="16">
        <v>41777</v>
      </c>
    </row>
    <row r="3001" spans="1:25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v>1.1888888888888889</v>
      </c>
      <c r="P3001">
        <v>2.2222222222222222E-3</v>
      </c>
      <c r="Q3001">
        <v>8</v>
      </c>
      <c r="R3001" t="str">
        <f t="shared" si="184"/>
        <v>theater</v>
      </c>
      <c r="S3001" t="s">
        <v>8314</v>
      </c>
      <c r="T3001" t="str">
        <f t="shared" si="185"/>
        <v>spaces</v>
      </c>
      <c r="U3001" t="s">
        <v>8360</v>
      </c>
      <c r="V3001" s="15">
        <f t="shared" si="186"/>
        <v>42794.874999999993</v>
      </c>
      <c r="W3001" s="15">
        <f t="shared" si="187"/>
        <v>42780.531944444439</v>
      </c>
      <c r="X3001" s="16">
        <v>42794</v>
      </c>
      <c r="Y3001" s="16">
        <v>42780</v>
      </c>
    </row>
    <row r="3002" spans="1:25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v>1</v>
      </c>
      <c r="P3002">
        <v>6.0000000000000001E-3</v>
      </c>
      <c r="Q3002">
        <v>8</v>
      </c>
      <c r="R3002" t="str">
        <f t="shared" si="184"/>
        <v>theater</v>
      </c>
      <c r="S3002" t="s">
        <v>8314</v>
      </c>
      <c r="T3002" t="str">
        <f t="shared" si="185"/>
        <v>spaces</v>
      </c>
      <c r="U3002" t="s">
        <v>8360</v>
      </c>
      <c r="V3002" s="15">
        <f t="shared" si="186"/>
        <v>42766.541666666664</v>
      </c>
      <c r="W3002" s="15">
        <f t="shared" si="187"/>
        <v>42752.61886574074</v>
      </c>
      <c r="X3002" s="16">
        <v>42766</v>
      </c>
      <c r="Y3002" s="16">
        <v>42752</v>
      </c>
    </row>
    <row r="3003" spans="1:25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v>3.1869988910451896</v>
      </c>
      <c r="P3003">
        <v>4.1585805378430829E-4</v>
      </c>
      <c r="Q3003">
        <v>8</v>
      </c>
      <c r="R3003" t="str">
        <f t="shared" si="184"/>
        <v>theater</v>
      </c>
      <c r="S3003" t="s">
        <v>8314</v>
      </c>
      <c r="T3003" t="str">
        <f t="shared" si="185"/>
        <v>spaces</v>
      </c>
      <c r="U3003" t="s">
        <v>8360</v>
      </c>
      <c r="V3003" s="15">
        <f t="shared" si="186"/>
        <v>42564.687291666669</v>
      </c>
      <c r="W3003" s="15">
        <f t="shared" si="187"/>
        <v>42534.687291666669</v>
      </c>
      <c r="X3003" s="16">
        <v>42564</v>
      </c>
      <c r="Y3003" s="16">
        <v>42534</v>
      </c>
    </row>
    <row r="3004" spans="1:25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v>1.0850614285714286</v>
      </c>
      <c r="P3004">
        <v>4.2857142857142855E-4</v>
      </c>
      <c r="Q3004">
        <v>8</v>
      </c>
      <c r="R3004" t="str">
        <f t="shared" si="184"/>
        <v>theater</v>
      </c>
      <c r="S3004" t="s">
        <v>8314</v>
      </c>
      <c r="T3004" t="str">
        <f t="shared" si="185"/>
        <v>spaces</v>
      </c>
      <c r="U3004" t="s">
        <v>8360</v>
      </c>
      <c r="V3004" s="15">
        <f t="shared" si="186"/>
        <v>41269.627916666665</v>
      </c>
      <c r="W3004" s="15">
        <f t="shared" si="187"/>
        <v>41239.627916666665</v>
      </c>
      <c r="X3004" s="16">
        <v>41269</v>
      </c>
      <c r="Y3004" s="16">
        <v>41239</v>
      </c>
    </row>
    <row r="3005" spans="1:25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v>1.0116666666666667</v>
      </c>
      <c r="P3005">
        <v>1E-3</v>
      </c>
      <c r="Q3005">
        <v>8</v>
      </c>
      <c r="R3005" t="str">
        <f t="shared" si="184"/>
        <v>theater</v>
      </c>
      <c r="S3005" t="s">
        <v>8314</v>
      </c>
      <c r="T3005" t="str">
        <f t="shared" si="185"/>
        <v>spaces</v>
      </c>
      <c r="U3005" t="s">
        <v>8360</v>
      </c>
      <c r="V3005" s="15">
        <f t="shared" si="186"/>
        <v>42430.040972222218</v>
      </c>
      <c r="W3005" s="15">
        <f t="shared" si="187"/>
        <v>42398.640925925924</v>
      </c>
      <c r="X3005" s="16">
        <v>42430</v>
      </c>
      <c r="Y3005" s="16">
        <v>42398</v>
      </c>
    </row>
    <row r="3006" spans="1:25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v>1.12815</v>
      </c>
      <c r="P3006">
        <v>7.4999999999999993E-5</v>
      </c>
      <c r="Q3006">
        <v>8</v>
      </c>
      <c r="R3006" t="str">
        <f t="shared" si="184"/>
        <v>theater</v>
      </c>
      <c r="S3006" t="s">
        <v>8314</v>
      </c>
      <c r="T3006" t="str">
        <f t="shared" si="185"/>
        <v>spaces</v>
      </c>
      <c r="U3006" t="s">
        <v>8360</v>
      </c>
      <c r="V3006" s="15">
        <f t="shared" si="186"/>
        <v>41958.714398148142</v>
      </c>
      <c r="W3006" s="15">
        <f t="shared" si="187"/>
        <v>41928.672731481478</v>
      </c>
      <c r="X3006" s="16">
        <v>41958</v>
      </c>
      <c r="Y3006" s="16">
        <v>41928</v>
      </c>
    </row>
    <row r="3007" spans="1:25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v>1.2049622641509434</v>
      </c>
      <c r="P3007">
        <v>2.8301886792452831E-4</v>
      </c>
      <c r="Q3007">
        <v>8</v>
      </c>
      <c r="R3007" t="str">
        <f t="shared" si="184"/>
        <v>theater</v>
      </c>
      <c r="S3007" t="s">
        <v>8314</v>
      </c>
      <c r="T3007" t="str">
        <f t="shared" si="185"/>
        <v>spaces</v>
      </c>
      <c r="U3007" t="s">
        <v>8360</v>
      </c>
      <c r="V3007" s="15">
        <f t="shared" si="186"/>
        <v>41918.466493055552</v>
      </c>
      <c r="W3007" s="15">
        <f t="shared" si="187"/>
        <v>41888.466493055552</v>
      </c>
      <c r="X3007" s="16">
        <v>41918</v>
      </c>
      <c r="Y3007" s="16">
        <v>41888</v>
      </c>
    </row>
    <row r="3008" spans="1:25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v>1.0774999999999999</v>
      </c>
      <c r="P3008">
        <v>3.7500000000000001E-4</v>
      </c>
      <c r="Q3008">
        <v>8</v>
      </c>
      <c r="R3008" t="str">
        <f t="shared" si="184"/>
        <v>theater</v>
      </c>
      <c r="S3008" t="s">
        <v>8314</v>
      </c>
      <c r="T3008" t="str">
        <f t="shared" si="185"/>
        <v>spaces</v>
      </c>
      <c r="U3008" t="s">
        <v>8360</v>
      </c>
      <c r="V3008" s="15">
        <f t="shared" si="186"/>
        <v>41987.548506944448</v>
      </c>
      <c r="W3008" s="15">
        <f t="shared" si="187"/>
        <v>41957.548506944448</v>
      </c>
      <c r="X3008" s="16">
        <v>41987</v>
      </c>
      <c r="Y3008" s="16">
        <v>41957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v>1.8</v>
      </c>
      <c r="P3009">
        <v>5.0000000000000001E-3</v>
      </c>
      <c r="Q3009">
        <v>8</v>
      </c>
      <c r="R3009" t="str">
        <f t="shared" si="184"/>
        <v>theater</v>
      </c>
      <c r="S3009" t="s">
        <v>8314</v>
      </c>
      <c r="T3009" t="str">
        <f t="shared" si="185"/>
        <v>spaces</v>
      </c>
      <c r="U3009" t="s">
        <v>8360</v>
      </c>
      <c r="V3009" s="15">
        <f t="shared" si="186"/>
        <v>42119.007905092592</v>
      </c>
      <c r="W3009" s="15">
        <f t="shared" si="187"/>
        <v>42098.007905092592</v>
      </c>
      <c r="X3009" s="16">
        <v>42119</v>
      </c>
      <c r="Y3009" s="16">
        <v>42098</v>
      </c>
    </row>
    <row r="3010" spans="1:25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v>1.0116666666666667</v>
      </c>
      <c r="P3010">
        <v>1E-3</v>
      </c>
      <c r="Q3010">
        <v>8</v>
      </c>
      <c r="R3010" t="str">
        <f t="shared" si="184"/>
        <v>theater</v>
      </c>
      <c r="S3010" t="s">
        <v>8314</v>
      </c>
      <c r="T3010" t="str">
        <f t="shared" si="185"/>
        <v>spaces</v>
      </c>
      <c r="U3010" t="s">
        <v>8360</v>
      </c>
      <c r="V3010" s="15">
        <f t="shared" si="186"/>
        <v>42390.003692129627</v>
      </c>
      <c r="W3010" s="15">
        <f t="shared" si="187"/>
        <v>42360.003692129627</v>
      </c>
      <c r="X3010" s="16">
        <v>42390</v>
      </c>
      <c r="Y3010" s="16">
        <v>42360</v>
      </c>
    </row>
    <row r="3011" spans="1:25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v>1.19756</v>
      </c>
      <c r="P3011">
        <v>1.2E-4</v>
      </c>
      <c r="Q3011">
        <v>8</v>
      </c>
      <c r="R3011" t="str">
        <f t="shared" ref="R3011:R3074" si="188">LEFT(N3011,Q3011-1)</f>
        <v>theater</v>
      </c>
      <c r="S3011" t="s">
        <v>8314</v>
      </c>
      <c r="T3011" t="str">
        <f t="shared" ref="T3011:T3074" si="189">MID(N3011,FIND("/",N3011,1)+1,LEN(N3011))</f>
        <v>spaces</v>
      </c>
      <c r="U3011" t="s">
        <v>8360</v>
      </c>
      <c r="V3011" s="15">
        <f t="shared" ref="V3011:V3074" si="190">(((I3011/60)/60)/24)+DATE(1970,1,1)+(-5/24)</f>
        <v>41969.403240740743</v>
      </c>
      <c r="W3011" s="15">
        <f t="shared" ref="W3011:W3074" si="191">(((J3011/60)/60)/24)+DATE(1970,1,1)+(-5/24)</f>
        <v>41939.361574074072</v>
      </c>
      <c r="X3011" s="16">
        <v>41969</v>
      </c>
      <c r="Y3011" s="16">
        <v>41939</v>
      </c>
    </row>
    <row r="3012" spans="1:25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v>1.58</v>
      </c>
      <c r="P3012">
        <v>2E-3</v>
      </c>
      <c r="Q3012">
        <v>8</v>
      </c>
      <c r="R3012" t="str">
        <f t="shared" si="188"/>
        <v>theater</v>
      </c>
      <c r="S3012" t="s">
        <v>8314</v>
      </c>
      <c r="T3012" t="str">
        <f t="shared" si="189"/>
        <v>spaces</v>
      </c>
      <c r="U3012" t="s">
        <v>8360</v>
      </c>
      <c r="V3012" s="15">
        <f t="shared" si="190"/>
        <v>42056.624062499999</v>
      </c>
      <c r="W3012" s="15">
        <f t="shared" si="191"/>
        <v>41996.624062499999</v>
      </c>
      <c r="X3012" s="16">
        <v>42056</v>
      </c>
      <c r="Y3012" s="16">
        <v>41996</v>
      </c>
    </row>
    <row r="3013" spans="1:25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v>1.2366666666666666</v>
      </c>
      <c r="P3013">
        <v>0.01</v>
      </c>
      <c r="Q3013">
        <v>8</v>
      </c>
      <c r="R3013" t="str">
        <f t="shared" si="188"/>
        <v>theater</v>
      </c>
      <c r="S3013" t="s">
        <v>8314</v>
      </c>
      <c r="T3013" t="str">
        <f t="shared" si="189"/>
        <v>spaces</v>
      </c>
      <c r="U3013" t="s">
        <v>8360</v>
      </c>
      <c r="V3013" s="15">
        <f t="shared" si="190"/>
        <v>42361.749305555553</v>
      </c>
      <c r="W3013" s="15">
        <f t="shared" si="191"/>
        <v>42334.260601851849</v>
      </c>
      <c r="X3013" s="16">
        <v>42361</v>
      </c>
      <c r="Y3013" s="16">
        <v>42334</v>
      </c>
    </row>
    <row r="3014" spans="1:25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v>1.1712499999999999</v>
      </c>
      <c r="P3014">
        <v>7.5000000000000002E-4</v>
      </c>
      <c r="Q3014">
        <v>8</v>
      </c>
      <c r="R3014" t="str">
        <f t="shared" si="188"/>
        <v>theater</v>
      </c>
      <c r="S3014" t="s">
        <v>8314</v>
      </c>
      <c r="T3014" t="str">
        <f t="shared" si="189"/>
        <v>spaces</v>
      </c>
      <c r="U3014" t="s">
        <v>8360</v>
      </c>
      <c r="V3014" s="15">
        <f t="shared" si="190"/>
        <v>42045.494560185187</v>
      </c>
      <c r="W3014" s="15">
        <f t="shared" si="191"/>
        <v>42024.494560185187</v>
      </c>
      <c r="X3014" s="16">
        <v>42045</v>
      </c>
      <c r="Y3014" s="16">
        <v>42024</v>
      </c>
    </row>
    <row r="3015" spans="1:25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v>1.5696000000000001</v>
      </c>
      <c r="P3015">
        <v>2.9999999999999997E-4</v>
      </c>
      <c r="Q3015">
        <v>8</v>
      </c>
      <c r="R3015" t="str">
        <f t="shared" si="188"/>
        <v>theater</v>
      </c>
      <c r="S3015" t="s">
        <v>8314</v>
      </c>
      <c r="T3015" t="str">
        <f t="shared" si="189"/>
        <v>spaces</v>
      </c>
      <c r="U3015" t="s">
        <v>8360</v>
      </c>
      <c r="V3015" s="15">
        <f t="shared" si="190"/>
        <v>42176.627881944441</v>
      </c>
      <c r="W3015" s="15">
        <f t="shared" si="191"/>
        <v>42146.627881944441</v>
      </c>
      <c r="X3015" s="16">
        <v>42176</v>
      </c>
      <c r="Y3015" s="16">
        <v>42146</v>
      </c>
    </row>
    <row r="3016" spans="1:25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v>1.13104</v>
      </c>
      <c r="P3016">
        <v>1.2E-4</v>
      </c>
      <c r="Q3016">
        <v>8</v>
      </c>
      <c r="R3016" t="str">
        <f t="shared" si="188"/>
        <v>theater</v>
      </c>
      <c r="S3016" t="s">
        <v>8314</v>
      </c>
      <c r="T3016" t="str">
        <f t="shared" si="189"/>
        <v>spaces</v>
      </c>
      <c r="U3016" t="s">
        <v>8360</v>
      </c>
      <c r="V3016" s="15">
        <f t="shared" si="190"/>
        <v>41948</v>
      </c>
      <c r="W3016" s="15">
        <f t="shared" si="191"/>
        <v>41919.915277777778</v>
      </c>
      <c r="X3016" s="16">
        <v>41948</v>
      </c>
      <c r="Y3016" s="16">
        <v>41919</v>
      </c>
    </row>
    <row r="3017" spans="1:25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v>1.0317647058823529</v>
      </c>
      <c r="P3017">
        <v>8.8235294117647062E-4</v>
      </c>
      <c r="Q3017">
        <v>8</v>
      </c>
      <c r="R3017" t="str">
        <f t="shared" si="188"/>
        <v>theater</v>
      </c>
      <c r="S3017" t="s">
        <v>8314</v>
      </c>
      <c r="T3017" t="str">
        <f t="shared" si="189"/>
        <v>spaces</v>
      </c>
      <c r="U3017" t="s">
        <v>8360</v>
      </c>
      <c r="V3017" s="15">
        <f t="shared" si="190"/>
        <v>41800.958333333328</v>
      </c>
      <c r="W3017" s="15">
        <f t="shared" si="191"/>
        <v>41785.518958333334</v>
      </c>
      <c r="X3017" s="16">
        <v>41800</v>
      </c>
      <c r="Y3017" s="16">
        <v>41785</v>
      </c>
    </row>
    <row r="3018" spans="1:25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v>1.0261176470588236</v>
      </c>
      <c r="P3018">
        <v>3.5294117647058826E-4</v>
      </c>
      <c r="Q3018">
        <v>8</v>
      </c>
      <c r="R3018" t="str">
        <f t="shared" si="188"/>
        <v>theater</v>
      </c>
      <c r="S3018" t="s">
        <v>8314</v>
      </c>
      <c r="T3018" t="str">
        <f t="shared" si="189"/>
        <v>spaces</v>
      </c>
      <c r="U3018" t="s">
        <v>8360</v>
      </c>
      <c r="V3018" s="15">
        <f t="shared" si="190"/>
        <v>41838.339722222219</v>
      </c>
      <c r="W3018" s="15">
        <f t="shared" si="191"/>
        <v>41778.339722222219</v>
      </c>
      <c r="X3018" s="16">
        <v>41838</v>
      </c>
      <c r="Y3018" s="16">
        <v>41778</v>
      </c>
    </row>
    <row r="3019" spans="1:25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v>1.0584090909090909</v>
      </c>
      <c r="P3019">
        <v>1.3636363636363637E-4</v>
      </c>
      <c r="Q3019">
        <v>8</v>
      </c>
      <c r="R3019" t="str">
        <f t="shared" si="188"/>
        <v>theater</v>
      </c>
      <c r="S3019" t="s">
        <v>8314</v>
      </c>
      <c r="T3019" t="str">
        <f t="shared" si="189"/>
        <v>spaces</v>
      </c>
      <c r="U3019" t="s">
        <v>8360</v>
      </c>
      <c r="V3019" s="15">
        <f t="shared" si="190"/>
        <v>41871.641701388886</v>
      </c>
      <c r="W3019" s="15">
        <f t="shared" si="191"/>
        <v>41841.641701388886</v>
      </c>
      <c r="X3019" s="16">
        <v>41871</v>
      </c>
      <c r="Y3019" s="16">
        <v>41841</v>
      </c>
    </row>
    <row r="3020" spans="1:25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v>1.0071428571428571</v>
      </c>
      <c r="P3020">
        <v>7.1428571428571429E-4</v>
      </c>
      <c r="Q3020">
        <v>8</v>
      </c>
      <c r="R3020" t="str">
        <f t="shared" si="188"/>
        <v>theater</v>
      </c>
      <c r="S3020" t="s">
        <v>8314</v>
      </c>
      <c r="T3020" t="str">
        <f t="shared" si="189"/>
        <v>spaces</v>
      </c>
      <c r="U3020" t="s">
        <v>8360</v>
      </c>
      <c r="V3020" s="15">
        <f t="shared" si="190"/>
        <v>42205.708333333336</v>
      </c>
      <c r="W3020" s="15">
        <f t="shared" si="191"/>
        <v>42163.090000000004</v>
      </c>
      <c r="X3020" s="16">
        <v>42205</v>
      </c>
      <c r="Y3020" s="16">
        <v>42163</v>
      </c>
    </row>
    <row r="3021" spans="1:25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v>1.2123333333333333</v>
      </c>
      <c r="P3021">
        <v>2.0000000000000001E-4</v>
      </c>
      <c r="Q3021">
        <v>8</v>
      </c>
      <c r="R3021" t="str">
        <f t="shared" si="188"/>
        <v>theater</v>
      </c>
      <c r="S3021" t="s">
        <v>8314</v>
      </c>
      <c r="T3021" t="str">
        <f t="shared" si="189"/>
        <v>spaces</v>
      </c>
      <c r="U3021" t="s">
        <v>8360</v>
      </c>
      <c r="V3021" s="15">
        <f t="shared" si="190"/>
        <v>41785.916666666664</v>
      </c>
      <c r="W3021" s="15">
        <f t="shared" si="191"/>
        <v>41758.625231481477</v>
      </c>
      <c r="X3021" s="16">
        <v>41785</v>
      </c>
      <c r="Y3021" s="16">
        <v>41758</v>
      </c>
    </row>
    <row r="3022" spans="1:25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v>1.0057142857142858</v>
      </c>
      <c r="P3022">
        <v>4.2857142857142855E-4</v>
      </c>
      <c r="Q3022">
        <v>8</v>
      </c>
      <c r="R3022" t="str">
        <f t="shared" si="188"/>
        <v>theater</v>
      </c>
      <c r="S3022" t="s">
        <v>8314</v>
      </c>
      <c r="T3022" t="str">
        <f t="shared" si="189"/>
        <v>spaces</v>
      </c>
      <c r="U3022" t="s">
        <v>8360</v>
      </c>
      <c r="V3022" s="15">
        <f t="shared" si="190"/>
        <v>42230.638113425921</v>
      </c>
      <c r="W3022" s="15">
        <f t="shared" si="191"/>
        <v>42170.638113425921</v>
      </c>
      <c r="X3022" s="16">
        <v>42230</v>
      </c>
      <c r="Y3022" s="16">
        <v>42170</v>
      </c>
    </row>
    <row r="3023" spans="1:25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v>1.1602222222222223</v>
      </c>
      <c r="P3023">
        <v>6.6666666666666664E-4</v>
      </c>
      <c r="Q3023">
        <v>8</v>
      </c>
      <c r="R3023" t="str">
        <f t="shared" si="188"/>
        <v>theater</v>
      </c>
      <c r="S3023" t="s">
        <v>8314</v>
      </c>
      <c r="T3023" t="str">
        <f t="shared" si="189"/>
        <v>spaces</v>
      </c>
      <c r="U3023" t="s">
        <v>8360</v>
      </c>
      <c r="V3023" s="15">
        <f t="shared" si="190"/>
        <v>42696.040972222218</v>
      </c>
      <c r="W3023" s="15">
        <f t="shared" si="191"/>
        <v>42660.410520833328</v>
      </c>
      <c r="X3023" s="16">
        <v>42696</v>
      </c>
      <c r="Y3023" s="16">
        <v>42660</v>
      </c>
    </row>
    <row r="3024" spans="1:25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v>1.0087999999999999</v>
      </c>
      <c r="P3024">
        <v>2.9999999999999997E-4</v>
      </c>
      <c r="Q3024">
        <v>8</v>
      </c>
      <c r="R3024" t="str">
        <f t="shared" si="188"/>
        <v>theater</v>
      </c>
      <c r="S3024" t="s">
        <v>8314</v>
      </c>
      <c r="T3024" t="str">
        <f t="shared" si="189"/>
        <v>spaces</v>
      </c>
      <c r="U3024" t="s">
        <v>8360</v>
      </c>
      <c r="V3024" s="15">
        <f t="shared" si="190"/>
        <v>42609.745474537034</v>
      </c>
      <c r="W3024" s="15">
        <f t="shared" si="191"/>
        <v>42564.745474537034</v>
      </c>
      <c r="X3024" s="16">
        <v>42609</v>
      </c>
      <c r="Y3024" s="16">
        <v>42564</v>
      </c>
    </row>
    <row r="3025" spans="1:25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v>1.03</v>
      </c>
      <c r="P3025">
        <v>4.2857142857142859E-3</v>
      </c>
      <c r="Q3025">
        <v>8</v>
      </c>
      <c r="R3025" t="str">
        <f t="shared" si="188"/>
        <v>theater</v>
      </c>
      <c r="S3025" t="s">
        <v>8314</v>
      </c>
      <c r="T3025" t="str">
        <f t="shared" si="189"/>
        <v>spaces</v>
      </c>
      <c r="U3025" t="s">
        <v>8360</v>
      </c>
      <c r="V3025" s="15">
        <f t="shared" si="190"/>
        <v>42166.46743055556</v>
      </c>
      <c r="W3025" s="15">
        <f t="shared" si="191"/>
        <v>42121.46743055556</v>
      </c>
      <c r="X3025" s="16">
        <v>42166</v>
      </c>
      <c r="Y3025" s="16">
        <v>42121</v>
      </c>
    </row>
    <row r="3026" spans="1:25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v>2.4641999999999999</v>
      </c>
      <c r="P3026">
        <v>5.9999999999999995E-4</v>
      </c>
      <c r="Q3026">
        <v>8</v>
      </c>
      <c r="R3026" t="str">
        <f t="shared" si="188"/>
        <v>theater</v>
      </c>
      <c r="S3026" t="s">
        <v>8314</v>
      </c>
      <c r="T3026" t="str">
        <f t="shared" si="189"/>
        <v>spaces</v>
      </c>
      <c r="U3026" t="s">
        <v>8360</v>
      </c>
      <c r="V3026" s="15">
        <f t="shared" si="190"/>
        <v>41188.785590277774</v>
      </c>
      <c r="W3026" s="15">
        <f t="shared" si="191"/>
        <v>41158.785590277774</v>
      </c>
      <c r="X3026" s="16">
        <v>41188</v>
      </c>
      <c r="Y3026" s="16">
        <v>41158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v>3.0219999999999998</v>
      </c>
      <c r="P3027">
        <v>1.1999999999999999E-3</v>
      </c>
      <c r="Q3027">
        <v>8</v>
      </c>
      <c r="R3027" t="str">
        <f t="shared" si="188"/>
        <v>theater</v>
      </c>
      <c r="S3027" t="s">
        <v>8314</v>
      </c>
      <c r="T3027" t="str">
        <f t="shared" si="189"/>
        <v>spaces</v>
      </c>
      <c r="U3027" t="s">
        <v>8360</v>
      </c>
      <c r="V3027" s="15">
        <f t="shared" si="190"/>
        <v>41789.458333333328</v>
      </c>
      <c r="W3027" s="15">
        <f t="shared" si="191"/>
        <v>41761.301076388889</v>
      </c>
      <c r="X3027" s="16">
        <v>41789</v>
      </c>
      <c r="Y3027" s="16">
        <v>41761</v>
      </c>
    </row>
    <row r="3028" spans="1:25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v>1.4333333333333333</v>
      </c>
      <c r="P3028">
        <v>3.3333333333333335E-3</v>
      </c>
      <c r="Q3028">
        <v>8</v>
      </c>
      <c r="R3028" t="str">
        <f t="shared" si="188"/>
        <v>theater</v>
      </c>
      <c r="S3028" t="s">
        <v>8314</v>
      </c>
      <c r="T3028" t="str">
        <f t="shared" si="189"/>
        <v>spaces</v>
      </c>
      <c r="U3028" t="s">
        <v>8360</v>
      </c>
      <c r="V3028" s="15">
        <f t="shared" si="190"/>
        <v>42797.251064814809</v>
      </c>
      <c r="W3028" s="15">
        <f t="shared" si="191"/>
        <v>42783.251064814809</v>
      </c>
      <c r="X3028" s="16">
        <v>42797</v>
      </c>
      <c r="Y3028" s="16">
        <v>42783</v>
      </c>
    </row>
    <row r="3029" spans="1:25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v>1.3144</v>
      </c>
      <c r="P3029">
        <v>7.4999999999999993E-5</v>
      </c>
      <c r="Q3029">
        <v>8</v>
      </c>
      <c r="R3029" t="str">
        <f t="shared" si="188"/>
        <v>theater</v>
      </c>
      <c r="S3029" t="s">
        <v>8314</v>
      </c>
      <c r="T3029" t="str">
        <f t="shared" si="189"/>
        <v>spaces</v>
      </c>
      <c r="U3029" t="s">
        <v>8360</v>
      </c>
      <c r="V3029" s="15">
        <f t="shared" si="190"/>
        <v>42083.454293981478</v>
      </c>
      <c r="W3029" s="15">
        <f t="shared" si="191"/>
        <v>42053.49596064815</v>
      </c>
      <c r="X3029" s="16">
        <v>42083</v>
      </c>
      <c r="Y3029" s="16">
        <v>42053</v>
      </c>
    </row>
    <row r="3030" spans="1:25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v>1.6801999999999999</v>
      </c>
      <c r="P3030">
        <v>5.9999999999999995E-4</v>
      </c>
      <c r="Q3030">
        <v>8</v>
      </c>
      <c r="R3030" t="str">
        <f t="shared" si="188"/>
        <v>theater</v>
      </c>
      <c r="S3030" t="s">
        <v>8314</v>
      </c>
      <c r="T3030" t="str">
        <f t="shared" si="189"/>
        <v>spaces</v>
      </c>
      <c r="U3030" t="s">
        <v>8360</v>
      </c>
      <c r="V3030" s="15">
        <f t="shared" si="190"/>
        <v>42597.055844907409</v>
      </c>
      <c r="W3030" s="15">
        <f t="shared" si="191"/>
        <v>42567.055844907409</v>
      </c>
      <c r="X3030" s="16">
        <v>42597</v>
      </c>
      <c r="Y3030" s="16">
        <v>42567</v>
      </c>
    </row>
    <row r="3031" spans="1:25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v>1.0967666666666667</v>
      </c>
      <c r="P3031">
        <v>1E-4</v>
      </c>
      <c r="Q3031">
        <v>8</v>
      </c>
      <c r="R3031" t="str">
        <f t="shared" si="188"/>
        <v>theater</v>
      </c>
      <c r="S3031" t="s">
        <v>8314</v>
      </c>
      <c r="T3031" t="str">
        <f t="shared" si="189"/>
        <v>spaces</v>
      </c>
      <c r="U3031" t="s">
        <v>8360</v>
      </c>
      <c r="V3031" s="15">
        <f t="shared" si="190"/>
        <v>41960.982638888883</v>
      </c>
      <c r="W3031" s="15">
        <f t="shared" si="191"/>
        <v>41932.500543981478</v>
      </c>
      <c r="X3031" s="16">
        <v>41960</v>
      </c>
      <c r="Y3031" s="16">
        <v>41932</v>
      </c>
    </row>
    <row r="3032" spans="1:25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v>1.0668571428571429</v>
      </c>
      <c r="P3032">
        <v>1.7142857142857142E-3</v>
      </c>
      <c r="Q3032">
        <v>8</v>
      </c>
      <c r="R3032" t="str">
        <f t="shared" si="188"/>
        <v>theater</v>
      </c>
      <c r="S3032" t="s">
        <v>8314</v>
      </c>
      <c r="T3032" t="str">
        <f t="shared" si="189"/>
        <v>spaces</v>
      </c>
      <c r="U3032" t="s">
        <v>8360</v>
      </c>
      <c r="V3032" s="15">
        <f t="shared" si="190"/>
        <v>42263.5390162037</v>
      </c>
      <c r="W3032" s="15">
        <f t="shared" si="191"/>
        <v>42233.5390162037</v>
      </c>
      <c r="X3032" s="16">
        <v>42263</v>
      </c>
      <c r="Y3032" s="16">
        <v>42233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v>1</v>
      </c>
      <c r="P3033">
        <v>2E-3</v>
      </c>
      <c r="Q3033">
        <v>8</v>
      </c>
      <c r="R3033" t="str">
        <f t="shared" si="188"/>
        <v>theater</v>
      </c>
      <c r="S3033" t="s">
        <v>8314</v>
      </c>
      <c r="T3033" t="str">
        <f t="shared" si="189"/>
        <v>spaces</v>
      </c>
      <c r="U3033" t="s">
        <v>8360</v>
      </c>
      <c r="V3033" s="15">
        <f t="shared" si="190"/>
        <v>42657.674155092587</v>
      </c>
      <c r="W3033" s="15">
        <f t="shared" si="191"/>
        <v>42597.674155092587</v>
      </c>
      <c r="X3033" s="16">
        <v>42657</v>
      </c>
      <c r="Y3033" s="16">
        <v>42597</v>
      </c>
    </row>
    <row r="3034" spans="1:25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v>1.272</v>
      </c>
      <c r="P3034">
        <v>3.0000000000000001E-3</v>
      </c>
      <c r="Q3034">
        <v>8</v>
      </c>
      <c r="R3034" t="str">
        <f t="shared" si="188"/>
        <v>theater</v>
      </c>
      <c r="S3034" t="s">
        <v>8314</v>
      </c>
      <c r="T3034" t="str">
        <f t="shared" si="189"/>
        <v>spaces</v>
      </c>
      <c r="U3034" t="s">
        <v>8360</v>
      </c>
      <c r="V3034" s="15">
        <f t="shared" si="190"/>
        <v>42257.836331018516</v>
      </c>
      <c r="W3034" s="15">
        <f t="shared" si="191"/>
        <v>42227.836331018516</v>
      </c>
      <c r="X3034" s="16">
        <v>42257</v>
      </c>
      <c r="Y3034" s="16">
        <v>42227</v>
      </c>
    </row>
    <row r="3035" spans="1:25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v>1.4653333333333334</v>
      </c>
      <c r="P3035">
        <v>1E-3</v>
      </c>
      <c r="Q3035">
        <v>8</v>
      </c>
      <c r="R3035" t="str">
        <f t="shared" si="188"/>
        <v>theater</v>
      </c>
      <c r="S3035" t="s">
        <v>8314</v>
      </c>
      <c r="T3035" t="str">
        <f t="shared" si="189"/>
        <v>spaces</v>
      </c>
      <c r="U3035" t="s">
        <v>8360</v>
      </c>
      <c r="V3035" s="15">
        <f t="shared" si="190"/>
        <v>42599.901909722219</v>
      </c>
      <c r="W3035" s="15">
        <f t="shared" si="191"/>
        <v>42569.901909722219</v>
      </c>
      <c r="X3035" s="16">
        <v>42599</v>
      </c>
      <c r="Y3035" s="16">
        <v>42569</v>
      </c>
    </row>
    <row r="3036" spans="1:25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v>1.1253599999999999</v>
      </c>
      <c r="P3036">
        <v>3.0000000000000001E-5</v>
      </c>
      <c r="Q3036">
        <v>8</v>
      </c>
      <c r="R3036" t="str">
        <f t="shared" si="188"/>
        <v>theater</v>
      </c>
      <c r="S3036" t="s">
        <v>8314</v>
      </c>
      <c r="T3036" t="str">
        <f t="shared" si="189"/>
        <v>spaces</v>
      </c>
      <c r="U3036" t="s">
        <v>8360</v>
      </c>
      <c r="V3036" s="15">
        <f t="shared" si="190"/>
        <v>42674.957638888889</v>
      </c>
      <c r="W3036" s="15">
        <f t="shared" si="191"/>
        <v>42644.327025462961</v>
      </c>
      <c r="X3036" s="16">
        <v>42674</v>
      </c>
      <c r="Y3036" s="16">
        <v>42644</v>
      </c>
    </row>
    <row r="3037" spans="1:25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v>1.0878684000000001</v>
      </c>
      <c r="P3037">
        <v>1.2E-4</v>
      </c>
      <c r="Q3037">
        <v>8</v>
      </c>
      <c r="R3037" t="str">
        <f t="shared" si="188"/>
        <v>theater</v>
      </c>
      <c r="S3037" t="s">
        <v>8314</v>
      </c>
      <c r="T3037" t="str">
        <f t="shared" si="189"/>
        <v>spaces</v>
      </c>
      <c r="U3037" t="s">
        <v>8360</v>
      </c>
      <c r="V3037" s="15">
        <f t="shared" si="190"/>
        <v>41398.351956018516</v>
      </c>
      <c r="W3037" s="15">
        <f t="shared" si="191"/>
        <v>41368.351956018516</v>
      </c>
      <c r="X3037" s="16">
        <v>41398</v>
      </c>
      <c r="Y3037" s="16">
        <v>41368</v>
      </c>
    </row>
    <row r="3038" spans="1:25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v>1.26732</v>
      </c>
      <c r="P3038">
        <v>1.2E-4</v>
      </c>
      <c r="Q3038">
        <v>8</v>
      </c>
      <c r="R3038" t="str">
        <f t="shared" si="188"/>
        <v>theater</v>
      </c>
      <c r="S3038" t="s">
        <v>8314</v>
      </c>
      <c r="T3038" t="str">
        <f t="shared" si="189"/>
        <v>spaces</v>
      </c>
      <c r="U3038" t="s">
        <v>8360</v>
      </c>
      <c r="V3038" s="15">
        <f t="shared" si="190"/>
        <v>41502.290972222218</v>
      </c>
      <c r="W3038" s="15">
        <f t="shared" si="191"/>
        <v>41466.576898148145</v>
      </c>
      <c r="X3038" s="16">
        <v>41502</v>
      </c>
      <c r="Y3038" s="16">
        <v>41466</v>
      </c>
    </row>
    <row r="3039" spans="1:25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v>2.1320000000000001</v>
      </c>
      <c r="P3039">
        <v>6.0000000000000001E-3</v>
      </c>
      <c r="Q3039">
        <v>8</v>
      </c>
      <c r="R3039" t="str">
        <f t="shared" si="188"/>
        <v>theater</v>
      </c>
      <c r="S3039" t="s">
        <v>8314</v>
      </c>
      <c r="T3039" t="str">
        <f t="shared" si="189"/>
        <v>spaces</v>
      </c>
      <c r="U3039" t="s">
        <v>8360</v>
      </c>
      <c r="V3039" s="15">
        <f t="shared" si="190"/>
        <v>40452.999305555553</v>
      </c>
      <c r="W3039" s="15">
        <f t="shared" si="191"/>
        <v>40378.684872685182</v>
      </c>
      <c r="X3039" s="16">
        <v>40452</v>
      </c>
      <c r="Y3039" s="16">
        <v>40378</v>
      </c>
    </row>
    <row r="3040" spans="1:25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v>1.0049999999999999</v>
      </c>
      <c r="P3040">
        <v>3.0000000000000001E-3</v>
      </c>
      <c r="Q3040">
        <v>8</v>
      </c>
      <c r="R3040" t="str">
        <f t="shared" si="188"/>
        <v>theater</v>
      </c>
      <c r="S3040" t="s">
        <v>8314</v>
      </c>
      <c r="T3040" t="str">
        <f t="shared" si="189"/>
        <v>spaces</v>
      </c>
      <c r="U3040" t="s">
        <v>8360</v>
      </c>
      <c r="V3040" s="15">
        <f t="shared" si="190"/>
        <v>42433.043946759259</v>
      </c>
      <c r="W3040" s="15">
        <f t="shared" si="191"/>
        <v>42373.043946759259</v>
      </c>
      <c r="X3040" s="16">
        <v>42433</v>
      </c>
      <c r="Y3040" s="16">
        <v>42373</v>
      </c>
    </row>
    <row r="3041" spans="1:25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v>1.0871389999999999</v>
      </c>
      <c r="P3041">
        <v>1.4999999999999999E-4</v>
      </c>
      <c r="Q3041">
        <v>8</v>
      </c>
      <c r="R3041" t="str">
        <f t="shared" si="188"/>
        <v>theater</v>
      </c>
      <c r="S3041" t="s">
        <v>8314</v>
      </c>
      <c r="T3041" t="str">
        <f t="shared" si="189"/>
        <v>spaces</v>
      </c>
      <c r="U3041" t="s">
        <v>8360</v>
      </c>
      <c r="V3041" s="15">
        <f t="shared" si="190"/>
        <v>41637.124305555553</v>
      </c>
      <c r="W3041" s="15">
        <f t="shared" si="191"/>
        <v>41610.586087962962</v>
      </c>
      <c r="X3041" s="16">
        <v>41637</v>
      </c>
      <c r="Y3041" s="16">
        <v>41610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v>1.075</v>
      </c>
      <c r="P3042">
        <v>1E-3</v>
      </c>
      <c r="Q3042">
        <v>8</v>
      </c>
      <c r="R3042" t="str">
        <f t="shared" si="188"/>
        <v>theater</v>
      </c>
      <c r="S3042" t="s">
        <v>8314</v>
      </c>
      <c r="T3042" t="str">
        <f t="shared" si="189"/>
        <v>spaces</v>
      </c>
      <c r="U3042" t="s">
        <v>8360</v>
      </c>
      <c r="V3042" s="15">
        <f t="shared" si="190"/>
        <v>42181.749999999993</v>
      </c>
      <c r="W3042" s="15">
        <f t="shared" si="191"/>
        <v>42177.583576388883</v>
      </c>
      <c r="X3042" s="16">
        <v>42181</v>
      </c>
      <c r="Y3042" s="16">
        <v>42177</v>
      </c>
    </row>
    <row r="3043" spans="1:25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v>1.1048192771084338</v>
      </c>
      <c r="P3043">
        <v>3.6144578313253013E-4</v>
      </c>
      <c r="Q3043">
        <v>8</v>
      </c>
      <c r="R3043" t="str">
        <f t="shared" si="188"/>
        <v>theater</v>
      </c>
      <c r="S3043" t="s">
        <v>8314</v>
      </c>
      <c r="T3043" t="str">
        <f t="shared" si="189"/>
        <v>spaces</v>
      </c>
      <c r="U3043" t="s">
        <v>8360</v>
      </c>
      <c r="V3043" s="15">
        <f t="shared" si="190"/>
        <v>42389.660277777781</v>
      </c>
      <c r="W3043" s="15">
        <f t="shared" si="191"/>
        <v>42359.660277777781</v>
      </c>
      <c r="X3043" s="16">
        <v>42389</v>
      </c>
      <c r="Y3043" s="16">
        <v>42359</v>
      </c>
    </row>
    <row r="3044" spans="1:25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v>1.28</v>
      </c>
      <c r="P3044">
        <v>2E-3</v>
      </c>
      <c r="Q3044">
        <v>8</v>
      </c>
      <c r="R3044" t="str">
        <f t="shared" si="188"/>
        <v>theater</v>
      </c>
      <c r="S3044" t="s">
        <v>8314</v>
      </c>
      <c r="T3044" t="str">
        <f t="shared" si="189"/>
        <v>spaces</v>
      </c>
      <c r="U3044" t="s">
        <v>8360</v>
      </c>
      <c r="V3044" s="15">
        <f t="shared" si="190"/>
        <v>42283.479710648149</v>
      </c>
      <c r="W3044" s="15">
        <f t="shared" si="191"/>
        <v>42253.479710648149</v>
      </c>
      <c r="X3044" s="16">
        <v>42283</v>
      </c>
      <c r="Y3044" s="16">
        <v>42253</v>
      </c>
    </row>
    <row r="3045" spans="1:25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v>1.1000666666666667</v>
      </c>
      <c r="P3045">
        <v>2.0000000000000001E-4</v>
      </c>
      <c r="Q3045">
        <v>8</v>
      </c>
      <c r="R3045" t="str">
        <f t="shared" si="188"/>
        <v>theater</v>
      </c>
      <c r="S3045" t="s">
        <v>8314</v>
      </c>
      <c r="T3045" t="str">
        <f t="shared" si="189"/>
        <v>spaces</v>
      </c>
      <c r="U3045" t="s">
        <v>8360</v>
      </c>
      <c r="V3045" s="15">
        <f t="shared" si="190"/>
        <v>42109.909722222219</v>
      </c>
      <c r="W3045" s="15">
        <f t="shared" si="191"/>
        <v>42082.862256944441</v>
      </c>
      <c r="X3045" s="16">
        <v>42109</v>
      </c>
      <c r="Y3045" s="16">
        <v>42082</v>
      </c>
    </row>
    <row r="3046" spans="1:25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v>1.0934166666666667</v>
      </c>
      <c r="P3046">
        <v>2.5000000000000001E-4</v>
      </c>
      <c r="Q3046">
        <v>8</v>
      </c>
      <c r="R3046" t="str">
        <f t="shared" si="188"/>
        <v>theater</v>
      </c>
      <c r="S3046" t="s">
        <v>8314</v>
      </c>
      <c r="T3046" t="str">
        <f t="shared" si="189"/>
        <v>spaces</v>
      </c>
      <c r="U3046" t="s">
        <v>8360</v>
      </c>
      <c r="V3046" s="15">
        <f t="shared" si="190"/>
        <v>42402.518495370365</v>
      </c>
      <c r="W3046" s="15">
        <f t="shared" si="191"/>
        <v>42387.518495370365</v>
      </c>
      <c r="X3046" s="16">
        <v>42402</v>
      </c>
      <c r="Y3046" s="16">
        <v>42387</v>
      </c>
    </row>
    <row r="3047" spans="1:25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v>1.3270650000000002</v>
      </c>
      <c r="P3047">
        <v>7.5000000000000002E-4</v>
      </c>
      <c r="Q3047">
        <v>8</v>
      </c>
      <c r="R3047" t="str">
        <f t="shared" si="188"/>
        <v>theater</v>
      </c>
      <c r="S3047" t="s">
        <v>8314</v>
      </c>
      <c r="T3047" t="str">
        <f t="shared" si="189"/>
        <v>spaces</v>
      </c>
      <c r="U3047" t="s">
        <v>8360</v>
      </c>
      <c r="V3047" s="15">
        <f t="shared" si="190"/>
        <v>41872.947395833333</v>
      </c>
      <c r="W3047" s="15">
        <f t="shared" si="191"/>
        <v>41842.947395833333</v>
      </c>
      <c r="X3047" s="16">
        <v>41872</v>
      </c>
      <c r="Y3047" s="16">
        <v>41842</v>
      </c>
    </row>
    <row r="3048" spans="1:25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v>1.9084810126582279</v>
      </c>
      <c r="P3048">
        <v>3.7974683544303797E-4</v>
      </c>
      <c r="Q3048">
        <v>8</v>
      </c>
      <c r="R3048" t="str">
        <f t="shared" si="188"/>
        <v>theater</v>
      </c>
      <c r="S3048" t="s">
        <v>8314</v>
      </c>
      <c r="T3048" t="str">
        <f t="shared" si="189"/>
        <v>spaces</v>
      </c>
      <c r="U3048" t="s">
        <v>8360</v>
      </c>
      <c r="V3048" s="15">
        <f t="shared" si="190"/>
        <v>41891.994444444441</v>
      </c>
      <c r="W3048" s="15">
        <f t="shared" si="191"/>
        <v>41862.59474537037</v>
      </c>
      <c r="X3048" s="16">
        <v>41891</v>
      </c>
      <c r="Y3048" s="16">
        <v>41862</v>
      </c>
    </row>
    <row r="3049" spans="1:25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v>1.49</v>
      </c>
      <c r="P3049">
        <v>6.0000000000000001E-3</v>
      </c>
      <c r="Q3049">
        <v>8</v>
      </c>
      <c r="R3049" t="str">
        <f t="shared" si="188"/>
        <v>theater</v>
      </c>
      <c r="S3049" t="s">
        <v>8314</v>
      </c>
      <c r="T3049" t="str">
        <f t="shared" si="189"/>
        <v>spaces</v>
      </c>
      <c r="U3049" t="s">
        <v>8360</v>
      </c>
      <c r="V3049" s="15">
        <f t="shared" si="190"/>
        <v>42487.344444444439</v>
      </c>
      <c r="W3049" s="15">
        <f t="shared" si="191"/>
        <v>42443.780717592592</v>
      </c>
      <c r="X3049" s="16">
        <v>42487</v>
      </c>
      <c r="Y3049" s="16">
        <v>42443</v>
      </c>
    </row>
    <row r="3050" spans="1:25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v>1.6639999999999999</v>
      </c>
      <c r="P3050">
        <v>5.9999999999999995E-4</v>
      </c>
      <c r="Q3050">
        <v>8</v>
      </c>
      <c r="R3050" t="str">
        <f t="shared" si="188"/>
        <v>theater</v>
      </c>
      <c r="S3050" t="s">
        <v>8314</v>
      </c>
      <c r="T3050" t="str">
        <f t="shared" si="189"/>
        <v>spaces</v>
      </c>
      <c r="U3050" t="s">
        <v>8360</v>
      </c>
      <c r="V3050" s="15">
        <f t="shared" si="190"/>
        <v>42004.681944444441</v>
      </c>
      <c r="W3050" s="15">
        <f t="shared" si="191"/>
        <v>41975.692847222213</v>
      </c>
      <c r="X3050" s="16">
        <v>42004</v>
      </c>
      <c r="Y3050" s="16">
        <v>41975</v>
      </c>
    </row>
    <row r="3051" spans="1:25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v>1.0666666666666667</v>
      </c>
      <c r="P3051">
        <v>8.0000000000000004E-4</v>
      </c>
      <c r="Q3051">
        <v>8</v>
      </c>
      <c r="R3051" t="str">
        <f t="shared" si="188"/>
        <v>theater</v>
      </c>
      <c r="S3051" t="s">
        <v>8314</v>
      </c>
      <c r="T3051" t="str">
        <f t="shared" si="189"/>
        <v>spaces</v>
      </c>
      <c r="U3051" t="s">
        <v>8360</v>
      </c>
      <c r="V3051" s="15">
        <f t="shared" si="190"/>
        <v>42168.806192129625</v>
      </c>
      <c r="W3051" s="15">
        <f t="shared" si="191"/>
        <v>42138.806192129625</v>
      </c>
      <c r="X3051" s="16">
        <v>42168</v>
      </c>
      <c r="Y3051" s="16">
        <v>42138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v>1.06</v>
      </c>
      <c r="P3052">
        <v>5.0000000000000001E-3</v>
      </c>
      <c r="Q3052">
        <v>8</v>
      </c>
      <c r="R3052" t="str">
        <f t="shared" si="188"/>
        <v>theater</v>
      </c>
      <c r="S3052" t="s">
        <v>8314</v>
      </c>
      <c r="T3052" t="str">
        <f t="shared" si="189"/>
        <v>spaces</v>
      </c>
      <c r="U3052" t="s">
        <v>8360</v>
      </c>
      <c r="V3052" s="15">
        <f t="shared" si="190"/>
        <v>42494.960185185184</v>
      </c>
      <c r="W3052" s="15">
        <f t="shared" si="191"/>
        <v>42464.960185185184</v>
      </c>
      <c r="X3052" s="16">
        <v>42494</v>
      </c>
      <c r="Y3052" s="16">
        <v>42464</v>
      </c>
    </row>
    <row r="3053" spans="1:25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v>0.23628571428571429</v>
      </c>
      <c r="P3053">
        <v>8.571428571428571E-4</v>
      </c>
      <c r="Q3053">
        <v>8</v>
      </c>
      <c r="R3053" t="str">
        <f t="shared" si="188"/>
        <v>theater</v>
      </c>
      <c r="S3053" t="s">
        <v>8314</v>
      </c>
      <c r="T3053" t="str">
        <f t="shared" si="189"/>
        <v>spaces</v>
      </c>
      <c r="U3053" t="s">
        <v>8360</v>
      </c>
      <c r="V3053" s="15">
        <f t="shared" si="190"/>
        <v>42774.207696759251</v>
      </c>
      <c r="W3053" s="15">
        <f t="shared" si="191"/>
        <v>42744.207696759251</v>
      </c>
      <c r="X3053" s="16">
        <v>42774</v>
      </c>
      <c r="Y3053" s="16">
        <v>42744</v>
      </c>
    </row>
    <row r="3054" spans="1:25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v>1.5E-3</v>
      </c>
      <c r="P3054">
        <v>6.0000000000000002E-5</v>
      </c>
      <c r="Q3054">
        <v>8</v>
      </c>
      <c r="R3054" t="str">
        <f t="shared" si="188"/>
        <v>theater</v>
      </c>
      <c r="S3054" t="s">
        <v>8314</v>
      </c>
      <c r="T3054" t="str">
        <f t="shared" si="189"/>
        <v>spaces</v>
      </c>
      <c r="U3054" t="s">
        <v>8360</v>
      </c>
      <c r="V3054" s="15">
        <f t="shared" si="190"/>
        <v>42152.457638888889</v>
      </c>
      <c r="W3054" s="15">
        <f t="shared" si="191"/>
        <v>42122.461736111109</v>
      </c>
      <c r="X3054" s="16">
        <v>42152</v>
      </c>
      <c r="Y3054" s="16">
        <v>42122</v>
      </c>
    </row>
    <row r="3055" spans="1:25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v>4.0000000000000001E-3</v>
      </c>
      <c r="P3055">
        <v>2.9999999999999997E-4</v>
      </c>
      <c r="Q3055">
        <v>8</v>
      </c>
      <c r="R3055" t="str">
        <f t="shared" si="188"/>
        <v>theater</v>
      </c>
      <c r="S3055" t="s">
        <v>8314</v>
      </c>
      <c r="T3055" t="str">
        <f t="shared" si="189"/>
        <v>spaces</v>
      </c>
      <c r="U3055" t="s">
        <v>8360</v>
      </c>
      <c r="V3055" s="15">
        <f t="shared" si="190"/>
        <v>41913.957638888889</v>
      </c>
      <c r="W3055" s="15">
        <f t="shared" si="191"/>
        <v>41862.553391203699</v>
      </c>
      <c r="X3055" s="16">
        <v>41913</v>
      </c>
      <c r="Y3055" s="16">
        <v>41862</v>
      </c>
    </row>
    <row r="3056" spans="1:25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v>0</v>
      </c>
      <c r="P3056">
        <v>0</v>
      </c>
      <c r="Q3056">
        <v>8</v>
      </c>
      <c r="R3056" t="str">
        <f t="shared" si="188"/>
        <v>theater</v>
      </c>
      <c r="S3056" t="s">
        <v>8314</v>
      </c>
      <c r="T3056" t="str">
        <f t="shared" si="189"/>
        <v>spaces</v>
      </c>
      <c r="U3056" t="s">
        <v>8360</v>
      </c>
      <c r="V3056" s="15">
        <f t="shared" si="190"/>
        <v>42064.836111111108</v>
      </c>
      <c r="W3056" s="15">
        <f t="shared" si="191"/>
        <v>42027.624467592592</v>
      </c>
      <c r="X3056" s="16">
        <v>42064</v>
      </c>
      <c r="Y3056" s="16">
        <v>42027</v>
      </c>
    </row>
    <row r="3057" spans="1:25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v>5.0000000000000002E-5</v>
      </c>
      <c r="P3057">
        <v>1.4999999999999999E-4</v>
      </c>
      <c r="Q3057">
        <v>8</v>
      </c>
      <c r="R3057" t="str">
        <f t="shared" si="188"/>
        <v>theater</v>
      </c>
      <c r="S3057" t="s">
        <v>8314</v>
      </c>
      <c r="T3057" t="str">
        <f t="shared" si="189"/>
        <v>spaces</v>
      </c>
      <c r="U3057" t="s">
        <v>8360</v>
      </c>
      <c r="V3057" s="15">
        <f t="shared" si="190"/>
        <v>42013.749884259254</v>
      </c>
      <c r="W3057" s="15">
        <f t="shared" si="191"/>
        <v>41953.749884259254</v>
      </c>
      <c r="X3057" s="16">
        <v>42013</v>
      </c>
      <c r="Y3057" s="16">
        <v>41953</v>
      </c>
    </row>
    <row r="3058" spans="1:25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v>0</v>
      </c>
      <c r="P3058">
        <v>0</v>
      </c>
      <c r="Q3058">
        <v>8</v>
      </c>
      <c r="R3058" t="str">
        <f t="shared" si="188"/>
        <v>theater</v>
      </c>
      <c r="S3058" t="s">
        <v>8314</v>
      </c>
      <c r="T3058" t="str">
        <f t="shared" si="189"/>
        <v>spaces</v>
      </c>
      <c r="U3058" t="s">
        <v>8360</v>
      </c>
      <c r="V3058" s="15">
        <f t="shared" si="190"/>
        <v>41911.428055555552</v>
      </c>
      <c r="W3058" s="15">
        <f t="shared" si="191"/>
        <v>41851.428055555552</v>
      </c>
      <c r="X3058" s="16">
        <v>41911</v>
      </c>
      <c r="Y3058" s="16">
        <v>41851</v>
      </c>
    </row>
    <row r="3059" spans="1:25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v>0</v>
      </c>
      <c r="P3059">
        <v>0</v>
      </c>
      <c r="Q3059">
        <v>8</v>
      </c>
      <c r="R3059" t="str">
        <f t="shared" si="188"/>
        <v>theater</v>
      </c>
      <c r="S3059" t="s">
        <v>8314</v>
      </c>
      <c r="T3059" t="str">
        <f t="shared" si="189"/>
        <v>spaces</v>
      </c>
      <c r="U3059" t="s">
        <v>8360</v>
      </c>
      <c r="V3059" s="15">
        <f t="shared" si="190"/>
        <v>42463.400590277779</v>
      </c>
      <c r="W3059" s="15">
        <f t="shared" si="191"/>
        <v>42433.442256944443</v>
      </c>
      <c r="X3059" s="16">
        <v>42463</v>
      </c>
      <c r="Y3059" s="16">
        <v>42433</v>
      </c>
    </row>
    <row r="3060" spans="1:25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v>1.6666666666666666E-4</v>
      </c>
      <c r="P3060">
        <v>1.6666666666666666E-4</v>
      </c>
      <c r="Q3060">
        <v>8</v>
      </c>
      <c r="R3060" t="str">
        <f t="shared" si="188"/>
        <v>theater</v>
      </c>
      <c r="S3060" t="s">
        <v>8314</v>
      </c>
      <c r="T3060" t="str">
        <f t="shared" si="189"/>
        <v>spaces</v>
      </c>
      <c r="U3060" t="s">
        <v>8360</v>
      </c>
      <c r="V3060" s="15">
        <f t="shared" si="190"/>
        <v>42510.165972222218</v>
      </c>
      <c r="W3060" s="15">
        <f t="shared" si="191"/>
        <v>42460.165972222218</v>
      </c>
      <c r="X3060" s="16">
        <v>42510</v>
      </c>
      <c r="Y3060" s="16">
        <v>42460</v>
      </c>
    </row>
    <row r="3061" spans="1:25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v>3.0066666666666665E-2</v>
      </c>
      <c r="P3061">
        <v>2.0000000000000001E-4</v>
      </c>
      <c r="Q3061">
        <v>8</v>
      </c>
      <c r="R3061" t="str">
        <f t="shared" si="188"/>
        <v>theater</v>
      </c>
      <c r="S3061" t="s">
        <v>8314</v>
      </c>
      <c r="T3061" t="str">
        <f t="shared" si="189"/>
        <v>spaces</v>
      </c>
      <c r="U3061" t="s">
        <v>8360</v>
      </c>
      <c r="V3061" s="15">
        <f t="shared" si="190"/>
        <v>41859.727384259255</v>
      </c>
      <c r="W3061" s="15">
        <f t="shared" si="191"/>
        <v>41829.727384259255</v>
      </c>
      <c r="X3061" s="16">
        <v>41859</v>
      </c>
      <c r="Y3061" s="16">
        <v>41829</v>
      </c>
    </row>
    <row r="3062" spans="1:25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v>1.5227272727272728E-3</v>
      </c>
      <c r="P3062">
        <v>1.3636363636363637E-5</v>
      </c>
      <c r="Q3062">
        <v>8</v>
      </c>
      <c r="R3062" t="str">
        <f t="shared" si="188"/>
        <v>theater</v>
      </c>
      <c r="S3062" t="s">
        <v>8314</v>
      </c>
      <c r="T3062" t="str">
        <f t="shared" si="189"/>
        <v>spaces</v>
      </c>
      <c r="U3062" t="s">
        <v>8360</v>
      </c>
      <c r="V3062" s="15">
        <f t="shared" si="190"/>
        <v>42275.066365740735</v>
      </c>
      <c r="W3062" s="15">
        <f t="shared" si="191"/>
        <v>42245.066365740735</v>
      </c>
      <c r="X3062" s="16">
        <v>42275</v>
      </c>
      <c r="Y3062" s="16">
        <v>42245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v>0</v>
      </c>
      <c r="P3063">
        <v>0</v>
      </c>
      <c r="Q3063">
        <v>8</v>
      </c>
      <c r="R3063" t="str">
        <f t="shared" si="188"/>
        <v>theater</v>
      </c>
      <c r="S3063" t="s">
        <v>8314</v>
      </c>
      <c r="T3063" t="str">
        <f t="shared" si="189"/>
        <v>spaces</v>
      </c>
      <c r="U3063" t="s">
        <v>8360</v>
      </c>
      <c r="V3063" s="15">
        <f t="shared" si="190"/>
        <v>41864.575787037036</v>
      </c>
      <c r="W3063" s="15">
        <f t="shared" si="191"/>
        <v>41834.575787037036</v>
      </c>
      <c r="X3063" s="16">
        <v>41864</v>
      </c>
      <c r="Y3063" s="16">
        <v>41834</v>
      </c>
    </row>
    <row r="3064" spans="1:25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v>0.66839999999999999</v>
      </c>
      <c r="P3064">
        <v>2.9999999999999997E-4</v>
      </c>
      <c r="Q3064">
        <v>8</v>
      </c>
      <c r="R3064" t="str">
        <f t="shared" si="188"/>
        <v>theater</v>
      </c>
      <c r="S3064" t="s">
        <v>8314</v>
      </c>
      <c r="T3064" t="str">
        <f t="shared" si="189"/>
        <v>spaces</v>
      </c>
      <c r="U3064" t="s">
        <v>8360</v>
      </c>
      <c r="V3064" s="15">
        <f t="shared" si="190"/>
        <v>42277.541666666664</v>
      </c>
      <c r="W3064" s="15">
        <f t="shared" si="191"/>
        <v>42248.3274537037</v>
      </c>
      <c r="X3064" s="16">
        <v>42277</v>
      </c>
      <c r="Y3064" s="16">
        <v>42248</v>
      </c>
    </row>
    <row r="3065" spans="1:25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v>0.19566666666666666</v>
      </c>
      <c r="P3065">
        <v>1E-3</v>
      </c>
      <c r="Q3065">
        <v>8</v>
      </c>
      <c r="R3065" t="str">
        <f t="shared" si="188"/>
        <v>theater</v>
      </c>
      <c r="S3065" t="s">
        <v>8314</v>
      </c>
      <c r="T3065" t="str">
        <f t="shared" si="189"/>
        <v>spaces</v>
      </c>
      <c r="U3065" t="s">
        <v>8360</v>
      </c>
      <c r="V3065" s="15">
        <f t="shared" si="190"/>
        <v>42665.714560185181</v>
      </c>
      <c r="W3065" s="15">
        <f t="shared" si="191"/>
        <v>42630.714560185181</v>
      </c>
      <c r="X3065" s="16">
        <v>42665</v>
      </c>
      <c r="Y3065" s="16">
        <v>42630</v>
      </c>
    </row>
    <row r="3066" spans="1:25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v>0.11294666666666667</v>
      </c>
      <c r="P3066">
        <v>4.0000000000000003E-5</v>
      </c>
      <c r="Q3066">
        <v>8</v>
      </c>
      <c r="R3066" t="str">
        <f t="shared" si="188"/>
        <v>theater</v>
      </c>
      <c r="S3066" t="s">
        <v>8314</v>
      </c>
      <c r="T3066" t="str">
        <f t="shared" si="189"/>
        <v>spaces</v>
      </c>
      <c r="U3066" t="s">
        <v>8360</v>
      </c>
      <c r="V3066" s="15">
        <f t="shared" si="190"/>
        <v>42330.082638888889</v>
      </c>
      <c r="W3066" s="15">
        <f t="shared" si="191"/>
        <v>42298.9218287037</v>
      </c>
      <c r="X3066" s="16">
        <v>42330</v>
      </c>
      <c r="Y3066" s="16">
        <v>42298</v>
      </c>
    </row>
    <row r="3067" spans="1:25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v>4.0000000000000002E-4</v>
      </c>
      <c r="P3067">
        <v>1.2E-4</v>
      </c>
      <c r="Q3067">
        <v>8</v>
      </c>
      <c r="R3067" t="str">
        <f t="shared" si="188"/>
        <v>theater</v>
      </c>
      <c r="S3067" t="s">
        <v>8314</v>
      </c>
      <c r="T3067" t="str">
        <f t="shared" si="189"/>
        <v>spaces</v>
      </c>
      <c r="U3067" t="s">
        <v>8360</v>
      </c>
      <c r="V3067" s="15">
        <f t="shared" si="190"/>
        <v>41849.846898148149</v>
      </c>
      <c r="W3067" s="15">
        <f t="shared" si="191"/>
        <v>41824.846898148149</v>
      </c>
      <c r="X3067" s="16">
        <v>41849</v>
      </c>
      <c r="Y3067" s="16">
        <v>41824</v>
      </c>
    </row>
    <row r="3068" spans="1:25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v>0.11985714285714286</v>
      </c>
      <c r="P3068">
        <v>8.5714285714285709E-6</v>
      </c>
      <c r="Q3068">
        <v>8</v>
      </c>
      <c r="R3068" t="str">
        <f t="shared" si="188"/>
        <v>theater</v>
      </c>
      <c r="S3068" t="s">
        <v>8314</v>
      </c>
      <c r="T3068" t="str">
        <f t="shared" si="189"/>
        <v>spaces</v>
      </c>
      <c r="U3068" t="s">
        <v>8360</v>
      </c>
      <c r="V3068" s="15">
        <f t="shared" si="190"/>
        <v>42561.020104166666</v>
      </c>
      <c r="W3068" s="15">
        <f t="shared" si="191"/>
        <v>42531.020104166666</v>
      </c>
      <c r="X3068" s="16">
        <v>42561</v>
      </c>
      <c r="Y3068" s="16">
        <v>42531</v>
      </c>
    </row>
    <row r="3069" spans="1:25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v>2.5000000000000001E-2</v>
      </c>
      <c r="P3069">
        <v>3.7500000000000001E-4</v>
      </c>
      <c r="Q3069">
        <v>8</v>
      </c>
      <c r="R3069" t="str">
        <f t="shared" si="188"/>
        <v>theater</v>
      </c>
      <c r="S3069" t="s">
        <v>8314</v>
      </c>
      <c r="T3069" t="str">
        <f t="shared" si="189"/>
        <v>spaces</v>
      </c>
      <c r="U3069" t="s">
        <v>8360</v>
      </c>
      <c r="V3069" s="15">
        <f t="shared" si="190"/>
        <v>42256.730081018519</v>
      </c>
      <c r="W3069" s="15">
        <f t="shared" si="191"/>
        <v>42226.730081018519</v>
      </c>
      <c r="X3069" s="16">
        <v>42256</v>
      </c>
      <c r="Y3069" s="16">
        <v>42226</v>
      </c>
    </row>
    <row r="3070" spans="1:25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v>6.9999999999999999E-4</v>
      </c>
      <c r="P3070">
        <v>1.2E-5</v>
      </c>
      <c r="Q3070">
        <v>8</v>
      </c>
      <c r="R3070" t="str">
        <f t="shared" si="188"/>
        <v>theater</v>
      </c>
      <c r="S3070" t="s">
        <v>8314</v>
      </c>
      <c r="T3070" t="str">
        <f t="shared" si="189"/>
        <v>spaces</v>
      </c>
      <c r="U3070" t="s">
        <v>8360</v>
      </c>
      <c r="V3070" s="15">
        <f t="shared" si="190"/>
        <v>42293.483240740738</v>
      </c>
      <c r="W3070" s="15">
        <f t="shared" si="191"/>
        <v>42263.483240740738</v>
      </c>
      <c r="X3070" s="16">
        <v>42293</v>
      </c>
      <c r="Y3070" s="16">
        <v>42263</v>
      </c>
    </row>
    <row r="3071" spans="1:25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v>0.14099999999999999</v>
      </c>
      <c r="P3071">
        <v>3.0000000000000001E-3</v>
      </c>
      <c r="Q3071">
        <v>8</v>
      </c>
      <c r="R3071" t="str">
        <f t="shared" si="188"/>
        <v>theater</v>
      </c>
      <c r="S3071" t="s">
        <v>8314</v>
      </c>
      <c r="T3071" t="str">
        <f t="shared" si="189"/>
        <v>spaces</v>
      </c>
      <c r="U3071" t="s">
        <v>8360</v>
      </c>
      <c r="V3071" s="15">
        <f t="shared" si="190"/>
        <v>41987.625393518516</v>
      </c>
      <c r="W3071" s="15">
        <f t="shared" si="191"/>
        <v>41957.625393518516</v>
      </c>
      <c r="X3071" s="16">
        <v>41987</v>
      </c>
      <c r="Y3071" s="16">
        <v>41957</v>
      </c>
    </row>
    <row r="3072" spans="1:25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v>3.3399999999999999E-2</v>
      </c>
      <c r="P3072">
        <v>2.9999999999999997E-4</v>
      </c>
      <c r="Q3072">
        <v>8</v>
      </c>
      <c r="R3072" t="str">
        <f t="shared" si="188"/>
        <v>theater</v>
      </c>
      <c r="S3072" t="s">
        <v>8314</v>
      </c>
      <c r="T3072" t="str">
        <f t="shared" si="189"/>
        <v>spaces</v>
      </c>
      <c r="U3072" t="s">
        <v>8360</v>
      </c>
      <c r="V3072" s="15">
        <f t="shared" si="190"/>
        <v>42711.525104166663</v>
      </c>
      <c r="W3072" s="15">
        <f t="shared" si="191"/>
        <v>42690.525104166663</v>
      </c>
      <c r="X3072" s="16">
        <v>42711</v>
      </c>
      <c r="Y3072" s="16">
        <v>42690</v>
      </c>
    </row>
    <row r="3073" spans="1:25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v>0.59775</v>
      </c>
      <c r="P3073">
        <v>2.5000000000000001E-4</v>
      </c>
      <c r="Q3073">
        <v>8</v>
      </c>
      <c r="R3073" t="str">
        <f t="shared" si="188"/>
        <v>theater</v>
      </c>
      <c r="S3073" t="s">
        <v>8314</v>
      </c>
      <c r="T3073" t="str">
        <f t="shared" si="189"/>
        <v>spaces</v>
      </c>
      <c r="U3073" t="s">
        <v>8360</v>
      </c>
      <c r="V3073" s="15">
        <f t="shared" si="190"/>
        <v>42115.040972222218</v>
      </c>
      <c r="W3073" s="15">
        <f t="shared" si="191"/>
        <v>42097.524085648147</v>
      </c>
      <c r="X3073" s="16">
        <v>42115</v>
      </c>
      <c r="Y3073" s="16">
        <v>42097</v>
      </c>
    </row>
    <row r="3074" spans="1:25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v>1.6666666666666666E-4</v>
      </c>
      <c r="P3074">
        <v>2.5000000000000001E-4</v>
      </c>
      <c r="Q3074">
        <v>8</v>
      </c>
      <c r="R3074" t="str">
        <f t="shared" si="188"/>
        <v>theater</v>
      </c>
      <c r="S3074" t="s">
        <v>8314</v>
      </c>
      <c r="T3074" t="str">
        <f t="shared" si="189"/>
        <v>spaces</v>
      </c>
      <c r="U3074" t="s">
        <v>8360</v>
      </c>
      <c r="V3074" s="15">
        <f t="shared" si="190"/>
        <v>42672.865277777775</v>
      </c>
      <c r="W3074" s="15">
        <f t="shared" si="191"/>
        <v>42658.482199074067</v>
      </c>
      <c r="X3074" s="16">
        <v>42672</v>
      </c>
      <c r="Y3074" s="16">
        <v>42658</v>
      </c>
    </row>
    <row r="3075" spans="1:25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v>2.3035714285714285E-4</v>
      </c>
      <c r="P3075">
        <v>1.0714285714285714E-6</v>
      </c>
      <c r="Q3075">
        <v>8</v>
      </c>
      <c r="R3075" t="str">
        <f t="shared" ref="R3075:R3138" si="192">LEFT(N3075,Q3075-1)</f>
        <v>theater</v>
      </c>
      <c r="S3075" t="s">
        <v>8314</v>
      </c>
      <c r="T3075" t="str">
        <f t="shared" ref="T3075:T3138" si="193">MID(N3075,FIND("/",N3075,1)+1,LEN(N3075))</f>
        <v>spaces</v>
      </c>
      <c r="U3075" t="s">
        <v>8360</v>
      </c>
      <c r="V3075" s="15">
        <f t="shared" ref="V3075:V3138" si="194">(((I3075/60)/60)/24)+DATE(1970,1,1)+(-5/24)</f>
        <v>42169.59652777778</v>
      </c>
      <c r="W3075" s="15">
        <f t="shared" ref="W3075:W3138" si="195">(((J3075/60)/60)/24)+DATE(1970,1,1)+(-5/24)</f>
        <v>42111.475694444445</v>
      </c>
      <c r="X3075" s="16">
        <v>42169</v>
      </c>
      <c r="Y3075" s="16">
        <v>42111</v>
      </c>
    </row>
    <row r="3076" spans="1:25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v>8.8000000000000003E-4</v>
      </c>
      <c r="P3076">
        <v>1.2E-4</v>
      </c>
      <c r="Q3076">
        <v>8</v>
      </c>
      <c r="R3076" t="str">
        <f t="shared" si="192"/>
        <v>theater</v>
      </c>
      <c r="S3076" t="s">
        <v>8314</v>
      </c>
      <c r="T3076" t="str">
        <f t="shared" si="193"/>
        <v>spaces</v>
      </c>
      <c r="U3076" t="s">
        <v>8360</v>
      </c>
      <c r="V3076" s="15">
        <f t="shared" si="194"/>
        <v>42439.362951388881</v>
      </c>
      <c r="W3076" s="15">
        <f t="shared" si="195"/>
        <v>42409.362951388881</v>
      </c>
      <c r="X3076" s="16">
        <v>42439</v>
      </c>
      <c r="Y3076" s="16">
        <v>42409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v>8.6400000000000005E-2</v>
      </c>
      <c r="P3077">
        <v>2.0000000000000001E-4</v>
      </c>
      <c r="Q3077">
        <v>8</v>
      </c>
      <c r="R3077" t="str">
        <f t="shared" si="192"/>
        <v>theater</v>
      </c>
      <c r="S3077" t="s">
        <v>8314</v>
      </c>
      <c r="T3077" t="str">
        <f t="shared" si="193"/>
        <v>spaces</v>
      </c>
      <c r="U3077" t="s">
        <v>8360</v>
      </c>
      <c r="V3077" s="15">
        <f t="shared" si="194"/>
        <v>42600.893981481473</v>
      </c>
      <c r="W3077" s="15">
        <f t="shared" si="195"/>
        <v>42550.893981481473</v>
      </c>
      <c r="X3077" s="16">
        <v>42600</v>
      </c>
      <c r="Y3077" s="16">
        <v>42550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v>0.15060000000000001</v>
      </c>
      <c r="P3078">
        <v>2.9999999999999997E-4</v>
      </c>
      <c r="Q3078">
        <v>8</v>
      </c>
      <c r="R3078" t="str">
        <f t="shared" si="192"/>
        <v>theater</v>
      </c>
      <c r="S3078" t="s">
        <v>8314</v>
      </c>
      <c r="T3078" t="str">
        <f t="shared" si="193"/>
        <v>spaces</v>
      </c>
      <c r="U3078" t="s">
        <v>8360</v>
      </c>
      <c r="V3078" s="15">
        <f t="shared" si="194"/>
        <v>42286.443553240737</v>
      </c>
      <c r="W3078" s="15">
        <f t="shared" si="195"/>
        <v>42226.443553240737</v>
      </c>
      <c r="X3078" s="16">
        <v>42286</v>
      </c>
      <c r="Y3078" s="16">
        <v>42226</v>
      </c>
    </row>
    <row r="3079" spans="1:25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v>4.7727272727272731E-3</v>
      </c>
      <c r="P3079">
        <v>1.3636363636363637E-4</v>
      </c>
      <c r="Q3079">
        <v>8</v>
      </c>
      <c r="R3079" t="str">
        <f t="shared" si="192"/>
        <v>theater</v>
      </c>
      <c r="S3079" t="s">
        <v>8314</v>
      </c>
      <c r="T3079" t="str">
        <f t="shared" si="193"/>
        <v>spaces</v>
      </c>
      <c r="U3079" t="s">
        <v>8360</v>
      </c>
      <c r="V3079" s="15">
        <f t="shared" si="194"/>
        <v>42796.74858796296</v>
      </c>
      <c r="W3079" s="15">
        <f t="shared" si="195"/>
        <v>42766.74858796296</v>
      </c>
      <c r="X3079" s="16">
        <v>42796</v>
      </c>
      <c r="Y3079" s="16">
        <v>42766</v>
      </c>
    </row>
    <row r="3080" spans="1:25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v>1.1833333333333333E-3</v>
      </c>
      <c r="P3080">
        <v>5.0000000000000002E-5</v>
      </c>
      <c r="Q3080">
        <v>8</v>
      </c>
      <c r="R3080" t="str">
        <f t="shared" si="192"/>
        <v>theater</v>
      </c>
      <c r="S3080" t="s">
        <v>8314</v>
      </c>
      <c r="T3080" t="str">
        <f t="shared" si="193"/>
        <v>spaces</v>
      </c>
      <c r="U3080" t="s">
        <v>8360</v>
      </c>
      <c r="V3080" s="15">
        <f t="shared" si="194"/>
        <v>42060.930497685178</v>
      </c>
      <c r="W3080" s="15">
        <f t="shared" si="195"/>
        <v>42030.930497685178</v>
      </c>
      <c r="X3080" s="16">
        <v>42060</v>
      </c>
      <c r="Y3080" s="16">
        <v>42030</v>
      </c>
    </row>
    <row r="3081" spans="1:25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v>8.4173998587352451E-3</v>
      </c>
      <c r="P3081">
        <v>2.2494387650281256E-6</v>
      </c>
      <c r="Q3081">
        <v>8</v>
      </c>
      <c r="R3081" t="str">
        <f t="shared" si="192"/>
        <v>theater</v>
      </c>
      <c r="S3081" t="s">
        <v>8314</v>
      </c>
      <c r="T3081" t="str">
        <f t="shared" si="193"/>
        <v>spaces</v>
      </c>
      <c r="U3081" t="s">
        <v>8360</v>
      </c>
      <c r="V3081" s="15">
        <f t="shared" si="194"/>
        <v>42085.463368055549</v>
      </c>
      <c r="W3081" s="15">
        <f t="shared" si="195"/>
        <v>42055.50503472222</v>
      </c>
      <c r="X3081" s="16">
        <v>42085</v>
      </c>
      <c r="Y3081" s="16">
        <v>42055</v>
      </c>
    </row>
    <row r="3082" spans="1:25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v>1.8799999999999999E-4</v>
      </c>
      <c r="P3082">
        <v>1.5E-6</v>
      </c>
      <c r="Q3082">
        <v>8</v>
      </c>
      <c r="R3082" t="str">
        <f t="shared" si="192"/>
        <v>theater</v>
      </c>
      <c r="S3082" t="s">
        <v>8314</v>
      </c>
      <c r="T3082" t="str">
        <f t="shared" si="193"/>
        <v>spaces</v>
      </c>
      <c r="U3082" t="s">
        <v>8360</v>
      </c>
      <c r="V3082" s="15">
        <f t="shared" si="194"/>
        <v>41999.861620370364</v>
      </c>
      <c r="W3082" s="15">
        <f t="shared" si="195"/>
        <v>41939.8199537037</v>
      </c>
      <c r="X3082" s="16">
        <v>41999</v>
      </c>
      <c r="Y3082" s="16">
        <v>41939</v>
      </c>
    </row>
    <row r="3083" spans="1:25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v>2.1029999999999998E-3</v>
      </c>
      <c r="P3083">
        <v>3.0000000000000001E-6</v>
      </c>
      <c r="Q3083">
        <v>8</v>
      </c>
      <c r="R3083" t="str">
        <f t="shared" si="192"/>
        <v>theater</v>
      </c>
      <c r="S3083" t="s">
        <v>8314</v>
      </c>
      <c r="T3083" t="str">
        <f t="shared" si="193"/>
        <v>spaces</v>
      </c>
      <c r="U3083" t="s">
        <v>8360</v>
      </c>
      <c r="V3083" s="15">
        <f t="shared" si="194"/>
        <v>42266.973275462959</v>
      </c>
      <c r="W3083" s="15">
        <f t="shared" si="195"/>
        <v>42236.973275462959</v>
      </c>
      <c r="X3083" s="16">
        <v>42266</v>
      </c>
      <c r="Y3083" s="16">
        <v>42236</v>
      </c>
    </row>
    <row r="3084" spans="1:25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v>0</v>
      </c>
      <c r="P3084">
        <v>0</v>
      </c>
      <c r="Q3084">
        <v>8</v>
      </c>
      <c r="R3084" t="str">
        <f t="shared" si="192"/>
        <v>theater</v>
      </c>
      <c r="S3084" t="s">
        <v>8314</v>
      </c>
      <c r="T3084" t="str">
        <f t="shared" si="193"/>
        <v>spaces</v>
      </c>
      <c r="U3084" t="s">
        <v>8360</v>
      </c>
      <c r="V3084" s="15">
        <f t="shared" si="194"/>
        <v>42323.756319444445</v>
      </c>
      <c r="W3084" s="15">
        <f t="shared" si="195"/>
        <v>42293.714652777773</v>
      </c>
      <c r="X3084" s="16">
        <v>42323</v>
      </c>
      <c r="Y3084" s="16">
        <v>42293</v>
      </c>
    </row>
    <row r="3085" spans="1:25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v>2.8E-3</v>
      </c>
      <c r="P3085">
        <v>1.4999999999999999E-4</v>
      </c>
      <c r="Q3085">
        <v>8</v>
      </c>
      <c r="R3085" t="str">
        <f t="shared" si="192"/>
        <v>theater</v>
      </c>
      <c r="S3085" t="s">
        <v>8314</v>
      </c>
      <c r="T3085" t="str">
        <f t="shared" si="193"/>
        <v>spaces</v>
      </c>
      <c r="U3085" t="s">
        <v>8360</v>
      </c>
      <c r="V3085" s="15">
        <f t="shared" si="194"/>
        <v>41883</v>
      </c>
      <c r="W3085" s="15">
        <f t="shared" si="195"/>
        <v>41853.355069444442</v>
      </c>
      <c r="X3085" s="16">
        <v>41883</v>
      </c>
      <c r="Y3085" s="16">
        <v>41853</v>
      </c>
    </row>
    <row r="3086" spans="1:25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v>0.11579206701157921</v>
      </c>
      <c r="P3086">
        <v>7.3909830007390983E-4</v>
      </c>
      <c r="Q3086">
        <v>8</v>
      </c>
      <c r="R3086" t="str">
        <f t="shared" si="192"/>
        <v>theater</v>
      </c>
      <c r="S3086" t="s">
        <v>8314</v>
      </c>
      <c r="T3086" t="str">
        <f t="shared" si="193"/>
        <v>spaces</v>
      </c>
      <c r="U3086" t="s">
        <v>8360</v>
      </c>
      <c r="V3086" s="15">
        <f t="shared" si="194"/>
        <v>42129.574999999997</v>
      </c>
      <c r="W3086" s="15">
        <f t="shared" si="195"/>
        <v>42100.515405092585</v>
      </c>
      <c r="X3086" s="16">
        <v>42129</v>
      </c>
      <c r="Y3086" s="16">
        <v>42100</v>
      </c>
    </row>
    <row r="3087" spans="1:25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v>2.4400000000000002E-2</v>
      </c>
      <c r="P3087">
        <v>1.2E-4</v>
      </c>
      <c r="Q3087">
        <v>8</v>
      </c>
      <c r="R3087" t="str">
        <f t="shared" si="192"/>
        <v>theater</v>
      </c>
      <c r="S3087" t="s">
        <v>8314</v>
      </c>
      <c r="T3087" t="str">
        <f t="shared" si="193"/>
        <v>spaces</v>
      </c>
      <c r="U3087" t="s">
        <v>8360</v>
      </c>
      <c r="V3087" s="15">
        <f t="shared" si="194"/>
        <v>42276.675451388881</v>
      </c>
      <c r="W3087" s="15">
        <f t="shared" si="195"/>
        <v>42246.675451388881</v>
      </c>
      <c r="X3087" s="16">
        <v>42276</v>
      </c>
      <c r="Y3087" s="16">
        <v>42246</v>
      </c>
    </row>
    <row r="3088" spans="1:25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v>2.5000000000000001E-3</v>
      </c>
      <c r="P3088">
        <v>1.4999999999999999E-4</v>
      </c>
      <c r="Q3088">
        <v>8</v>
      </c>
      <c r="R3088" t="str">
        <f t="shared" si="192"/>
        <v>theater</v>
      </c>
      <c r="S3088" t="s">
        <v>8314</v>
      </c>
      <c r="T3088" t="str">
        <f t="shared" si="193"/>
        <v>spaces</v>
      </c>
      <c r="U3088" t="s">
        <v>8360</v>
      </c>
      <c r="V3088" s="15">
        <f t="shared" si="194"/>
        <v>42233.462488425925</v>
      </c>
      <c r="W3088" s="15">
        <f t="shared" si="195"/>
        <v>42173.462488425925</v>
      </c>
      <c r="X3088" s="16">
        <v>42233</v>
      </c>
      <c r="Y3088" s="16">
        <v>42173</v>
      </c>
    </row>
    <row r="3089" spans="1:25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v>6.2500000000000003E-3</v>
      </c>
      <c r="P3089">
        <v>1.4999999999999999E-4</v>
      </c>
      <c r="Q3089">
        <v>8</v>
      </c>
      <c r="R3089" t="str">
        <f t="shared" si="192"/>
        <v>theater</v>
      </c>
      <c r="S3089" t="s">
        <v>8314</v>
      </c>
      <c r="T3089" t="str">
        <f t="shared" si="193"/>
        <v>spaces</v>
      </c>
      <c r="U3089" t="s">
        <v>8360</v>
      </c>
      <c r="V3089" s="15">
        <f t="shared" si="194"/>
        <v>42724.983680555553</v>
      </c>
      <c r="W3089" s="15">
        <f t="shared" si="195"/>
        <v>42664.942013888889</v>
      </c>
      <c r="X3089" s="16">
        <v>42724</v>
      </c>
      <c r="Y3089" s="16">
        <v>42664</v>
      </c>
    </row>
    <row r="3090" spans="1:25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v>1.9384615384615384E-3</v>
      </c>
      <c r="P3090">
        <v>4.6153846153846151E-5</v>
      </c>
      <c r="Q3090">
        <v>8</v>
      </c>
      <c r="R3090" t="str">
        <f t="shared" si="192"/>
        <v>theater</v>
      </c>
      <c r="S3090" t="s">
        <v>8314</v>
      </c>
      <c r="T3090" t="str">
        <f t="shared" si="193"/>
        <v>spaces</v>
      </c>
      <c r="U3090" t="s">
        <v>8360</v>
      </c>
      <c r="V3090" s="15">
        <f t="shared" si="194"/>
        <v>42012.361805555549</v>
      </c>
      <c r="W3090" s="15">
        <f t="shared" si="195"/>
        <v>41981.363969907405</v>
      </c>
      <c r="X3090" s="16">
        <v>42012</v>
      </c>
      <c r="Y3090" s="16">
        <v>41981</v>
      </c>
    </row>
    <row r="3091" spans="1:25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v>0.23416000000000001</v>
      </c>
      <c r="P3091">
        <v>1.2E-4</v>
      </c>
      <c r="Q3091">
        <v>8</v>
      </c>
      <c r="R3091" t="str">
        <f t="shared" si="192"/>
        <v>theater</v>
      </c>
      <c r="S3091" t="s">
        <v>8314</v>
      </c>
      <c r="T3091" t="str">
        <f t="shared" si="193"/>
        <v>spaces</v>
      </c>
      <c r="U3091" t="s">
        <v>8360</v>
      </c>
      <c r="V3091" s="15">
        <f t="shared" si="194"/>
        <v>42559.874305555553</v>
      </c>
      <c r="W3091" s="15">
        <f t="shared" si="195"/>
        <v>42528.334293981483</v>
      </c>
      <c r="X3091" s="16">
        <v>42559</v>
      </c>
      <c r="Y3091" s="16">
        <v>42528</v>
      </c>
    </row>
    <row r="3092" spans="1:25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v>5.080888888888889E-2</v>
      </c>
      <c r="P3092">
        <v>1.3333333333333333E-5</v>
      </c>
      <c r="Q3092">
        <v>8</v>
      </c>
      <c r="R3092" t="str">
        <f t="shared" si="192"/>
        <v>theater</v>
      </c>
      <c r="S3092" t="s">
        <v>8314</v>
      </c>
      <c r="T3092" t="str">
        <f t="shared" si="193"/>
        <v>spaces</v>
      </c>
      <c r="U3092" t="s">
        <v>8360</v>
      </c>
      <c r="V3092" s="15">
        <f t="shared" si="194"/>
        <v>42125.568807870368</v>
      </c>
      <c r="W3092" s="15">
        <f t="shared" si="195"/>
        <v>42065.610474537032</v>
      </c>
      <c r="X3092" s="16">
        <v>42125</v>
      </c>
      <c r="Y3092" s="16">
        <v>42065</v>
      </c>
    </row>
    <row r="3093" spans="1:25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v>0.15920000000000001</v>
      </c>
      <c r="P3093">
        <v>5.9999999999999995E-4</v>
      </c>
      <c r="Q3093">
        <v>8</v>
      </c>
      <c r="R3093" t="str">
        <f t="shared" si="192"/>
        <v>theater</v>
      </c>
      <c r="S3093" t="s">
        <v>8314</v>
      </c>
      <c r="T3093" t="str">
        <f t="shared" si="193"/>
        <v>spaces</v>
      </c>
      <c r="U3093" t="s">
        <v>8360</v>
      </c>
      <c r="V3093" s="15">
        <f t="shared" si="194"/>
        <v>42596.740081018514</v>
      </c>
      <c r="W3093" s="15">
        <f t="shared" si="195"/>
        <v>42566.740081018514</v>
      </c>
      <c r="X3093" s="16">
        <v>42596</v>
      </c>
      <c r="Y3093" s="16">
        <v>42566</v>
      </c>
    </row>
    <row r="3094" spans="1:25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v>1.1831900000000001E-2</v>
      </c>
      <c r="P3094">
        <v>3.0000000000000001E-5</v>
      </c>
      <c r="Q3094">
        <v>8</v>
      </c>
      <c r="R3094" t="str">
        <f t="shared" si="192"/>
        <v>theater</v>
      </c>
      <c r="S3094" t="s">
        <v>8314</v>
      </c>
      <c r="T3094" t="str">
        <f t="shared" si="193"/>
        <v>spaces</v>
      </c>
      <c r="U3094" t="s">
        <v>8360</v>
      </c>
      <c r="V3094" s="15">
        <f t="shared" si="194"/>
        <v>42292.708333333336</v>
      </c>
      <c r="W3094" s="15">
        <f t="shared" si="195"/>
        <v>42255.41101851852</v>
      </c>
      <c r="X3094" s="16">
        <v>42292</v>
      </c>
      <c r="Y3094" s="16">
        <v>42255</v>
      </c>
    </row>
    <row r="3095" spans="1:25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v>0.22750000000000001</v>
      </c>
      <c r="P3095">
        <v>7.5000000000000002E-4</v>
      </c>
      <c r="Q3095">
        <v>8</v>
      </c>
      <c r="R3095" t="str">
        <f t="shared" si="192"/>
        <v>theater</v>
      </c>
      <c r="S3095" t="s">
        <v>8314</v>
      </c>
      <c r="T3095" t="str">
        <f t="shared" si="193"/>
        <v>spaces</v>
      </c>
      <c r="U3095" t="s">
        <v>8360</v>
      </c>
      <c r="V3095" s="15">
        <f t="shared" si="194"/>
        <v>41790.957638888889</v>
      </c>
      <c r="W3095" s="15">
        <f t="shared" si="195"/>
        <v>41760.700706018513</v>
      </c>
      <c r="X3095" s="16">
        <v>41790</v>
      </c>
      <c r="Y3095" s="16">
        <v>41760</v>
      </c>
    </row>
    <row r="3096" spans="1:25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v>2.5000000000000001E-4</v>
      </c>
      <c r="P3096">
        <v>3.0000000000000001E-5</v>
      </c>
      <c r="Q3096">
        <v>8</v>
      </c>
      <c r="R3096" t="str">
        <f t="shared" si="192"/>
        <v>theater</v>
      </c>
      <c r="S3096" t="s">
        <v>8314</v>
      </c>
      <c r="T3096" t="str">
        <f t="shared" si="193"/>
        <v>spaces</v>
      </c>
      <c r="U3096" t="s">
        <v>8360</v>
      </c>
      <c r="V3096" s="15">
        <f t="shared" si="194"/>
        <v>42267.587453703702</v>
      </c>
      <c r="W3096" s="15">
        <f t="shared" si="195"/>
        <v>42207.587453703702</v>
      </c>
      <c r="X3096" s="16">
        <v>42267</v>
      </c>
      <c r="Y3096" s="16">
        <v>42207</v>
      </c>
    </row>
    <row r="3097" spans="1:25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v>3.351206434316354E-3</v>
      </c>
      <c r="P3097">
        <v>2.0107238605898123E-4</v>
      </c>
      <c r="Q3097">
        <v>8</v>
      </c>
      <c r="R3097" t="str">
        <f t="shared" si="192"/>
        <v>theater</v>
      </c>
      <c r="S3097" t="s">
        <v>8314</v>
      </c>
      <c r="T3097" t="str">
        <f t="shared" si="193"/>
        <v>spaces</v>
      </c>
      <c r="U3097" t="s">
        <v>8360</v>
      </c>
      <c r="V3097" s="15">
        <f t="shared" si="194"/>
        <v>42582.81689814815</v>
      </c>
      <c r="W3097" s="15">
        <f t="shared" si="195"/>
        <v>42522.81689814815</v>
      </c>
      <c r="X3097" s="16">
        <v>42582</v>
      </c>
      <c r="Y3097" s="16">
        <v>42522</v>
      </c>
    </row>
    <row r="3098" spans="1:25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v>3.9750000000000001E-2</v>
      </c>
      <c r="P3098">
        <v>1.4999999999999999E-4</v>
      </c>
      <c r="Q3098">
        <v>8</v>
      </c>
      <c r="R3098" t="str">
        <f t="shared" si="192"/>
        <v>theater</v>
      </c>
      <c r="S3098" t="s">
        <v>8314</v>
      </c>
      <c r="T3098" t="str">
        <f t="shared" si="193"/>
        <v>spaces</v>
      </c>
      <c r="U3098" t="s">
        <v>8360</v>
      </c>
      <c r="V3098" s="15">
        <f t="shared" si="194"/>
        <v>42144.617199074077</v>
      </c>
      <c r="W3098" s="15">
        <f t="shared" si="195"/>
        <v>42114.617199074077</v>
      </c>
      <c r="X3098" s="16">
        <v>42144</v>
      </c>
      <c r="Y3098" s="16">
        <v>42114</v>
      </c>
    </row>
    <row r="3099" spans="1:25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v>0.17150000000000001</v>
      </c>
      <c r="P3099">
        <v>2.9999999999999997E-4</v>
      </c>
      <c r="Q3099">
        <v>8</v>
      </c>
      <c r="R3099" t="str">
        <f t="shared" si="192"/>
        <v>theater</v>
      </c>
      <c r="S3099" t="s">
        <v>8314</v>
      </c>
      <c r="T3099" t="str">
        <f t="shared" si="193"/>
        <v>spaces</v>
      </c>
      <c r="U3099" t="s">
        <v>8360</v>
      </c>
      <c r="V3099" s="15">
        <f t="shared" si="194"/>
        <v>42650.374999999993</v>
      </c>
      <c r="W3099" s="15">
        <f t="shared" si="195"/>
        <v>42629.29515046296</v>
      </c>
      <c r="X3099" s="16">
        <v>42650</v>
      </c>
      <c r="Y3099" s="16">
        <v>42629</v>
      </c>
    </row>
    <row r="3100" spans="1:25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v>3.608004104669061E-2</v>
      </c>
      <c r="P3100">
        <v>6.1570035915854284E-5</v>
      </c>
      <c r="Q3100">
        <v>8</v>
      </c>
      <c r="R3100" t="str">
        <f t="shared" si="192"/>
        <v>theater</v>
      </c>
      <c r="S3100" t="s">
        <v>8314</v>
      </c>
      <c r="T3100" t="str">
        <f t="shared" si="193"/>
        <v>spaces</v>
      </c>
      <c r="U3100" t="s">
        <v>8360</v>
      </c>
      <c r="V3100" s="15">
        <f t="shared" si="194"/>
        <v>42407.803472222215</v>
      </c>
      <c r="W3100" s="15">
        <f t="shared" si="195"/>
        <v>42359.58390046296</v>
      </c>
      <c r="X3100" s="16">
        <v>42407</v>
      </c>
      <c r="Y3100" s="16">
        <v>42359</v>
      </c>
    </row>
    <row r="3101" spans="1:25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v>0.13900000000000001</v>
      </c>
      <c r="P3101">
        <v>1.5E-3</v>
      </c>
      <c r="Q3101">
        <v>8</v>
      </c>
      <c r="R3101" t="str">
        <f t="shared" si="192"/>
        <v>theater</v>
      </c>
      <c r="S3101" t="s">
        <v>8314</v>
      </c>
      <c r="T3101" t="str">
        <f t="shared" si="193"/>
        <v>spaces</v>
      </c>
      <c r="U3101" t="s">
        <v>8360</v>
      </c>
      <c r="V3101" s="15">
        <f t="shared" si="194"/>
        <v>42411.981377314813</v>
      </c>
      <c r="W3101" s="15">
        <f t="shared" si="195"/>
        <v>42381.981377314813</v>
      </c>
      <c r="X3101" s="16">
        <v>42411</v>
      </c>
      <c r="Y3101" s="16">
        <v>42381</v>
      </c>
    </row>
    <row r="3102" spans="1:25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v>0.15225</v>
      </c>
      <c r="P3102">
        <v>2.5000000000000001E-4</v>
      </c>
      <c r="Q3102">
        <v>8</v>
      </c>
      <c r="R3102" t="str">
        <f t="shared" si="192"/>
        <v>theater</v>
      </c>
      <c r="S3102" t="s">
        <v>8314</v>
      </c>
      <c r="T3102" t="str">
        <f t="shared" si="193"/>
        <v>spaces</v>
      </c>
      <c r="U3102" t="s">
        <v>8360</v>
      </c>
      <c r="V3102" s="15">
        <f t="shared" si="194"/>
        <v>41932.4140625</v>
      </c>
      <c r="W3102" s="15">
        <f t="shared" si="195"/>
        <v>41902.4140625</v>
      </c>
      <c r="X3102" s="16">
        <v>41932</v>
      </c>
      <c r="Y3102" s="16">
        <v>41902</v>
      </c>
    </row>
    <row r="3103" spans="1:25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v>0.12</v>
      </c>
      <c r="P3103">
        <v>1.1999999999999999E-3</v>
      </c>
      <c r="Q3103">
        <v>8</v>
      </c>
      <c r="R3103" t="str">
        <f t="shared" si="192"/>
        <v>theater</v>
      </c>
      <c r="S3103" t="s">
        <v>8314</v>
      </c>
      <c r="T3103" t="str">
        <f t="shared" si="193"/>
        <v>spaces</v>
      </c>
      <c r="U3103" t="s">
        <v>8360</v>
      </c>
      <c r="V3103" s="15">
        <f t="shared" si="194"/>
        <v>42201.12222222222</v>
      </c>
      <c r="W3103" s="15">
        <f t="shared" si="195"/>
        <v>42171.175196759257</v>
      </c>
      <c r="X3103" s="16">
        <v>42201</v>
      </c>
      <c r="Y3103" s="16">
        <v>42171</v>
      </c>
    </row>
    <row r="3104" spans="1:25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v>0.391125</v>
      </c>
      <c r="P3104">
        <v>1.875E-4</v>
      </c>
      <c r="Q3104">
        <v>8</v>
      </c>
      <c r="R3104" t="str">
        <f t="shared" si="192"/>
        <v>theater</v>
      </c>
      <c r="S3104" t="s">
        <v>8314</v>
      </c>
      <c r="T3104" t="str">
        <f t="shared" si="193"/>
        <v>spaces</v>
      </c>
      <c r="U3104" t="s">
        <v>8360</v>
      </c>
      <c r="V3104" s="15">
        <f t="shared" si="194"/>
        <v>42605.132152777776</v>
      </c>
      <c r="W3104" s="15">
        <f t="shared" si="195"/>
        <v>42555.132152777776</v>
      </c>
      <c r="X3104" s="16">
        <v>42605</v>
      </c>
      <c r="Y3104" s="16">
        <v>42555</v>
      </c>
    </row>
    <row r="3105" spans="1:25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v>2.6829268292682929E-3</v>
      </c>
      <c r="P3105">
        <v>7.3170731707317073E-4</v>
      </c>
      <c r="Q3105">
        <v>8</v>
      </c>
      <c r="R3105" t="str">
        <f t="shared" si="192"/>
        <v>theater</v>
      </c>
      <c r="S3105" t="s">
        <v>8314</v>
      </c>
      <c r="T3105" t="str">
        <f t="shared" si="193"/>
        <v>spaces</v>
      </c>
      <c r="U3105" t="s">
        <v>8360</v>
      </c>
      <c r="V3105" s="15">
        <f t="shared" si="194"/>
        <v>42166.94798611111</v>
      </c>
      <c r="W3105" s="15">
        <f t="shared" si="195"/>
        <v>42106.94798611111</v>
      </c>
      <c r="X3105" s="16">
        <v>42166</v>
      </c>
      <c r="Y3105" s="16">
        <v>42106</v>
      </c>
    </row>
    <row r="3106" spans="1:25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v>0.29625000000000001</v>
      </c>
      <c r="P3106">
        <v>7.5000000000000002E-4</v>
      </c>
      <c r="Q3106">
        <v>8</v>
      </c>
      <c r="R3106" t="str">
        <f t="shared" si="192"/>
        <v>theater</v>
      </c>
      <c r="S3106" t="s">
        <v>8314</v>
      </c>
      <c r="T3106" t="str">
        <f t="shared" si="193"/>
        <v>spaces</v>
      </c>
      <c r="U3106" t="s">
        <v>8360</v>
      </c>
      <c r="V3106" s="15">
        <f t="shared" si="194"/>
        <v>42037.874999999993</v>
      </c>
      <c r="W3106" s="15">
        <f t="shared" si="195"/>
        <v>42006.70035879629</v>
      </c>
      <c r="X3106" s="16">
        <v>42037</v>
      </c>
      <c r="Y3106" s="16">
        <v>42006</v>
      </c>
    </row>
    <row r="3107" spans="1:25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v>0.4236099230111206</v>
      </c>
      <c r="P3107">
        <v>5.1325919589392647E-4</v>
      </c>
      <c r="Q3107">
        <v>8</v>
      </c>
      <c r="R3107" t="str">
        <f t="shared" si="192"/>
        <v>theater</v>
      </c>
      <c r="S3107" t="s">
        <v>8314</v>
      </c>
      <c r="T3107" t="str">
        <f t="shared" si="193"/>
        <v>spaces</v>
      </c>
      <c r="U3107" t="s">
        <v>8360</v>
      </c>
      <c r="V3107" s="15">
        <f t="shared" si="194"/>
        <v>41931</v>
      </c>
      <c r="W3107" s="15">
        <f t="shared" si="195"/>
        <v>41876.510601851849</v>
      </c>
      <c r="X3107" s="16">
        <v>41931</v>
      </c>
      <c r="Y3107" s="16">
        <v>41876</v>
      </c>
    </row>
    <row r="3108" spans="1:25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v>4.1000000000000002E-2</v>
      </c>
      <c r="P3108">
        <v>3.0000000000000001E-3</v>
      </c>
      <c r="Q3108">
        <v>8</v>
      </c>
      <c r="R3108" t="str">
        <f t="shared" si="192"/>
        <v>theater</v>
      </c>
      <c r="S3108" t="s">
        <v>8314</v>
      </c>
      <c r="T3108" t="str">
        <f t="shared" si="193"/>
        <v>spaces</v>
      </c>
      <c r="U3108" t="s">
        <v>8360</v>
      </c>
      <c r="V3108" s="15">
        <f t="shared" si="194"/>
        <v>42263.708333333336</v>
      </c>
      <c r="W3108" s="15">
        <f t="shared" si="195"/>
        <v>42241.22078703704</v>
      </c>
      <c r="X3108" s="16">
        <v>42263</v>
      </c>
      <c r="Y3108" s="16">
        <v>42241</v>
      </c>
    </row>
    <row r="3109" spans="1:25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v>0.197625</v>
      </c>
      <c r="P3109">
        <v>7.4999999999999993E-5</v>
      </c>
      <c r="Q3109">
        <v>8</v>
      </c>
      <c r="R3109" t="str">
        <f t="shared" si="192"/>
        <v>theater</v>
      </c>
      <c r="S3109" t="s">
        <v>8314</v>
      </c>
      <c r="T3109" t="str">
        <f t="shared" si="193"/>
        <v>spaces</v>
      </c>
      <c r="U3109" t="s">
        <v>8360</v>
      </c>
      <c r="V3109" s="15">
        <f t="shared" si="194"/>
        <v>42135.605914351843</v>
      </c>
      <c r="W3109" s="15">
        <f t="shared" si="195"/>
        <v>42128.605914351843</v>
      </c>
      <c r="X3109" s="16">
        <v>42135</v>
      </c>
      <c r="Y3109" s="16">
        <v>42128</v>
      </c>
    </row>
    <row r="3110" spans="1:25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v>5.1999999999999995E-4</v>
      </c>
      <c r="P3110">
        <v>6.0000000000000002E-5</v>
      </c>
      <c r="Q3110">
        <v>8</v>
      </c>
      <c r="R3110" t="str">
        <f t="shared" si="192"/>
        <v>theater</v>
      </c>
      <c r="S3110" t="s">
        <v>8314</v>
      </c>
      <c r="T3110" t="str">
        <f t="shared" si="193"/>
        <v>spaces</v>
      </c>
      <c r="U3110" t="s">
        <v>8360</v>
      </c>
      <c r="V3110" s="15">
        <f t="shared" si="194"/>
        <v>42122.430486111109</v>
      </c>
      <c r="W3110" s="15">
        <f t="shared" si="195"/>
        <v>42062.47215277778</v>
      </c>
      <c r="X3110" s="16">
        <v>42122</v>
      </c>
      <c r="Y3110" s="16">
        <v>42062</v>
      </c>
    </row>
    <row r="3111" spans="1:25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v>0.25030188679245285</v>
      </c>
      <c r="P3111">
        <v>1.1320754716981132E-4</v>
      </c>
      <c r="Q3111">
        <v>8</v>
      </c>
      <c r="R3111" t="str">
        <f t="shared" si="192"/>
        <v>theater</v>
      </c>
      <c r="S3111" t="s">
        <v>8314</v>
      </c>
      <c r="T3111" t="str">
        <f t="shared" si="193"/>
        <v>spaces</v>
      </c>
      <c r="U3111" t="s">
        <v>8360</v>
      </c>
      <c r="V3111" s="15">
        <f t="shared" si="194"/>
        <v>41878.916782407403</v>
      </c>
      <c r="W3111" s="15">
        <f t="shared" si="195"/>
        <v>41843.916782407403</v>
      </c>
      <c r="X3111" s="16">
        <v>41878</v>
      </c>
      <c r="Y3111" s="16">
        <v>41843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v>4.0000000000000002E-4</v>
      </c>
      <c r="P3112">
        <v>1.2E-4</v>
      </c>
      <c r="Q3112">
        <v>8</v>
      </c>
      <c r="R3112" t="str">
        <f t="shared" si="192"/>
        <v>theater</v>
      </c>
      <c r="S3112" t="s">
        <v>8314</v>
      </c>
      <c r="T3112" t="str">
        <f t="shared" si="193"/>
        <v>spaces</v>
      </c>
      <c r="U3112" t="s">
        <v>8360</v>
      </c>
      <c r="V3112" s="15">
        <f t="shared" si="194"/>
        <v>42784.823136574072</v>
      </c>
      <c r="W3112" s="15">
        <f t="shared" si="195"/>
        <v>42744.823136574072</v>
      </c>
      <c r="X3112" s="16">
        <v>42784</v>
      </c>
      <c r="Y3112" s="16">
        <v>42744</v>
      </c>
    </row>
    <row r="3113" spans="1:25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v>0.26640000000000003</v>
      </c>
      <c r="P3113">
        <v>1.4999999999999999E-4</v>
      </c>
      <c r="Q3113">
        <v>8</v>
      </c>
      <c r="R3113" t="str">
        <f t="shared" si="192"/>
        <v>theater</v>
      </c>
      <c r="S3113" t="s">
        <v>8314</v>
      </c>
      <c r="T3113" t="str">
        <f t="shared" si="193"/>
        <v>spaces</v>
      </c>
      <c r="U3113" t="s">
        <v>8360</v>
      </c>
      <c r="V3113" s="15">
        <f t="shared" si="194"/>
        <v>41916.38680555555</v>
      </c>
      <c r="W3113" s="15">
        <f t="shared" si="195"/>
        <v>41885.38680555555</v>
      </c>
      <c r="X3113" s="16">
        <v>41916</v>
      </c>
      <c r="Y3113" s="16">
        <v>41885</v>
      </c>
    </row>
    <row r="3114" spans="1:25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v>4.7363636363636365E-2</v>
      </c>
      <c r="P3114">
        <v>2.7272727272727274E-4</v>
      </c>
      <c r="Q3114">
        <v>8</v>
      </c>
      <c r="R3114" t="str">
        <f t="shared" si="192"/>
        <v>theater</v>
      </c>
      <c r="S3114" t="s">
        <v>8314</v>
      </c>
      <c r="T3114" t="str">
        <f t="shared" si="193"/>
        <v>spaces</v>
      </c>
      <c r="U3114" t="s">
        <v>8360</v>
      </c>
      <c r="V3114" s="15">
        <f t="shared" si="194"/>
        <v>42674.913587962961</v>
      </c>
      <c r="W3114" s="15">
        <f t="shared" si="195"/>
        <v>42614.913587962961</v>
      </c>
      <c r="X3114" s="16">
        <v>42674</v>
      </c>
      <c r="Y3114" s="16">
        <v>42614</v>
      </c>
    </row>
    <row r="3115" spans="1:25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v>4.2435339894712751E-2</v>
      </c>
      <c r="P3115">
        <v>2.7466239414053558E-5</v>
      </c>
      <c r="Q3115">
        <v>8</v>
      </c>
      <c r="R3115" t="str">
        <f t="shared" si="192"/>
        <v>theater</v>
      </c>
      <c r="S3115" t="s">
        <v>8314</v>
      </c>
      <c r="T3115" t="str">
        <f t="shared" si="193"/>
        <v>spaces</v>
      </c>
      <c r="U3115" t="s">
        <v>8360</v>
      </c>
      <c r="V3115" s="15">
        <f t="shared" si="194"/>
        <v>42111.522939814815</v>
      </c>
      <c r="W3115" s="15">
        <f t="shared" si="195"/>
        <v>42081.522939814815</v>
      </c>
      <c r="X3115" s="16">
        <v>42111</v>
      </c>
      <c r="Y3115" s="16">
        <v>42081</v>
      </c>
    </row>
    <row r="3116" spans="1:25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v>0</v>
      </c>
      <c r="P3116">
        <v>0</v>
      </c>
      <c r="Q3116">
        <v>8</v>
      </c>
      <c r="R3116" t="str">
        <f t="shared" si="192"/>
        <v>theater</v>
      </c>
      <c r="S3116" t="s">
        <v>8314</v>
      </c>
      <c r="T3116" t="str">
        <f t="shared" si="193"/>
        <v>spaces</v>
      </c>
      <c r="U3116" t="s">
        <v>8360</v>
      </c>
      <c r="V3116" s="15">
        <f t="shared" si="194"/>
        <v>41903.42418981481</v>
      </c>
      <c r="W3116" s="15">
        <f t="shared" si="195"/>
        <v>41843.42418981481</v>
      </c>
      <c r="X3116" s="16">
        <v>41903</v>
      </c>
      <c r="Y3116" s="16">
        <v>41843</v>
      </c>
    </row>
    <row r="3117" spans="1:25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v>0.03</v>
      </c>
      <c r="P3117">
        <v>2.9999999999999997E-4</v>
      </c>
      <c r="Q3117">
        <v>8</v>
      </c>
      <c r="R3117" t="str">
        <f t="shared" si="192"/>
        <v>theater</v>
      </c>
      <c r="S3117" t="s">
        <v>8314</v>
      </c>
      <c r="T3117" t="str">
        <f t="shared" si="193"/>
        <v>spaces</v>
      </c>
      <c r="U3117" t="s">
        <v>8360</v>
      </c>
      <c r="V3117" s="15">
        <f t="shared" si="194"/>
        <v>42526.238738425927</v>
      </c>
      <c r="W3117" s="15">
        <f t="shared" si="195"/>
        <v>42496.238738425927</v>
      </c>
      <c r="X3117" s="16">
        <v>42526</v>
      </c>
      <c r="Y3117" s="16">
        <v>42496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v>0.57333333333333336</v>
      </c>
      <c r="P3118">
        <v>4.0000000000000001E-3</v>
      </c>
      <c r="Q3118">
        <v>8</v>
      </c>
      <c r="R3118" t="str">
        <f t="shared" si="192"/>
        <v>theater</v>
      </c>
      <c r="S3118" t="s">
        <v>8314</v>
      </c>
      <c r="T3118" t="str">
        <f t="shared" si="193"/>
        <v>spaces</v>
      </c>
      <c r="U3118" t="s">
        <v>8360</v>
      </c>
      <c r="V3118" s="15">
        <f t="shared" si="194"/>
        <v>42095.30700231481</v>
      </c>
      <c r="W3118" s="15">
        <f t="shared" si="195"/>
        <v>42081.30700231481</v>
      </c>
      <c r="X3118" s="16">
        <v>42095</v>
      </c>
      <c r="Y3118" s="16">
        <v>42081</v>
      </c>
    </row>
    <row r="3119" spans="1:25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v>1E-3</v>
      </c>
      <c r="P3119">
        <v>3.0000000000000001E-3</v>
      </c>
      <c r="Q3119">
        <v>8</v>
      </c>
      <c r="R3119" t="str">
        <f t="shared" si="192"/>
        <v>theater</v>
      </c>
      <c r="S3119" t="s">
        <v>8314</v>
      </c>
      <c r="T3119" t="str">
        <f t="shared" si="193"/>
        <v>spaces</v>
      </c>
      <c r="U3119" t="s">
        <v>8360</v>
      </c>
      <c r="V3119" s="15">
        <f t="shared" si="194"/>
        <v>42517.341666666667</v>
      </c>
      <c r="W3119" s="15">
        <f t="shared" si="195"/>
        <v>42509.166203703695</v>
      </c>
      <c r="X3119" s="16">
        <v>42517</v>
      </c>
      <c r="Y3119" s="16">
        <v>42509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v>3.0999999999999999E-3</v>
      </c>
      <c r="P3120">
        <v>6.0000000000000002E-6</v>
      </c>
      <c r="Q3120">
        <v>8</v>
      </c>
      <c r="R3120" t="str">
        <f t="shared" si="192"/>
        <v>theater</v>
      </c>
      <c r="S3120" t="s">
        <v>8314</v>
      </c>
      <c r="T3120" t="str">
        <f t="shared" si="193"/>
        <v>spaces</v>
      </c>
      <c r="U3120" t="s">
        <v>8360</v>
      </c>
      <c r="V3120" s="15">
        <f t="shared" si="194"/>
        <v>42553.441238425927</v>
      </c>
      <c r="W3120" s="15">
        <f t="shared" si="195"/>
        <v>42534.441238425927</v>
      </c>
      <c r="X3120" s="16">
        <v>42553</v>
      </c>
      <c r="Y3120" s="16">
        <v>42534</v>
      </c>
    </row>
    <row r="3121" spans="1:25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v>5.0000000000000001E-4</v>
      </c>
      <c r="P3121">
        <v>2.9999999999999997E-4</v>
      </c>
      <c r="Q3121">
        <v>8</v>
      </c>
      <c r="R3121" t="str">
        <f t="shared" si="192"/>
        <v>theater</v>
      </c>
      <c r="S3121" t="s">
        <v>8314</v>
      </c>
      <c r="T3121" t="str">
        <f t="shared" si="193"/>
        <v>spaces</v>
      </c>
      <c r="U3121" t="s">
        <v>8360</v>
      </c>
      <c r="V3121" s="15">
        <f t="shared" si="194"/>
        <v>42089.795509259253</v>
      </c>
      <c r="W3121" s="15">
        <f t="shared" si="195"/>
        <v>42059.837175925924</v>
      </c>
      <c r="X3121" s="16">
        <v>42089</v>
      </c>
      <c r="Y3121" s="16">
        <v>42059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v>9.8461538461538464E-5</v>
      </c>
      <c r="P3122">
        <v>2.3076923076923077E-6</v>
      </c>
      <c r="Q3122">
        <v>8</v>
      </c>
      <c r="R3122" t="str">
        <f t="shared" si="192"/>
        <v>theater</v>
      </c>
      <c r="S3122" t="s">
        <v>8314</v>
      </c>
      <c r="T3122" t="str">
        <f t="shared" si="193"/>
        <v>spaces</v>
      </c>
      <c r="U3122" t="s">
        <v>8360</v>
      </c>
      <c r="V3122" s="15">
        <f t="shared" si="194"/>
        <v>42495.692083333335</v>
      </c>
      <c r="W3122" s="15">
        <f t="shared" si="195"/>
        <v>42435.733749999999</v>
      </c>
      <c r="X3122" s="16">
        <v>42495</v>
      </c>
      <c r="Y3122" s="16">
        <v>42435</v>
      </c>
    </row>
    <row r="3123" spans="1:25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v>6.6666666666666671E-3</v>
      </c>
      <c r="P3123">
        <v>2E-3</v>
      </c>
      <c r="Q3123">
        <v>8</v>
      </c>
      <c r="R3123" t="str">
        <f t="shared" si="192"/>
        <v>theater</v>
      </c>
      <c r="S3123" t="s">
        <v>8314</v>
      </c>
      <c r="T3123" t="str">
        <f t="shared" si="193"/>
        <v>spaces</v>
      </c>
      <c r="U3123" t="s">
        <v>8360</v>
      </c>
      <c r="V3123" s="15">
        <f t="shared" si="194"/>
        <v>41908.471469907403</v>
      </c>
      <c r="W3123" s="15">
        <f t="shared" si="195"/>
        <v>41848.471469907403</v>
      </c>
      <c r="X3123" s="16">
        <v>41908</v>
      </c>
      <c r="Y3123" s="16">
        <v>41848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v>0.58291457286432158</v>
      </c>
      <c r="P3124">
        <v>1.507537688442211E-2</v>
      </c>
      <c r="Q3124">
        <v>8</v>
      </c>
      <c r="R3124" t="str">
        <f t="shared" si="192"/>
        <v>theater</v>
      </c>
      <c r="S3124" t="s">
        <v>8314</v>
      </c>
      <c r="T3124" t="str">
        <f t="shared" si="193"/>
        <v>spaces</v>
      </c>
      <c r="U3124" t="s">
        <v>8360</v>
      </c>
      <c r="V3124" s="15">
        <f t="shared" si="194"/>
        <v>42683.765416666669</v>
      </c>
      <c r="W3124" s="15">
        <f t="shared" si="195"/>
        <v>42678.723749999997</v>
      </c>
      <c r="X3124" s="16">
        <v>42683</v>
      </c>
      <c r="Y3124" s="16">
        <v>42678</v>
      </c>
    </row>
    <row r="3125" spans="1:25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v>0.68153600000000003</v>
      </c>
      <c r="P3125">
        <v>2.4000000000000001E-5</v>
      </c>
      <c r="Q3125">
        <v>8</v>
      </c>
      <c r="R3125" t="str">
        <f t="shared" si="192"/>
        <v>theater</v>
      </c>
      <c r="S3125" t="s">
        <v>8314</v>
      </c>
      <c r="T3125" t="str">
        <f t="shared" si="193"/>
        <v>spaces</v>
      </c>
      <c r="U3125" t="s">
        <v>8360</v>
      </c>
      <c r="V3125" s="15">
        <f t="shared" si="194"/>
        <v>42560.784699074073</v>
      </c>
      <c r="W3125" s="15">
        <f t="shared" si="195"/>
        <v>42530.784699074073</v>
      </c>
      <c r="X3125" s="16">
        <v>42560</v>
      </c>
      <c r="Y3125" s="16">
        <v>42530</v>
      </c>
    </row>
    <row r="3126" spans="1:25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v>3.2499999999999997E-5</v>
      </c>
      <c r="P3126">
        <v>3.7500000000000001E-6</v>
      </c>
      <c r="Q3126">
        <v>8</v>
      </c>
      <c r="R3126" t="str">
        <f t="shared" si="192"/>
        <v>theater</v>
      </c>
      <c r="S3126" t="s">
        <v>8314</v>
      </c>
      <c r="T3126" t="str">
        <f t="shared" si="193"/>
        <v>spaces</v>
      </c>
      <c r="U3126" t="s">
        <v>8360</v>
      </c>
      <c r="V3126" s="15">
        <f t="shared" si="194"/>
        <v>42037.571770833332</v>
      </c>
      <c r="W3126" s="15">
        <f t="shared" si="195"/>
        <v>41977.571770833332</v>
      </c>
      <c r="X3126" s="16">
        <v>42037</v>
      </c>
      <c r="Y3126" s="16">
        <v>41977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v>0</v>
      </c>
      <c r="P3127">
        <v>0</v>
      </c>
      <c r="Q3127">
        <v>8</v>
      </c>
      <c r="R3127" t="str">
        <f t="shared" si="192"/>
        <v>theater</v>
      </c>
      <c r="S3127" t="s">
        <v>8314</v>
      </c>
      <c r="T3127" t="str">
        <f t="shared" si="193"/>
        <v>spaces</v>
      </c>
      <c r="U3127" t="s">
        <v>8360</v>
      </c>
      <c r="V3127" s="15">
        <f t="shared" si="194"/>
        <v>42375.998518518514</v>
      </c>
      <c r="W3127" s="15">
        <f t="shared" si="195"/>
        <v>42345.998518518514</v>
      </c>
      <c r="X3127" s="16">
        <v>42375</v>
      </c>
      <c r="Y3127" s="16">
        <v>42345</v>
      </c>
    </row>
    <row r="3128" spans="1:25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v>4.1599999999999998E-2</v>
      </c>
      <c r="P3128">
        <v>1.2E-4</v>
      </c>
      <c r="Q3128">
        <v>8</v>
      </c>
      <c r="R3128" t="str">
        <f t="shared" si="192"/>
        <v>theater</v>
      </c>
      <c r="S3128" t="s">
        <v>8314</v>
      </c>
      <c r="T3128" t="str">
        <f t="shared" si="193"/>
        <v>spaces</v>
      </c>
      <c r="U3128" t="s">
        <v>8360</v>
      </c>
      <c r="V3128" s="15">
        <f t="shared" si="194"/>
        <v>42456.768078703702</v>
      </c>
      <c r="W3128" s="15">
        <f t="shared" si="195"/>
        <v>42426.809745370374</v>
      </c>
      <c r="X3128" s="16">
        <v>42456</v>
      </c>
      <c r="Y3128" s="16">
        <v>42426</v>
      </c>
    </row>
    <row r="3129" spans="1:25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v>0</v>
      </c>
      <c r="P3129">
        <v>0</v>
      </c>
      <c r="Q3129">
        <v>8</v>
      </c>
      <c r="R3129" t="str">
        <f t="shared" si="192"/>
        <v>theater</v>
      </c>
      <c r="S3129" t="s">
        <v>8314</v>
      </c>
      <c r="T3129" t="str">
        <f t="shared" si="193"/>
        <v>spaces</v>
      </c>
      <c r="U3129" t="s">
        <v>8360</v>
      </c>
      <c r="V3129" s="15">
        <f t="shared" si="194"/>
        <v>42064.648483796293</v>
      </c>
      <c r="W3129" s="15">
        <f t="shared" si="195"/>
        <v>42034.648483796293</v>
      </c>
      <c r="X3129" s="16">
        <v>42064</v>
      </c>
      <c r="Y3129" s="16">
        <v>42034</v>
      </c>
    </row>
    <row r="3130" spans="1:25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v>1.0860666666666667</v>
      </c>
      <c r="P3130">
        <v>2.0000000000000001E-4</v>
      </c>
      <c r="Q3130">
        <v>8</v>
      </c>
      <c r="R3130" t="str">
        <f t="shared" si="192"/>
        <v>theater</v>
      </c>
      <c r="S3130" t="s">
        <v>8314</v>
      </c>
      <c r="T3130" t="str">
        <f t="shared" si="193"/>
        <v>plays</v>
      </c>
      <c r="U3130" t="s">
        <v>8328</v>
      </c>
      <c r="V3130" s="15">
        <f t="shared" si="194"/>
        <v>42810.575706018521</v>
      </c>
      <c r="W3130" s="15">
        <f t="shared" si="195"/>
        <v>42780.617372685178</v>
      </c>
      <c r="X3130" s="16">
        <v>42810</v>
      </c>
      <c r="Y3130" s="16">
        <v>42780</v>
      </c>
    </row>
    <row r="3131" spans="1:25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v>8.0000000000000002E-3</v>
      </c>
      <c r="P3131">
        <v>2.3999999999999998E-3</v>
      </c>
      <c r="Q3131">
        <v>8</v>
      </c>
      <c r="R3131" t="str">
        <f t="shared" si="192"/>
        <v>theater</v>
      </c>
      <c r="S3131" t="s">
        <v>8314</v>
      </c>
      <c r="T3131" t="str">
        <f t="shared" si="193"/>
        <v>plays</v>
      </c>
      <c r="U3131" t="s">
        <v>8328</v>
      </c>
      <c r="V3131" s="15">
        <f t="shared" si="194"/>
        <v>42843.592812499999</v>
      </c>
      <c r="W3131" s="15">
        <f t="shared" si="195"/>
        <v>42803.634479166663</v>
      </c>
      <c r="X3131" s="16">
        <v>42843</v>
      </c>
      <c r="Y3131" s="16">
        <v>42803</v>
      </c>
    </row>
    <row r="3132" spans="1:25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v>3.7499999999999999E-2</v>
      </c>
      <c r="P3132">
        <v>2.9999999999999997E-4</v>
      </c>
      <c r="Q3132">
        <v>8</v>
      </c>
      <c r="R3132" t="str">
        <f t="shared" si="192"/>
        <v>theater</v>
      </c>
      <c r="S3132" t="s">
        <v>8314</v>
      </c>
      <c r="T3132" t="str">
        <f t="shared" si="193"/>
        <v>plays</v>
      </c>
      <c r="U3132" t="s">
        <v>8328</v>
      </c>
      <c r="V3132" s="15">
        <f t="shared" si="194"/>
        <v>42838.999305555553</v>
      </c>
      <c r="W3132" s="15">
        <f t="shared" si="195"/>
        <v>42808.431898148141</v>
      </c>
      <c r="X3132" s="16">
        <v>42838</v>
      </c>
      <c r="Y3132" s="16">
        <v>42808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v>0.15731707317073171</v>
      </c>
      <c r="P3133">
        <v>7.3170731707317073E-4</v>
      </c>
      <c r="Q3133">
        <v>8</v>
      </c>
      <c r="R3133" t="str">
        <f t="shared" si="192"/>
        <v>theater</v>
      </c>
      <c r="S3133" t="s">
        <v>8314</v>
      </c>
      <c r="T3133" t="str">
        <f t="shared" si="193"/>
        <v>plays</v>
      </c>
      <c r="U3133" t="s">
        <v>8328</v>
      </c>
      <c r="V3133" s="15">
        <f t="shared" si="194"/>
        <v>42833.329224537032</v>
      </c>
      <c r="W3133" s="15">
        <f t="shared" si="195"/>
        <v>42803.370891203704</v>
      </c>
      <c r="X3133" s="16">
        <v>42833</v>
      </c>
      <c r="Y3133" s="16">
        <v>42803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v>3.3333333333333332E-4</v>
      </c>
      <c r="P3134">
        <v>1E-4</v>
      </c>
      <c r="Q3134">
        <v>8</v>
      </c>
      <c r="R3134" t="str">
        <f t="shared" si="192"/>
        <v>theater</v>
      </c>
      <c r="S3134" t="s">
        <v>8314</v>
      </c>
      <c r="T3134" t="str">
        <f t="shared" si="193"/>
        <v>plays</v>
      </c>
      <c r="U3134" t="s">
        <v>8328</v>
      </c>
      <c r="V3134" s="15">
        <f t="shared" si="194"/>
        <v>42846.100231481476</v>
      </c>
      <c r="W3134" s="15">
        <f t="shared" si="195"/>
        <v>42786.141898148147</v>
      </c>
      <c r="X3134" s="16">
        <v>42846</v>
      </c>
      <c r="Y3134" s="16">
        <v>42786</v>
      </c>
    </row>
    <row r="3135" spans="1:25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v>1.08</v>
      </c>
      <c r="P3135">
        <v>6.0000000000000001E-3</v>
      </c>
      <c r="Q3135">
        <v>8</v>
      </c>
      <c r="R3135" t="str">
        <f t="shared" si="192"/>
        <v>theater</v>
      </c>
      <c r="S3135" t="s">
        <v>8314</v>
      </c>
      <c r="T3135" t="str">
        <f t="shared" si="193"/>
        <v>plays</v>
      </c>
      <c r="U3135" t="s">
        <v>8328</v>
      </c>
      <c r="V3135" s="15">
        <f t="shared" si="194"/>
        <v>42818.315208333333</v>
      </c>
      <c r="W3135" s="15">
        <f t="shared" si="195"/>
        <v>42788.356874999998</v>
      </c>
      <c r="X3135" s="16">
        <v>42818</v>
      </c>
      <c r="Y3135" s="16">
        <v>42788</v>
      </c>
    </row>
    <row r="3136" spans="1:25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v>0.22500000000000001</v>
      </c>
      <c r="P3136">
        <v>3.0000000000000001E-3</v>
      </c>
      <c r="Q3136">
        <v>8</v>
      </c>
      <c r="R3136" t="str">
        <f t="shared" si="192"/>
        <v>theater</v>
      </c>
      <c r="S3136" t="s">
        <v>8314</v>
      </c>
      <c r="T3136" t="str">
        <f t="shared" si="193"/>
        <v>plays</v>
      </c>
      <c r="U3136" t="s">
        <v>8328</v>
      </c>
      <c r="V3136" s="15">
        <f t="shared" si="194"/>
        <v>42821.470127314817</v>
      </c>
      <c r="W3136" s="15">
        <f t="shared" si="195"/>
        <v>42800.511793981481</v>
      </c>
      <c r="X3136" s="16">
        <v>42821</v>
      </c>
      <c r="Y3136" s="16">
        <v>42800</v>
      </c>
    </row>
    <row r="3137" spans="1:25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v>0.20849420849420849</v>
      </c>
      <c r="P3137">
        <v>3.8610038610038611E-3</v>
      </c>
      <c r="Q3137">
        <v>8</v>
      </c>
      <c r="R3137" t="str">
        <f t="shared" si="192"/>
        <v>theater</v>
      </c>
      <c r="S3137" t="s">
        <v>8314</v>
      </c>
      <c r="T3137" t="str">
        <f t="shared" si="193"/>
        <v>plays</v>
      </c>
      <c r="U3137" t="s">
        <v>8328</v>
      </c>
      <c r="V3137" s="15">
        <f t="shared" si="194"/>
        <v>42828.943530092591</v>
      </c>
      <c r="W3137" s="15">
        <f t="shared" si="195"/>
        <v>42806.943530092591</v>
      </c>
      <c r="X3137" s="16">
        <v>42828</v>
      </c>
      <c r="Y3137" s="16">
        <v>42806</v>
      </c>
    </row>
    <row r="3138" spans="1:25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v>1.278</v>
      </c>
      <c r="P3138">
        <v>6.0000000000000001E-3</v>
      </c>
      <c r="Q3138">
        <v>8</v>
      </c>
      <c r="R3138" t="str">
        <f t="shared" si="192"/>
        <v>theater</v>
      </c>
      <c r="S3138" t="s">
        <v>8314</v>
      </c>
      <c r="T3138" t="str">
        <f t="shared" si="193"/>
        <v>plays</v>
      </c>
      <c r="U3138" t="s">
        <v>8328</v>
      </c>
      <c r="V3138" s="15">
        <f t="shared" si="194"/>
        <v>42825.749305555553</v>
      </c>
      <c r="W3138" s="15">
        <f t="shared" si="195"/>
        <v>42789.25409722222</v>
      </c>
      <c r="X3138" s="16">
        <v>42825</v>
      </c>
      <c r="Y3138" s="16">
        <v>42789</v>
      </c>
    </row>
    <row r="3139" spans="1:25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v>3.3333333333333333E-2</v>
      </c>
      <c r="P3139">
        <v>2E-3</v>
      </c>
      <c r="Q3139">
        <v>8</v>
      </c>
      <c r="R3139" t="str">
        <f t="shared" ref="R3139:R3202" si="196">LEFT(N3139,Q3139-1)</f>
        <v>theater</v>
      </c>
      <c r="S3139" t="s">
        <v>8314</v>
      </c>
      <c r="T3139" t="str">
        <f t="shared" ref="T3139:T3202" si="197">MID(N3139,FIND("/",N3139,1)+1,LEN(N3139))</f>
        <v>plays</v>
      </c>
      <c r="U3139" t="s">
        <v>8328</v>
      </c>
      <c r="V3139" s="15">
        <f t="shared" ref="V3139:V3202" si="198">(((I3139/60)/60)/24)+DATE(1970,1,1)+(-5/24)</f>
        <v>42858.591666666667</v>
      </c>
      <c r="W3139" s="15">
        <f t="shared" ref="W3139:W3202" si="199">(((J3139/60)/60)/24)+DATE(1970,1,1)+(-5/24)</f>
        <v>42807.676724537036</v>
      </c>
      <c r="X3139" s="16">
        <v>42858</v>
      </c>
      <c r="Y3139" s="16">
        <v>42807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v>0</v>
      </c>
      <c r="P3140">
        <v>0</v>
      </c>
      <c r="Q3140">
        <v>8</v>
      </c>
      <c r="R3140" t="str">
        <f t="shared" si="196"/>
        <v>theater</v>
      </c>
      <c r="S3140" t="s">
        <v>8314</v>
      </c>
      <c r="T3140" t="str">
        <f t="shared" si="197"/>
        <v>plays</v>
      </c>
      <c r="U3140" t="s">
        <v>8328</v>
      </c>
      <c r="V3140" s="15">
        <f t="shared" si="198"/>
        <v>42828.437581018516</v>
      </c>
      <c r="W3140" s="15">
        <f t="shared" si="199"/>
        <v>42809.437581018516</v>
      </c>
      <c r="X3140" s="16">
        <v>42828</v>
      </c>
      <c r="Y3140" s="16">
        <v>42809</v>
      </c>
    </row>
    <row r="3141" spans="1:25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v>5.3999999999999999E-2</v>
      </c>
      <c r="P3141">
        <v>6.0000000000000002E-5</v>
      </c>
      <c r="Q3141">
        <v>8</v>
      </c>
      <c r="R3141" t="str">
        <f t="shared" si="196"/>
        <v>theater</v>
      </c>
      <c r="S3141" t="s">
        <v>8314</v>
      </c>
      <c r="T3141" t="str">
        <f t="shared" si="197"/>
        <v>plays</v>
      </c>
      <c r="U3141" t="s">
        <v>8328</v>
      </c>
      <c r="V3141" s="15">
        <f t="shared" si="198"/>
        <v>42818.981249999997</v>
      </c>
      <c r="W3141" s="15">
        <f t="shared" si="199"/>
        <v>42785.062037037038</v>
      </c>
      <c r="X3141" s="16">
        <v>42818</v>
      </c>
      <c r="Y3141" s="16">
        <v>42785</v>
      </c>
    </row>
    <row r="3142" spans="1:25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v>9.5999999999999992E-3</v>
      </c>
      <c r="P3142">
        <v>2.9999999999999997E-4</v>
      </c>
      <c r="Q3142">
        <v>8</v>
      </c>
      <c r="R3142" t="str">
        <f t="shared" si="196"/>
        <v>theater</v>
      </c>
      <c r="S3142" t="s">
        <v>8314</v>
      </c>
      <c r="T3142" t="str">
        <f t="shared" si="197"/>
        <v>plays</v>
      </c>
      <c r="U3142" t="s">
        <v>8328</v>
      </c>
      <c r="V3142" s="15">
        <f t="shared" si="198"/>
        <v>42832.468784722216</v>
      </c>
      <c r="W3142" s="15">
        <f t="shared" si="199"/>
        <v>42802.510451388887</v>
      </c>
      <c r="X3142" s="16">
        <v>42832</v>
      </c>
      <c r="Y3142" s="16">
        <v>42802</v>
      </c>
    </row>
    <row r="3143" spans="1:25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v>0.51600000000000001</v>
      </c>
      <c r="P3143">
        <v>6.0000000000000001E-3</v>
      </c>
      <c r="Q3143">
        <v>8</v>
      </c>
      <c r="R3143" t="str">
        <f t="shared" si="196"/>
        <v>theater</v>
      </c>
      <c r="S3143" t="s">
        <v>8314</v>
      </c>
      <c r="T3143" t="str">
        <f t="shared" si="197"/>
        <v>plays</v>
      </c>
      <c r="U3143" t="s">
        <v>8328</v>
      </c>
      <c r="V3143" s="15">
        <f t="shared" si="198"/>
        <v>42841.624999999993</v>
      </c>
      <c r="W3143" s="15">
        <f t="shared" si="199"/>
        <v>42800.544999999998</v>
      </c>
      <c r="X3143" s="16">
        <v>42841</v>
      </c>
      <c r="Y3143" s="16">
        <v>42800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v>1.6363636363636365E-2</v>
      </c>
      <c r="P3144">
        <v>1.090909090909091E-3</v>
      </c>
      <c r="Q3144">
        <v>8</v>
      </c>
      <c r="R3144" t="str">
        <f t="shared" si="196"/>
        <v>theater</v>
      </c>
      <c r="S3144" t="s">
        <v>8314</v>
      </c>
      <c r="T3144" t="str">
        <f t="shared" si="197"/>
        <v>plays</v>
      </c>
      <c r="U3144" t="s">
        <v>8328</v>
      </c>
      <c r="V3144" s="15">
        <f t="shared" si="198"/>
        <v>42813.263182870367</v>
      </c>
      <c r="W3144" s="15">
        <f t="shared" si="199"/>
        <v>42783.304849537039</v>
      </c>
      <c r="X3144" s="16">
        <v>42813</v>
      </c>
      <c r="Y3144" s="16">
        <v>42783</v>
      </c>
    </row>
    <row r="3145" spans="1:25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v>0</v>
      </c>
      <c r="P3145">
        <v>0</v>
      </c>
      <c r="Q3145">
        <v>8</v>
      </c>
      <c r="R3145" t="str">
        <f t="shared" si="196"/>
        <v>theater</v>
      </c>
      <c r="S3145" t="s">
        <v>8314</v>
      </c>
      <c r="T3145" t="str">
        <f t="shared" si="197"/>
        <v>plays</v>
      </c>
      <c r="U3145" t="s">
        <v>8328</v>
      </c>
      <c r="V3145" s="15">
        <f t="shared" si="198"/>
        <v>42834.149953703702</v>
      </c>
      <c r="W3145" s="15">
        <f t="shared" si="199"/>
        <v>42808.149953703702</v>
      </c>
      <c r="X3145" s="16">
        <v>42834</v>
      </c>
      <c r="Y3145" s="16">
        <v>42808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v>0.754</v>
      </c>
      <c r="P3146">
        <v>2.9999999999999997E-4</v>
      </c>
      <c r="Q3146">
        <v>8</v>
      </c>
      <c r="R3146" t="str">
        <f t="shared" si="196"/>
        <v>theater</v>
      </c>
      <c r="S3146" t="s">
        <v>8314</v>
      </c>
      <c r="T3146" t="str">
        <f t="shared" si="197"/>
        <v>plays</v>
      </c>
      <c r="U3146" t="s">
        <v>8328</v>
      </c>
      <c r="V3146" s="15">
        <f t="shared" si="198"/>
        <v>42813.041666666664</v>
      </c>
      <c r="W3146" s="15">
        <f t="shared" si="199"/>
        <v>42796.329942129632</v>
      </c>
      <c r="X3146" s="16">
        <v>42813</v>
      </c>
      <c r="Y3146" s="16">
        <v>42796</v>
      </c>
    </row>
    <row r="3147" spans="1:25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v>0</v>
      </c>
      <c r="P3147">
        <v>0</v>
      </c>
      <c r="Q3147">
        <v>8</v>
      </c>
      <c r="R3147" t="str">
        <f t="shared" si="196"/>
        <v>theater</v>
      </c>
      <c r="S3147" t="s">
        <v>8314</v>
      </c>
      <c r="T3147" t="str">
        <f t="shared" si="197"/>
        <v>plays</v>
      </c>
      <c r="U3147" t="s">
        <v>8328</v>
      </c>
      <c r="V3147" s="15">
        <f t="shared" si="198"/>
        <v>42821.790902777771</v>
      </c>
      <c r="W3147" s="15">
        <f t="shared" si="199"/>
        <v>42761.832569444443</v>
      </c>
      <c r="X3147" s="16">
        <v>42821</v>
      </c>
      <c r="Y3147" s="16">
        <v>42761</v>
      </c>
    </row>
    <row r="3148" spans="1:25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v>0.105</v>
      </c>
      <c r="P3148">
        <v>6.0000000000000002E-5</v>
      </c>
      <c r="Q3148">
        <v>8</v>
      </c>
      <c r="R3148" t="str">
        <f t="shared" si="196"/>
        <v>theater</v>
      </c>
      <c r="S3148" t="s">
        <v>8314</v>
      </c>
      <c r="T3148" t="str">
        <f t="shared" si="197"/>
        <v>plays</v>
      </c>
      <c r="U3148" t="s">
        <v>8328</v>
      </c>
      <c r="V3148" s="15">
        <f t="shared" si="198"/>
        <v>42841.432476851849</v>
      </c>
      <c r="W3148" s="15">
        <f t="shared" si="199"/>
        <v>42796.474143518521</v>
      </c>
      <c r="X3148" s="16">
        <v>42841</v>
      </c>
      <c r="Y3148" s="16">
        <v>42796</v>
      </c>
    </row>
    <row r="3149" spans="1:25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v>1.1752499999999999</v>
      </c>
      <c r="P3149">
        <v>1.4999999999999999E-4</v>
      </c>
      <c r="Q3149">
        <v>8</v>
      </c>
      <c r="R3149" t="str">
        <f t="shared" si="196"/>
        <v>theater</v>
      </c>
      <c r="S3149" t="s">
        <v>8314</v>
      </c>
      <c r="T3149" t="str">
        <f t="shared" si="197"/>
        <v>plays</v>
      </c>
      <c r="U3149" t="s">
        <v>8328</v>
      </c>
      <c r="V3149" s="15">
        <f t="shared" si="198"/>
        <v>41949.802719907406</v>
      </c>
      <c r="W3149" s="15">
        <f t="shared" si="199"/>
        <v>41909.761053240742</v>
      </c>
      <c r="X3149" s="16">
        <v>41949</v>
      </c>
      <c r="Y3149" s="16">
        <v>41909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v>1.3116666666666668</v>
      </c>
      <c r="P3150">
        <v>1.6666666666666668E-3</v>
      </c>
      <c r="Q3150">
        <v>8</v>
      </c>
      <c r="R3150" t="str">
        <f t="shared" si="196"/>
        <v>theater</v>
      </c>
      <c r="S3150" t="s">
        <v>8314</v>
      </c>
      <c r="T3150" t="str">
        <f t="shared" si="197"/>
        <v>plays</v>
      </c>
      <c r="U3150" t="s">
        <v>8328</v>
      </c>
      <c r="V3150" s="15">
        <f t="shared" si="198"/>
        <v>41912.958333333328</v>
      </c>
      <c r="W3150" s="15">
        <f t="shared" si="199"/>
        <v>41891.456990740735</v>
      </c>
      <c r="X3150" s="16">
        <v>41912</v>
      </c>
      <c r="Y3150" s="16">
        <v>41891</v>
      </c>
    </row>
    <row r="3151" spans="1:25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v>1.04</v>
      </c>
      <c r="P3151">
        <v>2.3999999999999998E-3</v>
      </c>
      <c r="Q3151">
        <v>8</v>
      </c>
      <c r="R3151" t="str">
        <f t="shared" si="196"/>
        <v>theater</v>
      </c>
      <c r="S3151" t="s">
        <v>8314</v>
      </c>
      <c r="T3151" t="str">
        <f t="shared" si="197"/>
        <v>plays</v>
      </c>
      <c r="U3151" t="s">
        <v>8328</v>
      </c>
      <c r="V3151" s="15">
        <f t="shared" si="198"/>
        <v>41249.875</v>
      </c>
      <c r="W3151" s="15">
        <f t="shared" si="199"/>
        <v>41225.809027777774</v>
      </c>
      <c r="X3151" s="16">
        <v>41249</v>
      </c>
      <c r="Y3151" s="16">
        <v>41225</v>
      </c>
    </row>
    <row r="3152" spans="1:25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v>1.01</v>
      </c>
      <c r="P3152">
        <v>8.571428571428571E-4</v>
      </c>
      <c r="Q3152">
        <v>8</v>
      </c>
      <c r="R3152" t="str">
        <f t="shared" si="196"/>
        <v>theater</v>
      </c>
      <c r="S3152" t="s">
        <v>8314</v>
      </c>
      <c r="T3152" t="str">
        <f t="shared" si="197"/>
        <v>plays</v>
      </c>
      <c r="U3152" t="s">
        <v>8328</v>
      </c>
      <c r="V3152" s="15">
        <f t="shared" si="198"/>
        <v>40567.958333333328</v>
      </c>
      <c r="W3152" s="15">
        <f t="shared" si="199"/>
        <v>40478.055590277778</v>
      </c>
      <c r="X3152" s="16">
        <v>40567</v>
      </c>
      <c r="Y3152" s="16">
        <v>40478</v>
      </c>
    </row>
    <row r="3153" spans="1:25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v>1.004</v>
      </c>
      <c r="P3153">
        <v>8.571428571428571E-4</v>
      </c>
      <c r="Q3153">
        <v>8</v>
      </c>
      <c r="R3153" t="str">
        <f t="shared" si="196"/>
        <v>theater</v>
      </c>
      <c r="S3153" t="s">
        <v>8314</v>
      </c>
      <c r="T3153" t="str">
        <f t="shared" si="197"/>
        <v>plays</v>
      </c>
      <c r="U3153" t="s">
        <v>8328</v>
      </c>
      <c r="V3153" s="15">
        <f t="shared" si="198"/>
        <v>41892.631643518514</v>
      </c>
      <c r="W3153" s="15">
        <f t="shared" si="199"/>
        <v>41862.631643518514</v>
      </c>
      <c r="X3153" s="16">
        <v>41892</v>
      </c>
      <c r="Y3153" s="16">
        <v>41862</v>
      </c>
    </row>
    <row r="3154" spans="1:25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v>1.0595454545454546</v>
      </c>
      <c r="P3154">
        <v>1.3636363636363637E-3</v>
      </c>
      <c r="Q3154">
        <v>8</v>
      </c>
      <c r="R3154" t="str">
        <f t="shared" si="196"/>
        <v>theater</v>
      </c>
      <c r="S3154" t="s">
        <v>8314</v>
      </c>
      <c r="T3154" t="str">
        <f t="shared" si="197"/>
        <v>plays</v>
      </c>
      <c r="U3154" t="s">
        <v>8328</v>
      </c>
      <c r="V3154" s="15">
        <f t="shared" si="198"/>
        <v>41580.659340277773</v>
      </c>
      <c r="W3154" s="15">
        <f t="shared" si="199"/>
        <v>41550.659340277773</v>
      </c>
      <c r="X3154" s="16">
        <v>41580</v>
      </c>
      <c r="Y3154" s="16">
        <v>41550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v>3.3558333333333334</v>
      </c>
      <c r="P3155">
        <v>1E-3</v>
      </c>
      <c r="Q3155">
        <v>8</v>
      </c>
      <c r="R3155" t="str">
        <f t="shared" si="196"/>
        <v>theater</v>
      </c>
      <c r="S3155" t="s">
        <v>8314</v>
      </c>
      <c r="T3155" t="str">
        <f t="shared" si="197"/>
        <v>plays</v>
      </c>
      <c r="U3155" t="s">
        <v>8328</v>
      </c>
      <c r="V3155" s="15">
        <f t="shared" si="198"/>
        <v>40663.999305555553</v>
      </c>
      <c r="W3155" s="15">
        <f t="shared" si="199"/>
        <v>40632.946030092593</v>
      </c>
      <c r="X3155" s="16">
        <v>40663</v>
      </c>
      <c r="Y3155" s="16">
        <v>40632</v>
      </c>
    </row>
    <row r="3156" spans="1:25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v>1.1292857142857142</v>
      </c>
      <c r="P3156">
        <v>4.2857142857142855E-4</v>
      </c>
      <c r="Q3156">
        <v>8</v>
      </c>
      <c r="R3156" t="str">
        <f t="shared" si="196"/>
        <v>theater</v>
      </c>
      <c r="S3156" t="s">
        <v>8314</v>
      </c>
      <c r="T3156" t="str">
        <f t="shared" si="197"/>
        <v>plays</v>
      </c>
      <c r="U3156" t="s">
        <v>8328</v>
      </c>
      <c r="V3156" s="15">
        <f t="shared" si="198"/>
        <v>41000.625671296293</v>
      </c>
      <c r="W3156" s="15">
        <f t="shared" si="199"/>
        <v>40970.667337962957</v>
      </c>
      <c r="X3156" s="16">
        <v>41000</v>
      </c>
      <c r="Y3156" s="16">
        <v>40970</v>
      </c>
    </row>
    <row r="3157" spans="1:25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v>1.885046</v>
      </c>
      <c r="P3157">
        <v>5.9999999999999995E-4</v>
      </c>
      <c r="Q3157">
        <v>8</v>
      </c>
      <c r="R3157" t="str">
        <f t="shared" si="196"/>
        <v>theater</v>
      </c>
      <c r="S3157" t="s">
        <v>8314</v>
      </c>
      <c r="T3157" t="str">
        <f t="shared" si="197"/>
        <v>plays</v>
      </c>
      <c r="U3157" t="s">
        <v>8328</v>
      </c>
      <c r="V3157" s="15">
        <f t="shared" si="198"/>
        <v>41263.290798611109</v>
      </c>
      <c r="W3157" s="15">
        <f t="shared" si="199"/>
        <v>41233.290798611109</v>
      </c>
      <c r="X3157" s="16">
        <v>41263</v>
      </c>
      <c r="Y3157" s="16">
        <v>41233</v>
      </c>
    </row>
    <row r="3158" spans="1:25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v>1.0181818181818181</v>
      </c>
      <c r="P3158">
        <v>5.4545454545454548E-4</v>
      </c>
      <c r="Q3158">
        <v>8</v>
      </c>
      <c r="R3158" t="str">
        <f t="shared" si="196"/>
        <v>theater</v>
      </c>
      <c r="S3158" t="s">
        <v>8314</v>
      </c>
      <c r="T3158" t="str">
        <f t="shared" si="197"/>
        <v>plays</v>
      </c>
      <c r="U3158" t="s">
        <v>8328</v>
      </c>
      <c r="V3158" s="15">
        <f t="shared" si="198"/>
        <v>41061.744722222218</v>
      </c>
      <c r="W3158" s="15">
        <f t="shared" si="199"/>
        <v>41026.744722222218</v>
      </c>
      <c r="X3158" s="16">
        <v>41061</v>
      </c>
      <c r="Y3158" s="16">
        <v>41026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v>1.01</v>
      </c>
      <c r="P3159">
        <v>7.5000000000000002E-4</v>
      </c>
      <c r="Q3159">
        <v>8</v>
      </c>
      <c r="R3159" t="str">
        <f t="shared" si="196"/>
        <v>theater</v>
      </c>
      <c r="S3159" t="s">
        <v>8314</v>
      </c>
      <c r="T3159" t="str">
        <f t="shared" si="197"/>
        <v>plays</v>
      </c>
      <c r="U3159" t="s">
        <v>8328</v>
      </c>
      <c r="V3159" s="15">
        <f t="shared" si="198"/>
        <v>41839</v>
      </c>
      <c r="W3159" s="15">
        <f t="shared" si="199"/>
        <v>41829.579918981479</v>
      </c>
      <c r="X3159" s="16">
        <v>41839</v>
      </c>
      <c r="Y3159" s="16">
        <v>41829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v>1.1399999999999999</v>
      </c>
      <c r="P3160">
        <v>5.9999999999999995E-4</v>
      </c>
      <c r="Q3160">
        <v>8</v>
      </c>
      <c r="R3160" t="str">
        <f t="shared" si="196"/>
        <v>theater</v>
      </c>
      <c r="S3160" t="s">
        <v>8314</v>
      </c>
      <c r="T3160" t="str">
        <f t="shared" si="197"/>
        <v>plays</v>
      </c>
      <c r="U3160" t="s">
        <v>8328</v>
      </c>
      <c r="V3160" s="15">
        <f t="shared" si="198"/>
        <v>41477.631388888884</v>
      </c>
      <c r="W3160" s="15">
        <f t="shared" si="199"/>
        <v>41447.631388888884</v>
      </c>
      <c r="X3160" s="16">
        <v>41477</v>
      </c>
      <c r="Y3160" s="16">
        <v>41447</v>
      </c>
    </row>
    <row r="3161" spans="1:25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v>1.3348133333333334</v>
      </c>
      <c r="P3161">
        <v>2E-3</v>
      </c>
      <c r="Q3161">
        <v>8</v>
      </c>
      <c r="R3161" t="str">
        <f t="shared" si="196"/>
        <v>theater</v>
      </c>
      <c r="S3161" t="s">
        <v>8314</v>
      </c>
      <c r="T3161" t="str">
        <f t="shared" si="197"/>
        <v>plays</v>
      </c>
      <c r="U3161" t="s">
        <v>8328</v>
      </c>
      <c r="V3161" s="15">
        <f t="shared" si="198"/>
        <v>40926.75</v>
      </c>
      <c r="W3161" s="15">
        <f t="shared" si="199"/>
        <v>40883.858344907407</v>
      </c>
      <c r="X3161" s="16">
        <v>40926</v>
      </c>
      <c r="Y3161" s="16">
        <v>40883</v>
      </c>
    </row>
    <row r="3162" spans="1:25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v>1.0153333333333334</v>
      </c>
      <c r="P3162">
        <v>6.6666666666666664E-4</v>
      </c>
      <c r="Q3162">
        <v>8</v>
      </c>
      <c r="R3162" t="str">
        <f t="shared" si="196"/>
        <v>theater</v>
      </c>
      <c r="S3162" t="s">
        <v>8314</v>
      </c>
      <c r="T3162" t="str">
        <f t="shared" si="197"/>
        <v>plays</v>
      </c>
      <c r="U3162" t="s">
        <v>8328</v>
      </c>
      <c r="V3162" s="15">
        <f t="shared" si="198"/>
        <v>41863.999305555553</v>
      </c>
      <c r="W3162" s="15">
        <f t="shared" si="199"/>
        <v>41841.056562499994</v>
      </c>
      <c r="X3162" s="16">
        <v>41863</v>
      </c>
      <c r="Y3162" s="16">
        <v>41841</v>
      </c>
    </row>
    <row r="3163" spans="1:25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v>1.0509999999999999</v>
      </c>
      <c r="P3163">
        <v>1.5E-3</v>
      </c>
      <c r="Q3163">
        <v>8</v>
      </c>
      <c r="R3163" t="str">
        <f t="shared" si="196"/>
        <v>theater</v>
      </c>
      <c r="S3163" t="s">
        <v>8314</v>
      </c>
      <c r="T3163" t="str">
        <f t="shared" si="197"/>
        <v>plays</v>
      </c>
      <c r="U3163" t="s">
        <v>8328</v>
      </c>
      <c r="V3163" s="15">
        <f t="shared" si="198"/>
        <v>41927.327800925923</v>
      </c>
      <c r="W3163" s="15">
        <f t="shared" si="199"/>
        <v>41897.327800925923</v>
      </c>
      <c r="X3163" s="16">
        <v>41927</v>
      </c>
      <c r="Y3163" s="16">
        <v>41897</v>
      </c>
    </row>
    <row r="3164" spans="1:25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v>1.2715000000000001</v>
      </c>
      <c r="P3164">
        <v>7.5000000000000002E-4</v>
      </c>
      <c r="Q3164">
        <v>8</v>
      </c>
      <c r="R3164" t="str">
        <f t="shared" si="196"/>
        <v>theater</v>
      </c>
      <c r="S3164" t="s">
        <v>8314</v>
      </c>
      <c r="T3164" t="str">
        <f t="shared" si="197"/>
        <v>plays</v>
      </c>
      <c r="U3164" t="s">
        <v>8328</v>
      </c>
      <c r="V3164" s="15">
        <f t="shared" si="198"/>
        <v>41826.875</v>
      </c>
      <c r="W3164" s="15">
        <f t="shared" si="199"/>
        <v>41799.47756944444</v>
      </c>
      <c r="X3164" s="16">
        <v>41826</v>
      </c>
      <c r="Y3164" s="16">
        <v>41799</v>
      </c>
    </row>
    <row r="3165" spans="1:25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v>1.1115384615384616</v>
      </c>
      <c r="P3165">
        <v>2.3076923076923076E-4</v>
      </c>
      <c r="Q3165">
        <v>8</v>
      </c>
      <c r="R3165" t="str">
        <f t="shared" si="196"/>
        <v>theater</v>
      </c>
      <c r="S3165" t="s">
        <v>8314</v>
      </c>
      <c r="T3165" t="str">
        <f t="shared" si="197"/>
        <v>plays</v>
      </c>
      <c r="U3165" t="s">
        <v>8328</v>
      </c>
      <c r="V3165" s="15">
        <f t="shared" si="198"/>
        <v>41805.545428240737</v>
      </c>
      <c r="W3165" s="15">
        <f t="shared" si="199"/>
        <v>41775.545428240737</v>
      </c>
      <c r="X3165" s="16">
        <v>41805</v>
      </c>
      <c r="Y3165" s="16">
        <v>41775</v>
      </c>
    </row>
    <row r="3166" spans="1:25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v>1.0676000000000001</v>
      </c>
      <c r="P3166">
        <v>1.1999999999999999E-3</v>
      </c>
      <c r="Q3166">
        <v>8</v>
      </c>
      <c r="R3166" t="str">
        <f t="shared" si="196"/>
        <v>theater</v>
      </c>
      <c r="S3166" t="s">
        <v>8314</v>
      </c>
      <c r="T3166" t="str">
        <f t="shared" si="197"/>
        <v>plays</v>
      </c>
      <c r="U3166" t="s">
        <v>8328</v>
      </c>
      <c r="V3166" s="15">
        <f t="shared" si="198"/>
        <v>41799.597395833334</v>
      </c>
      <c r="W3166" s="15">
        <f t="shared" si="199"/>
        <v>41766.597395833334</v>
      </c>
      <c r="X3166" s="16">
        <v>41799</v>
      </c>
      <c r="Y3166" s="16">
        <v>41766</v>
      </c>
    </row>
    <row r="3167" spans="1:25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v>1.6266666666666667</v>
      </c>
      <c r="P3167">
        <v>4.0000000000000001E-3</v>
      </c>
      <c r="Q3167">
        <v>8</v>
      </c>
      <c r="R3167" t="str">
        <f t="shared" si="196"/>
        <v>theater</v>
      </c>
      <c r="S3167" t="s">
        <v>8314</v>
      </c>
      <c r="T3167" t="str">
        <f t="shared" si="197"/>
        <v>plays</v>
      </c>
      <c r="U3167" t="s">
        <v>8328</v>
      </c>
      <c r="V3167" s="15">
        <f t="shared" si="198"/>
        <v>40665.957638888889</v>
      </c>
      <c r="W3167" s="15">
        <f t="shared" si="199"/>
        <v>40643.950925925921</v>
      </c>
      <c r="X3167" s="16">
        <v>40665</v>
      </c>
      <c r="Y3167" s="16">
        <v>40643</v>
      </c>
    </row>
    <row r="3168" spans="1:25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v>1.6022808571428573</v>
      </c>
      <c r="P3168">
        <v>8.5714285714285713E-5</v>
      </c>
      <c r="Q3168">
        <v>8</v>
      </c>
      <c r="R3168" t="str">
        <f t="shared" si="196"/>
        <v>theater</v>
      </c>
      <c r="S3168" t="s">
        <v>8314</v>
      </c>
      <c r="T3168" t="str">
        <f t="shared" si="197"/>
        <v>plays</v>
      </c>
      <c r="U3168" t="s">
        <v>8328</v>
      </c>
      <c r="V3168" s="15">
        <f t="shared" si="198"/>
        <v>41969.124305555553</v>
      </c>
      <c r="W3168" s="15">
        <f t="shared" si="199"/>
        <v>41940.483252314814</v>
      </c>
      <c r="X3168" s="16">
        <v>41969</v>
      </c>
      <c r="Y3168" s="16">
        <v>41940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v>1.1616666666666666</v>
      </c>
      <c r="P3169">
        <v>1E-3</v>
      </c>
      <c r="Q3169">
        <v>8</v>
      </c>
      <c r="R3169" t="str">
        <f t="shared" si="196"/>
        <v>theater</v>
      </c>
      <c r="S3169" t="s">
        <v>8314</v>
      </c>
      <c r="T3169" t="str">
        <f t="shared" si="197"/>
        <v>plays</v>
      </c>
      <c r="U3169" t="s">
        <v>8328</v>
      </c>
      <c r="V3169" s="15">
        <f t="shared" si="198"/>
        <v>41852.967372685183</v>
      </c>
      <c r="W3169" s="15">
        <f t="shared" si="199"/>
        <v>41838.967372685183</v>
      </c>
      <c r="X3169" s="16">
        <v>41852</v>
      </c>
      <c r="Y3169" s="16">
        <v>41838</v>
      </c>
    </row>
    <row r="3170" spans="1:25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v>1.242</v>
      </c>
      <c r="P3170">
        <v>1.1999999999999999E-3</v>
      </c>
      <c r="Q3170">
        <v>8</v>
      </c>
      <c r="R3170" t="str">
        <f t="shared" si="196"/>
        <v>theater</v>
      </c>
      <c r="S3170" t="s">
        <v>8314</v>
      </c>
      <c r="T3170" t="str">
        <f t="shared" si="197"/>
        <v>plays</v>
      </c>
      <c r="U3170" t="s">
        <v>8328</v>
      </c>
      <c r="V3170" s="15">
        <f t="shared" si="198"/>
        <v>41803.708333333328</v>
      </c>
      <c r="W3170" s="15">
        <f t="shared" si="199"/>
        <v>41771.897604166668</v>
      </c>
      <c r="X3170" s="16">
        <v>41803</v>
      </c>
      <c r="Y3170" s="16">
        <v>41771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v>1.030125</v>
      </c>
      <c r="P3171">
        <v>3.7500000000000001E-4</v>
      </c>
      <c r="Q3171">
        <v>8</v>
      </c>
      <c r="R3171" t="str">
        <f t="shared" si="196"/>
        <v>theater</v>
      </c>
      <c r="S3171" t="s">
        <v>8314</v>
      </c>
      <c r="T3171" t="str">
        <f t="shared" si="197"/>
        <v>plays</v>
      </c>
      <c r="U3171" t="s">
        <v>8328</v>
      </c>
      <c r="V3171" s="15">
        <f t="shared" si="198"/>
        <v>41620.999305555553</v>
      </c>
      <c r="W3171" s="15">
        <f t="shared" si="199"/>
        <v>41591.529641203699</v>
      </c>
      <c r="X3171" s="16">
        <v>41620</v>
      </c>
      <c r="Y3171" s="16">
        <v>41591</v>
      </c>
    </row>
    <row r="3172" spans="1:25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v>1.1225000000000001</v>
      </c>
      <c r="P3172">
        <v>1.5E-3</v>
      </c>
      <c r="Q3172">
        <v>8</v>
      </c>
      <c r="R3172" t="str">
        <f t="shared" si="196"/>
        <v>theater</v>
      </c>
      <c r="S3172" t="s">
        <v>8314</v>
      </c>
      <c r="T3172" t="str">
        <f t="shared" si="197"/>
        <v>plays</v>
      </c>
      <c r="U3172" t="s">
        <v>8328</v>
      </c>
      <c r="V3172" s="15">
        <f t="shared" si="198"/>
        <v>41821.958333333328</v>
      </c>
      <c r="W3172" s="15">
        <f t="shared" si="199"/>
        <v>41788.872037037036</v>
      </c>
      <c r="X3172" s="16">
        <v>41821</v>
      </c>
      <c r="Y3172" s="16">
        <v>41788</v>
      </c>
    </row>
    <row r="3173" spans="1:25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v>1.0881428571428571</v>
      </c>
      <c r="P3173">
        <v>4.2857142857142855E-4</v>
      </c>
      <c r="Q3173">
        <v>8</v>
      </c>
      <c r="R3173" t="str">
        <f t="shared" si="196"/>
        <v>theater</v>
      </c>
      <c r="S3173" t="s">
        <v>8314</v>
      </c>
      <c r="T3173" t="str">
        <f t="shared" si="197"/>
        <v>plays</v>
      </c>
      <c r="U3173" t="s">
        <v>8328</v>
      </c>
      <c r="V3173" s="15">
        <f t="shared" si="198"/>
        <v>42496.399976851848</v>
      </c>
      <c r="W3173" s="15">
        <f t="shared" si="199"/>
        <v>42466.399976851848</v>
      </c>
      <c r="X3173" s="16">
        <v>42496</v>
      </c>
      <c r="Y3173" s="16">
        <v>42466</v>
      </c>
    </row>
    <row r="3174" spans="1:25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v>1.1499999999999999</v>
      </c>
      <c r="P3174">
        <v>1.5E-3</v>
      </c>
      <c r="Q3174">
        <v>8</v>
      </c>
      <c r="R3174" t="str">
        <f t="shared" si="196"/>
        <v>theater</v>
      </c>
      <c r="S3174" t="s">
        <v>8314</v>
      </c>
      <c r="T3174" t="str">
        <f t="shared" si="197"/>
        <v>plays</v>
      </c>
      <c r="U3174" t="s">
        <v>8328</v>
      </c>
      <c r="V3174" s="15">
        <f t="shared" si="198"/>
        <v>40953.521620370368</v>
      </c>
      <c r="W3174" s="15">
        <f t="shared" si="199"/>
        <v>40923.521620370368</v>
      </c>
      <c r="X3174" s="16">
        <v>40953</v>
      </c>
      <c r="Y3174" s="16">
        <v>40923</v>
      </c>
    </row>
    <row r="3175" spans="1:25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v>1.03</v>
      </c>
      <c r="P3175">
        <v>2.9999999999999997E-4</v>
      </c>
      <c r="Q3175">
        <v>8</v>
      </c>
      <c r="R3175" t="str">
        <f t="shared" si="196"/>
        <v>theater</v>
      </c>
      <c r="S3175" t="s">
        <v>8314</v>
      </c>
      <c r="T3175" t="str">
        <f t="shared" si="197"/>
        <v>plays</v>
      </c>
      <c r="U3175" t="s">
        <v>8328</v>
      </c>
      <c r="V3175" s="15">
        <f t="shared" si="198"/>
        <v>41908.670046296291</v>
      </c>
      <c r="W3175" s="15">
        <f t="shared" si="199"/>
        <v>41878.670046296291</v>
      </c>
      <c r="X3175" s="16">
        <v>41908</v>
      </c>
      <c r="Y3175" s="16">
        <v>41878</v>
      </c>
    </row>
    <row r="3176" spans="1:25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v>1.0113333333333334</v>
      </c>
      <c r="P3176">
        <v>1E-3</v>
      </c>
      <c r="Q3176">
        <v>8</v>
      </c>
      <c r="R3176" t="str">
        <f t="shared" si="196"/>
        <v>theater</v>
      </c>
      <c r="S3176" t="s">
        <v>8314</v>
      </c>
      <c r="T3176" t="str">
        <f t="shared" si="197"/>
        <v>plays</v>
      </c>
      <c r="U3176" t="s">
        <v>8328</v>
      </c>
      <c r="V3176" s="15">
        <f t="shared" si="198"/>
        <v>41876.656342592592</v>
      </c>
      <c r="W3176" s="15">
        <f t="shared" si="199"/>
        <v>41862.656342592592</v>
      </c>
      <c r="X3176" s="16">
        <v>41876</v>
      </c>
      <c r="Y3176" s="16">
        <v>41862</v>
      </c>
    </row>
    <row r="3177" spans="1:25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v>1.0955999999999999</v>
      </c>
      <c r="P3177">
        <v>5.9999999999999995E-4</v>
      </c>
      <c r="Q3177">
        <v>8</v>
      </c>
      <c r="R3177" t="str">
        <f t="shared" si="196"/>
        <v>theater</v>
      </c>
      <c r="S3177" t="s">
        <v>8314</v>
      </c>
      <c r="T3177" t="str">
        <f t="shared" si="197"/>
        <v>plays</v>
      </c>
      <c r="U3177" t="s">
        <v>8328</v>
      </c>
      <c r="V3177" s="15">
        <f t="shared" si="198"/>
        <v>40591.678553240738</v>
      </c>
      <c r="W3177" s="15">
        <f t="shared" si="199"/>
        <v>40531.678553240738</v>
      </c>
      <c r="X3177" s="16">
        <v>40591</v>
      </c>
      <c r="Y3177" s="16">
        <v>40531</v>
      </c>
    </row>
    <row r="3178" spans="1:25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v>1.148421052631579</v>
      </c>
      <c r="P3178">
        <v>1.5789473684210526E-3</v>
      </c>
      <c r="Q3178">
        <v>8</v>
      </c>
      <c r="R3178" t="str">
        <f t="shared" si="196"/>
        <v>theater</v>
      </c>
      <c r="S3178" t="s">
        <v>8314</v>
      </c>
      <c r="T3178" t="str">
        <f t="shared" si="197"/>
        <v>plays</v>
      </c>
      <c r="U3178" t="s">
        <v>8328</v>
      </c>
      <c r="V3178" s="15">
        <f t="shared" si="198"/>
        <v>41504.416666666664</v>
      </c>
      <c r="W3178" s="15">
        <f t="shared" si="199"/>
        <v>41477.722581018512</v>
      </c>
      <c r="X3178" s="16">
        <v>41504</v>
      </c>
      <c r="Y3178" s="16">
        <v>41477</v>
      </c>
    </row>
    <row r="3179" spans="1:25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v>1.1739999999999999</v>
      </c>
      <c r="P3179">
        <v>1.1999999999999999E-3</v>
      </c>
      <c r="Q3179">
        <v>8</v>
      </c>
      <c r="R3179" t="str">
        <f t="shared" si="196"/>
        <v>theater</v>
      </c>
      <c r="S3179" t="s">
        <v>8314</v>
      </c>
      <c r="T3179" t="str">
        <f t="shared" si="197"/>
        <v>plays</v>
      </c>
      <c r="U3179" t="s">
        <v>8328</v>
      </c>
      <c r="V3179" s="15">
        <f t="shared" si="198"/>
        <v>41811.458437499998</v>
      </c>
      <c r="W3179" s="15">
        <f t="shared" si="199"/>
        <v>41781.458437499998</v>
      </c>
      <c r="X3179" s="16">
        <v>41811</v>
      </c>
      <c r="Y3179" s="16">
        <v>41781</v>
      </c>
    </row>
    <row r="3180" spans="1:25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v>1.7173333333333334</v>
      </c>
      <c r="P3180">
        <v>2E-3</v>
      </c>
      <c r="Q3180">
        <v>8</v>
      </c>
      <c r="R3180" t="str">
        <f t="shared" si="196"/>
        <v>theater</v>
      </c>
      <c r="S3180" t="s">
        <v>8314</v>
      </c>
      <c r="T3180" t="str">
        <f t="shared" si="197"/>
        <v>plays</v>
      </c>
      <c r="U3180" t="s">
        <v>8328</v>
      </c>
      <c r="V3180" s="15">
        <f t="shared" si="198"/>
        <v>41836.396701388883</v>
      </c>
      <c r="W3180" s="15">
        <f t="shared" si="199"/>
        <v>41806.396701388883</v>
      </c>
      <c r="X3180" s="16">
        <v>41836</v>
      </c>
      <c r="Y3180" s="16">
        <v>41806</v>
      </c>
    </row>
    <row r="3181" spans="1:25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v>1.1416238095238094</v>
      </c>
      <c r="P3181">
        <v>7.1428571428571429E-4</v>
      </c>
      <c r="Q3181">
        <v>8</v>
      </c>
      <c r="R3181" t="str">
        <f t="shared" si="196"/>
        <v>theater</v>
      </c>
      <c r="S3181" t="s">
        <v>8314</v>
      </c>
      <c r="T3181" t="str">
        <f t="shared" si="197"/>
        <v>plays</v>
      </c>
      <c r="U3181" t="s">
        <v>8328</v>
      </c>
      <c r="V3181" s="15">
        <f t="shared" si="198"/>
        <v>41400.49387731481</v>
      </c>
      <c r="W3181" s="15">
        <f t="shared" si="199"/>
        <v>41375.49387731481</v>
      </c>
      <c r="X3181" s="16">
        <v>41400</v>
      </c>
      <c r="Y3181" s="16">
        <v>41375</v>
      </c>
    </row>
    <row r="3182" spans="1:25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v>1.1975</v>
      </c>
      <c r="P3182">
        <v>2.5000000000000001E-3</v>
      </c>
      <c r="Q3182">
        <v>8</v>
      </c>
      <c r="R3182" t="str">
        <f t="shared" si="196"/>
        <v>theater</v>
      </c>
      <c r="S3182" t="s">
        <v>8314</v>
      </c>
      <c r="T3182" t="str">
        <f t="shared" si="197"/>
        <v>plays</v>
      </c>
      <c r="U3182" t="s">
        <v>8328</v>
      </c>
      <c r="V3182" s="15">
        <f t="shared" si="198"/>
        <v>41810.204270833332</v>
      </c>
      <c r="W3182" s="15">
        <f t="shared" si="199"/>
        <v>41780.204270833332</v>
      </c>
      <c r="X3182" s="16">
        <v>41810</v>
      </c>
      <c r="Y3182" s="16">
        <v>41780</v>
      </c>
    </row>
    <row r="3183" spans="1:25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v>1.0900000000000001</v>
      </c>
      <c r="P3183">
        <v>6.0000000000000001E-3</v>
      </c>
      <c r="Q3183">
        <v>8</v>
      </c>
      <c r="R3183" t="str">
        <f t="shared" si="196"/>
        <v>theater</v>
      </c>
      <c r="S3183" t="s">
        <v>8314</v>
      </c>
      <c r="T3183" t="str">
        <f t="shared" si="197"/>
        <v>plays</v>
      </c>
      <c r="U3183" t="s">
        <v>8328</v>
      </c>
      <c r="V3183" s="15">
        <f t="shared" si="198"/>
        <v>41805.458333333328</v>
      </c>
      <c r="W3183" s="15">
        <f t="shared" si="199"/>
        <v>41779.101701388885</v>
      </c>
      <c r="X3183" s="16">
        <v>41805</v>
      </c>
      <c r="Y3183" s="16">
        <v>41779</v>
      </c>
    </row>
    <row r="3184" spans="1:25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v>1.0088571428571429</v>
      </c>
      <c r="P3184">
        <v>4.2857142857142855E-4</v>
      </c>
      <c r="Q3184">
        <v>8</v>
      </c>
      <c r="R3184" t="str">
        <f t="shared" si="196"/>
        <v>theater</v>
      </c>
      <c r="S3184" t="s">
        <v>8314</v>
      </c>
      <c r="T3184" t="str">
        <f t="shared" si="197"/>
        <v>plays</v>
      </c>
      <c r="U3184" t="s">
        <v>8328</v>
      </c>
      <c r="V3184" s="15">
        <f t="shared" si="198"/>
        <v>40939.5</v>
      </c>
      <c r="W3184" s="15">
        <f t="shared" si="199"/>
        <v>40883.740983796291</v>
      </c>
      <c r="X3184" s="16">
        <v>40939</v>
      </c>
      <c r="Y3184" s="16">
        <v>40883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v>1.0900000000000001</v>
      </c>
      <c r="P3185">
        <v>1.1999999999999999E-3</v>
      </c>
      <c r="Q3185">
        <v>8</v>
      </c>
      <c r="R3185" t="str">
        <f t="shared" si="196"/>
        <v>theater</v>
      </c>
      <c r="S3185" t="s">
        <v>8314</v>
      </c>
      <c r="T3185" t="str">
        <f t="shared" si="197"/>
        <v>plays</v>
      </c>
      <c r="U3185" t="s">
        <v>8328</v>
      </c>
      <c r="V3185" s="15">
        <f t="shared" si="198"/>
        <v>41509.586446759255</v>
      </c>
      <c r="W3185" s="15">
        <f t="shared" si="199"/>
        <v>41491.586446759255</v>
      </c>
      <c r="X3185" s="16">
        <v>41509</v>
      </c>
      <c r="Y3185" s="16">
        <v>41491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v>1.0720930232558139</v>
      </c>
      <c r="P3186">
        <v>6.9767441860465117E-4</v>
      </c>
      <c r="Q3186">
        <v>8</v>
      </c>
      <c r="R3186" t="str">
        <f t="shared" si="196"/>
        <v>theater</v>
      </c>
      <c r="S3186" t="s">
        <v>8314</v>
      </c>
      <c r="T3186" t="str">
        <f t="shared" si="197"/>
        <v>plays</v>
      </c>
      <c r="U3186" t="s">
        <v>8328</v>
      </c>
      <c r="V3186" s="15">
        <f t="shared" si="198"/>
        <v>41821.785081018512</v>
      </c>
      <c r="W3186" s="15">
        <f t="shared" si="199"/>
        <v>41791.785081018512</v>
      </c>
      <c r="X3186" s="16">
        <v>41821</v>
      </c>
      <c r="Y3186" s="16">
        <v>41791</v>
      </c>
    </row>
    <row r="3187" spans="1:25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v>1</v>
      </c>
      <c r="P3187">
        <v>3.0000000000000001E-3</v>
      </c>
      <c r="Q3187">
        <v>8</v>
      </c>
      <c r="R3187" t="str">
        <f t="shared" si="196"/>
        <v>theater</v>
      </c>
      <c r="S3187" t="s">
        <v>8314</v>
      </c>
      <c r="T3187" t="str">
        <f t="shared" si="197"/>
        <v>plays</v>
      </c>
      <c r="U3187" t="s">
        <v>8328</v>
      </c>
      <c r="V3187" s="15">
        <f t="shared" si="198"/>
        <v>41836.768993055557</v>
      </c>
      <c r="W3187" s="15">
        <f t="shared" si="199"/>
        <v>41829.768993055557</v>
      </c>
      <c r="X3187" s="16">
        <v>41836</v>
      </c>
      <c r="Y3187" s="16">
        <v>41829</v>
      </c>
    </row>
    <row r="3188" spans="1:25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v>1.0218750000000001</v>
      </c>
      <c r="P3188">
        <v>9.3749999999999997E-4</v>
      </c>
      <c r="Q3188">
        <v>8</v>
      </c>
      <c r="R3188" t="str">
        <f t="shared" si="196"/>
        <v>theater</v>
      </c>
      <c r="S3188" t="s">
        <v>8314</v>
      </c>
      <c r="T3188" t="str">
        <f t="shared" si="197"/>
        <v>plays</v>
      </c>
      <c r="U3188" t="s">
        <v>8328</v>
      </c>
      <c r="V3188" s="15">
        <f t="shared" si="198"/>
        <v>41898.666666666664</v>
      </c>
      <c r="W3188" s="15">
        <f t="shared" si="199"/>
        <v>41868.715717592589</v>
      </c>
      <c r="X3188" s="16">
        <v>41898</v>
      </c>
      <c r="Y3188" s="16">
        <v>41868</v>
      </c>
    </row>
    <row r="3189" spans="1:25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v>1.1629333333333334</v>
      </c>
      <c r="P3189">
        <v>2.0000000000000001E-4</v>
      </c>
      <c r="Q3189">
        <v>8</v>
      </c>
      <c r="R3189" t="str">
        <f t="shared" si="196"/>
        <v>theater</v>
      </c>
      <c r="S3189" t="s">
        <v>8314</v>
      </c>
      <c r="T3189" t="str">
        <f t="shared" si="197"/>
        <v>plays</v>
      </c>
      <c r="U3189" t="s">
        <v>8328</v>
      </c>
      <c r="V3189" s="15">
        <f t="shared" si="198"/>
        <v>41855.458020833328</v>
      </c>
      <c r="W3189" s="15">
        <f t="shared" si="199"/>
        <v>41835.458020833328</v>
      </c>
      <c r="X3189" s="16">
        <v>41855</v>
      </c>
      <c r="Y3189" s="16">
        <v>41835</v>
      </c>
    </row>
    <row r="3190" spans="1:25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v>0.65</v>
      </c>
      <c r="P3190">
        <v>1.4999999999999999E-2</v>
      </c>
      <c r="Q3190">
        <v>8</v>
      </c>
      <c r="R3190" t="str">
        <f t="shared" si="196"/>
        <v>theater</v>
      </c>
      <c r="S3190" t="s">
        <v>8314</v>
      </c>
      <c r="T3190" t="str">
        <f t="shared" si="197"/>
        <v>musical</v>
      </c>
      <c r="U3190" t="s">
        <v>8362</v>
      </c>
      <c r="V3190" s="15">
        <f t="shared" si="198"/>
        <v>42165.207199074073</v>
      </c>
      <c r="W3190" s="15">
        <f t="shared" si="199"/>
        <v>42144.207199074073</v>
      </c>
      <c r="X3190" s="16">
        <v>42165</v>
      </c>
      <c r="Y3190" s="16">
        <v>42144</v>
      </c>
    </row>
    <row r="3191" spans="1:25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v>0.12327272727272727</v>
      </c>
      <c r="P3191">
        <v>5.4545454545454546E-5</v>
      </c>
      <c r="Q3191">
        <v>8</v>
      </c>
      <c r="R3191" t="str">
        <f t="shared" si="196"/>
        <v>theater</v>
      </c>
      <c r="S3191" t="s">
        <v>8314</v>
      </c>
      <c r="T3191" t="str">
        <f t="shared" si="197"/>
        <v>musical</v>
      </c>
      <c r="U3191" t="s">
        <v>8362</v>
      </c>
      <c r="V3191" s="15">
        <f t="shared" si="198"/>
        <v>42148.138101851851</v>
      </c>
      <c r="W3191" s="15">
        <f t="shared" si="199"/>
        <v>42118.138101851851</v>
      </c>
      <c r="X3191" s="16">
        <v>42148</v>
      </c>
      <c r="Y3191" s="16">
        <v>42118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v>0</v>
      </c>
      <c r="P3192">
        <v>0</v>
      </c>
      <c r="Q3192">
        <v>8</v>
      </c>
      <c r="R3192" t="str">
        <f t="shared" si="196"/>
        <v>theater</v>
      </c>
      <c r="S3192" t="s">
        <v>8314</v>
      </c>
      <c r="T3192" t="str">
        <f t="shared" si="197"/>
        <v>musical</v>
      </c>
      <c r="U3192" t="s">
        <v>8362</v>
      </c>
      <c r="V3192" s="15">
        <f t="shared" si="198"/>
        <v>42712.984664351847</v>
      </c>
      <c r="W3192" s="15">
        <f t="shared" si="199"/>
        <v>42682.942997685182</v>
      </c>
      <c r="X3192" s="16">
        <v>42712</v>
      </c>
      <c r="Y3192" s="16">
        <v>42682</v>
      </c>
    </row>
    <row r="3193" spans="1:25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v>4.0266666666666666E-2</v>
      </c>
      <c r="P3193">
        <v>8.0000000000000004E-4</v>
      </c>
      <c r="Q3193">
        <v>8</v>
      </c>
      <c r="R3193" t="str">
        <f t="shared" si="196"/>
        <v>theater</v>
      </c>
      <c r="S3193" t="s">
        <v>8314</v>
      </c>
      <c r="T3193" t="str">
        <f t="shared" si="197"/>
        <v>musical</v>
      </c>
      <c r="U3193" t="s">
        <v>8362</v>
      </c>
      <c r="V3193" s="15">
        <f t="shared" si="198"/>
        <v>42598.547094907401</v>
      </c>
      <c r="W3193" s="15">
        <f t="shared" si="199"/>
        <v>42538.547094907401</v>
      </c>
      <c r="X3193" s="16">
        <v>42598</v>
      </c>
      <c r="Y3193" s="16">
        <v>42538</v>
      </c>
    </row>
    <row r="3194" spans="1:25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v>1.0200000000000001E-2</v>
      </c>
      <c r="P3194">
        <v>2.9999999999999997E-4</v>
      </c>
      <c r="Q3194">
        <v>8</v>
      </c>
      <c r="R3194" t="str">
        <f t="shared" si="196"/>
        <v>theater</v>
      </c>
      <c r="S3194" t="s">
        <v>8314</v>
      </c>
      <c r="T3194" t="str">
        <f t="shared" si="197"/>
        <v>musical</v>
      </c>
      <c r="U3194" t="s">
        <v>8362</v>
      </c>
      <c r="V3194" s="15">
        <f t="shared" si="198"/>
        <v>42063.708333333336</v>
      </c>
      <c r="W3194" s="15">
        <f t="shared" si="199"/>
        <v>42018.732164351844</v>
      </c>
      <c r="X3194" s="16">
        <v>42063</v>
      </c>
      <c r="Y3194" s="16">
        <v>42018</v>
      </c>
    </row>
    <row r="3195" spans="1:25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v>0.1174</v>
      </c>
      <c r="P3195">
        <v>5.9999999999999995E-4</v>
      </c>
      <c r="Q3195">
        <v>8</v>
      </c>
      <c r="R3195" t="str">
        <f t="shared" si="196"/>
        <v>theater</v>
      </c>
      <c r="S3195" t="s">
        <v>8314</v>
      </c>
      <c r="T3195" t="str">
        <f t="shared" si="197"/>
        <v>musical</v>
      </c>
      <c r="U3195" t="s">
        <v>8362</v>
      </c>
      <c r="V3195" s="15">
        <f t="shared" si="198"/>
        <v>42055.759907407402</v>
      </c>
      <c r="W3195" s="15">
        <f t="shared" si="199"/>
        <v>42010.759907407402</v>
      </c>
      <c r="X3195" s="16">
        <v>42055</v>
      </c>
      <c r="Y3195" s="16">
        <v>42010</v>
      </c>
    </row>
    <row r="3196" spans="1:25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v>0</v>
      </c>
      <c r="P3196">
        <v>0</v>
      </c>
      <c r="Q3196">
        <v>8</v>
      </c>
      <c r="R3196" t="str">
        <f t="shared" si="196"/>
        <v>theater</v>
      </c>
      <c r="S3196" t="s">
        <v>8314</v>
      </c>
      <c r="T3196" t="str">
        <f t="shared" si="197"/>
        <v>musical</v>
      </c>
      <c r="U3196" t="s">
        <v>8362</v>
      </c>
      <c r="V3196" s="15">
        <f t="shared" si="198"/>
        <v>42211.854143518511</v>
      </c>
      <c r="W3196" s="15">
        <f t="shared" si="199"/>
        <v>42181.854143518511</v>
      </c>
      <c r="X3196" s="16">
        <v>42211</v>
      </c>
      <c r="Y3196" s="16">
        <v>42181</v>
      </c>
    </row>
    <row r="3197" spans="1:25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v>0.59142857142857141</v>
      </c>
      <c r="P3197">
        <v>8.571428571428571E-4</v>
      </c>
      <c r="Q3197">
        <v>8</v>
      </c>
      <c r="R3197" t="str">
        <f t="shared" si="196"/>
        <v>theater</v>
      </c>
      <c r="S3197" t="s">
        <v>8314</v>
      </c>
      <c r="T3197" t="str">
        <f t="shared" si="197"/>
        <v>musical</v>
      </c>
      <c r="U3197" t="s">
        <v>8362</v>
      </c>
      <c r="V3197" s="15">
        <f t="shared" si="198"/>
        <v>42047.385902777773</v>
      </c>
      <c r="W3197" s="15">
        <f t="shared" si="199"/>
        <v>42017.385902777773</v>
      </c>
      <c r="X3197" s="16">
        <v>42047</v>
      </c>
      <c r="Y3197" s="16">
        <v>42017</v>
      </c>
    </row>
    <row r="3198" spans="1:25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v>5.9999999999999995E-4</v>
      </c>
      <c r="P3198">
        <v>9.9999999999999995E-7</v>
      </c>
      <c r="Q3198">
        <v>8</v>
      </c>
      <c r="R3198" t="str">
        <f t="shared" si="196"/>
        <v>theater</v>
      </c>
      <c r="S3198" t="s">
        <v>8314</v>
      </c>
      <c r="T3198" t="str">
        <f t="shared" si="197"/>
        <v>musical</v>
      </c>
      <c r="U3198" t="s">
        <v>8362</v>
      </c>
      <c r="V3198" s="15">
        <f t="shared" si="198"/>
        <v>42217.374999999993</v>
      </c>
      <c r="W3198" s="15">
        <f t="shared" si="199"/>
        <v>42157.389756944445</v>
      </c>
      <c r="X3198" s="16">
        <v>42217</v>
      </c>
      <c r="Y3198" s="16">
        <v>42157</v>
      </c>
    </row>
    <row r="3199" spans="1:25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v>0.1145</v>
      </c>
      <c r="P3199">
        <v>2.9999999999999997E-4</v>
      </c>
      <c r="Q3199">
        <v>8</v>
      </c>
      <c r="R3199" t="str">
        <f t="shared" si="196"/>
        <v>theater</v>
      </c>
      <c r="S3199" t="s">
        <v>8314</v>
      </c>
      <c r="T3199" t="str">
        <f t="shared" si="197"/>
        <v>musical</v>
      </c>
      <c r="U3199" t="s">
        <v>8362</v>
      </c>
      <c r="V3199" s="15">
        <f t="shared" si="198"/>
        <v>42039.28493055555</v>
      </c>
      <c r="W3199" s="15">
        <f t="shared" si="199"/>
        <v>42009.28493055555</v>
      </c>
      <c r="X3199" s="16">
        <v>42039</v>
      </c>
      <c r="Y3199" s="16">
        <v>42009</v>
      </c>
    </row>
    <row r="3200" spans="1:25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v>3.6666666666666666E-3</v>
      </c>
      <c r="P3200">
        <v>1E-4</v>
      </c>
      <c r="Q3200">
        <v>8</v>
      </c>
      <c r="R3200" t="str">
        <f t="shared" si="196"/>
        <v>theater</v>
      </c>
      <c r="S3200" t="s">
        <v>8314</v>
      </c>
      <c r="T3200" t="str">
        <f t="shared" si="197"/>
        <v>musical</v>
      </c>
      <c r="U3200" t="s">
        <v>8362</v>
      </c>
      <c r="V3200" s="15">
        <f t="shared" si="198"/>
        <v>42051.216168981475</v>
      </c>
      <c r="W3200" s="15">
        <f t="shared" si="199"/>
        <v>42013.216168981475</v>
      </c>
      <c r="X3200" s="16">
        <v>42051</v>
      </c>
      <c r="Y3200" s="16">
        <v>42013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v>0.52159999999999995</v>
      </c>
      <c r="P3201">
        <v>5.9999999999999995E-4</v>
      </c>
      <c r="Q3201">
        <v>8</v>
      </c>
      <c r="R3201" t="str">
        <f t="shared" si="196"/>
        <v>theater</v>
      </c>
      <c r="S3201" t="s">
        <v>8314</v>
      </c>
      <c r="T3201" t="str">
        <f t="shared" si="197"/>
        <v>musical</v>
      </c>
      <c r="U3201" t="s">
        <v>8362</v>
      </c>
      <c r="V3201" s="15">
        <f t="shared" si="198"/>
        <v>41888.666666666664</v>
      </c>
      <c r="W3201" s="15">
        <f t="shared" si="199"/>
        <v>41858.553449074068</v>
      </c>
      <c r="X3201" s="16">
        <v>41888</v>
      </c>
      <c r="Y3201" s="16">
        <v>41858</v>
      </c>
    </row>
    <row r="3202" spans="1:25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v>2.0000000000000002E-5</v>
      </c>
      <c r="P3202">
        <v>6.0000000000000002E-5</v>
      </c>
      <c r="Q3202">
        <v>8</v>
      </c>
      <c r="R3202" t="str">
        <f t="shared" si="196"/>
        <v>theater</v>
      </c>
      <c r="S3202" t="s">
        <v>8314</v>
      </c>
      <c r="T3202" t="str">
        <f t="shared" si="197"/>
        <v>musical</v>
      </c>
      <c r="U3202" t="s">
        <v>8362</v>
      </c>
      <c r="V3202" s="15">
        <f t="shared" si="198"/>
        <v>42490.023611111108</v>
      </c>
      <c r="W3202" s="15">
        <f t="shared" si="199"/>
        <v>42460.112280092588</v>
      </c>
      <c r="X3202" s="16">
        <v>42490</v>
      </c>
      <c r="Y3202" s="16">
        <v>42460</v>
      </c>
    </row>
    <row r="3203" spans="1:25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v>1.2500000000000001E-2</v>
      </c>
      <c r="P3203">
        <v>1.5E-3</v>
      </c>
      <c r="Q3203">
        <v>8</v>
      </c>
      <c r="R3203" t="str">
        <f t="shared" ref="R3203:R3266" si="200">LEFT(N3203,Q3203-1)</f>
        <v>theater</v>
      </c>
      <c r="S3203" t="s">
        <v>8314</v>
      </c>
      <c r="T3203" t="str">
        <f t="shared" ref="T3203:T3266" si="201">MID(N3203,FIND("/",N3203,1)+1,LEN(N3203))</f>
        <v>musical</v>
      </c>
      <c r="U3203" t="s">
        <v>8362</v>
      </c>
      <c r="V3203" s="15">
        <f t="shared" ref="V3203:V3266" si="202">(((I3203/60)/60)/24)+DATE(1970,1,1)+(-5/24)</f>
        <v>41882.558761574073</v>
      </c>
      <c r="W3203" s="15">
        <f t="shared" ref="W3203:W3266" si="203">(((J3203/60)/60)/24)+DATE(1970,1,1)+(-5/24)</f>
        <v>41861.558761574073</v>
      </c>
      <c r="X3203" s="16">
        <v>41882</v>
      </c>
      <c r="Y3203" s="16">
        <v>41861</v>
      </c>
    </row>
    <row r="3204" spans="1:25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v>0.54520000000000002</v>
      </c>
      <c r="P3204">
        <v>5.9999999999999995E-4</v>
      </c>
      <c r="Q3204">
        <v>8</v>
      </c>
      <c r="R3204" t="str">
        <f t="shared" si="200"/>
        <v>theater</v>
      </c>
      <c r="S3204" t="s">
        <v>8314</v>
      </c>
      <c r="T3204" t="str">
        <f t="shared" si="201"/>
        <v>musical</v>
      </c>
      <c r="U3204" t="s">
        <v>8362</v>
      </c>
      <c r="V3204" s="15">
        <f t="shared" si="202"/>
        <v>42352.040972222218</v>
      </c>
      <c r="W3204" s="15">
        <f t="shared" si="203"/>
        <v>42293.645208333335</v>
      </c>
      <c r="X3204" s="16">
        <v>42352</v>
      </c>
      <c r="Y3204" s="16">
        <v>42293</v>
      </c>
    </row>
    <row r="3205" spans="1:25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v>0.25</v>
      </c>
      <c r="P3205">
        <v>3.0000000000000001E-3</v>
      </c>
      <c r="Q3205">
        <v>8</v>
      </c>
      <c r="R3205" t="str">
        <f t="shared" si="200"/>
        <v>theater</v>
      </c>
      <c r="S3205" t="s">
        <v>8314</v>
      </c>
      <c r="T3205" t="str">
        <f t="shared" si="201"/>
        <v>musical</v>
      </c>
      <c r="U3205" t="s">
        <v>8362</v>
      </c>
      <c r="V3205" s="15">
        <f t="shared" si="202"/>
        <v>42272.780347222222</v>
      </c>
      <c r="W3205" s="15">
        <f t="shared" si="203"/>
        <v>42242.780347222222</v>
      </c>
      <c r="X3205" s="16">
        <v>42272</v>
      </c>
      <c r="Y3205" s="16">
        <v>42242</v>
      </c>
    </row>
    <row r="3206" spans="1:25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v>0</v>
      </c>
      <c r="P3206">
        <v>0</v>
      </c>
      <c r="Q3206">
        <v>8</v>
      </c>
      <c r="R3206" t="str">
        <f t="shared" si="200"/>
        <v>theater</v>
      </c>
      <c r="S3206" t="s">
        <v>8314</v>
      </c>
      <c r="T3206" t="str">
        <f t="shared" si="201"/>
        <v>musical</v>
      </c>
      <c r="U3206" t="s">
        <v>8362</v>
      </c>
      <c r="V3206" s="15">
        <f t="shared" si="202"/>
        <v>42202.468055555553</v>
      </c>
      <c r="W3206" s="15">
        <f t="shared" si="203"/>
        <v>42172.477766203701</v>
      </c>
      <c r="X3206" s="16">
        <v>42202</v>
      </c>
      <c r="Y3206" s="16">
        <v>42172</v>
      </c>
    </row>
    <row r="3207" spans="1:25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v>3.4125000000000003E-2</v>
      </c>
      <c r="P3207">
        <v>3.7500000000000001E-4</v>
      </c>
      <c r="Q3207">
        <v>8</v>
      </c>
      <c r="R3207" t="str">
        <f t="shared" si="200"/>
        <v>theater</v>
      </c>
      <c r="S3207" t="s">
        <v>8314</v>
      </c>
      <c r="T3207" t="str">
        <f t="shared" si="201"/>
        <v>musical</v>
      </c>
      <c r="U3207" t="s">
        <v>8362</v>
      </c>
      <c r="V3207" s="15">
        <f t="shared" si="202"/>
        <v>42125.166342592587</v>
      </c>
      <c r="W3207" s="15">
        <f t="shared" si="203"/>
        <v>42095.166342592587</v>
      </c>
      <c r="X3207" s="16">
        <v>42125</v>
      </c>
      <c r="Y3207" s="16">
        <v>42095</v>
      </c>
    </row>
    <row r="3208" spans="1:25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v>0</v>
      </c>
      <c r="P3208">
        <v>0</v>
      </c>
      <c r="Q3208">
        <v>8</v>
      </c>
      <c r="R3208" t="str">
        <f t="shared" si="200"/>
        <v>theater</v>
      </c>
      <c r="S3208" t="s">
        <v>8314</v>
      </c>
      <c r="T3208" t="str">
        <f t="shared" si="201"/>
        <v>musical</v>
      </c>
      <c r="U3208" t="s">
        <v>8362</v>
      </c>
      <c r="V3208" s="15">
        <f t="shared" si="202"/>
        <v>42266.067719907405</v>
      </c>
      <c r="W3208" s="15">
        <f t="shared" si="203"/>
        <v>42236.067719907405</v>
      </c>
      <c r="X3208" s="16">
        <v>42266</v>
      </c>
      <c r="Y3208" s="16">
        <v>42236</v>
      </c>
    </row>
    <row r="3209" spans="1:25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v>0.46363636363636362</v>
      </c>
      <c r="P3209">
        <v>5.4545454545454548E-4</v>
      </c>
      <c r="Q3209">
        <v>8</v>
      </c>
      <c r="R3209" t="str">
        <f t="shared" si="200"/>
        <v>theater</v>
      </c>
      <c r="S3209" t="s">
        <v>8314</v>
      </c>
      <c r="T3209" t="str">
        <f t="shared" si="201"/>
        <v>musical</v>
      </c>
      <c r="U3209" t="s">
        <v>8362</v>
      </c>
      <c r="V3209" s="15">
        <f t="shared" si="202"/>
        <v>42117.027858796289</v>
      </c>
      <c r="W3209" s="15">
        <f t="shared" si="203"/>
        <v>42057.069525462961</v>
      </c>
      <c r="X3209" s="16">
        <v>42117</v>
      </c>
      <c r="Y3209" s="16">
        <v>42057</v>
      </c>
    </row>
    <row r="3210" spans="1:25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v>1.0349999999999999</v>
      </c>
      <c r="P3210">
        <v>5.9999999999999995E-4</v>
      </c>
      <c r="Q3210">
        <v>8</v>
      </c>
      <c r="R3210" t="str">
        <f t="shared" si="200"/>
        <v>theater</v>
      </c>
      <c r="S3210" t="s">
        <v>8314</v>
      </c>
      <c r="T3210" t="str">
        <f t="shared" si="201"/>
        <v>plays</v>
      </c>
      <c r="U3210" t="s">
        <v>8328</v>
      </c>
      <c r="V3210" s="15">
        <f t="shared" si="202"/>
        <v>41848.396724537037</v>
      </c>
      <c r="W3210" s="15">
        <f t="shared" si="203"/>
        <v>41827.396724537037</v>
      </c>
      <c r="X3210" s="16">
        <v>41848</v>
      </c>
      <c r="Y3210" s="16">
        <v>41827</v>
      </c>
    </row>
    <row r="3211" spans="1:25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v>1.1932315789473684</v>
      </c>
      <c r="P3211">
        <v>3.1578947368421053E-4</v>
      </c>
      <c r="Q3211">
        <v>8</v>
      </c>
      <c r="R3211" t="str">
        <f t="shared" si="200"/>
        <v>theater</v>
      </c>
      <c r="S3211" t="s">
        <v>8314</v>
      </c>
      <c r="T3211" t="str">
        <f t="shared" si="201"/>
        <v>plays</v>
      </c>
      <c r="U3211" t="s">
        <v>8328</v>
      </c>
      <c r="V3211" s="15">
        <f t="shared" si="202"/>
        <v>41810.75</v>
      </c>
      <c r="W3211" s="15">
        <f t="shared" si="203"/>
        <v>41778.428912037038</v>
      </c>
      <c r="X3211" s="16">
        <v>41810</v>
      </c>
      <c r="Y3211" s="16">
        <v>41778</v>
      </c>
    </row>
    <row r="3212" spans="1:25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v>1.2576666666666667</v>
      </c>
      <c r="P3212">
        <v>1E-3</v>
      </c>
      <c r="Q3212">
        <v>8</v>
      </c>
      <c r="R3212" t="str">
        <f t="shared" si="200"/>
        <v>theater</v>
      </c>
      <c r="S3212" t="s">
        <v>8314</v>
      </c>
      <c r="T3212" t="str">
        <f t="shared" si="201"/>
        <v>plays</v>
      </c>
      <c r="U3212" t="s">
        <v>8328</v>
      </c>
      <c r="V3212" s="15">
        <f t="shared" si="202"/>
        <v>41060.957638888889</v>
      </c>
      <c r="W3212" s="15">
        <f t="shared" si="203"/>
        <v>41013.728229166663</v>
      </c>
      <c r="X3212" s="16">
        <v>41060</v>
      </c>
      <c r="Y3212" s="16">
        <v>41013</v>
      </c>
    </row>
    <row r="3213" spans="1:25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v>1.1974347826086957</v>
      </c>
      <c r="P3213">
        <v>1.3043478260869564E-4</v>
      </c>
      <c r="Q3213">
        <v>8</v>
      </c>
      <c r="R3213" t="str">
        <f t="shared" si="200"/>
        <v>theater</v>
      </c>
      <c r="S3213" t="s">
        <v>8314</v>
      </c>
      <c r="T3213" t="str">
        <f t="shared" si="201"/>
        <v>plays</v>
      </c>
      <c r="U3213" t="s">
        <v>8328</v>
      </c>
      <c r="V3213" s="15">
        <f t="shared" si="202"/>
        <v>41865.875</v>
      </c>
      <c r="W3213" s="15">
        <f t="shared" si="203"/>
        <v>41834.378240740742</v>
      </c>
      <c r="X3213" s="16">
        <v>41865</v>
      </c>
      <c r="Y3213" s="16">
        <v>41834</v>
      </c>
    </row>
    <row r="3214" spans="1:25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v>1.2625</v>
      </c>
      <c r="P3214">
        <v>7.5000000000000002E-4</v>
      </c>
      <c r="Q3214">
        <v>8</v>
      </c>
      <c r="R3214" t="str">
        <f t="shared" si="200"/>
        <v>theater</v>
      </c>
      <c r="S3214" t="s">
        <v>8314</v>
      </c>
      <c r="T3214" t="str">
        <f t="shared" si="201"/>
        <v>plays</v>
      </c>
      <c r="U3214" t="s">
        <v>8328</v>
      </c>
      <c r="V3214" s="15">
        <f t="shared" si="202"/>
        <v>41859.587395833332</v>
      </c>
      <c r="W3214" s="15">
        <f t="shared" si="203"/>
        <v>41829.587395833332</v>
      </c>
      <c r="X3214" s="16">
        <v>41859</v>
      </c>
      <c r="Y3214" s="16">
        <v>41829</v>
      </c>
    </row>
    <row r="3215" spans="1:25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v>1.0011666666666668</v>
      </c>
      <c r="P3215">
        <v>5.0000000000000001E-4</v>
      </c>
      <c r="Q3215">
        <v>8</v>
      </c>
      <c r="R3215" t="str">
        <f t="shared" si="200"/>
        <v>theater</v>
      </c>
      <c r="S3215" t="s">
        <v>8314</v>
      </c>
      <c r="T3215" t="str">
        <f t="shared" si="201"/>
        <v>plays</v>
      </c>
      <c r="U3215" t="s">
        <v>8328</v>
      </c>
      <c r="V3215" s="15">
        <f t="shared" si="202"/>
        <v>42211.555081018516</v>
      </c>
      <c r="W3215" s="15">
        <f t="shared" si="203"/>
        <v>42171.555081018516</v>
      </c>
      <c r="X3215" s="16">
        <v>42211</v>
      </c>
      <c r="Y3215" s="16">
        <v>42171</v>
      </c>
    </row>
    <row r="3216" spans="1:25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v>1.0213333333333334</v>
      </c>
      <c r="P3216">
        <v>2.5000000000000001E-4</v>
      </c>
      <c r="Q3216">
        <v>8</v>
      </c>
      <c r="R3216" t="str">
        <f t="shared" si="200"/>
        <v>theater</v>
      </c>
      <c r="S3216" t="s">
        <v>8314</v>
      </c>
      <c r="T3216" t="str">
        <f t="shared" si="201"/>
        <v>plays</v>
      </c>
      <c r="U3216" t="s">
        <v>8328</v>
      </c>
      <c r="V3216" s="15">
        <f t="shared" si="202"/>
        <v>42374.788194444445</v>
      </c>
      <c r="W3216" s="15">
        <f t="shared" si="203"/>
        <v>42337.584178240737</v>
      </c>
      <c r="X3216" s="16">
        <v>42374</v>
      </c>
      <c r="Y3216" s="16">
        <v>42337</v>
      </c>
    </row>
    <row r="3217" spans="1:25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v>1.0035142857142858</v>
      </c>
      <c r="P3217">
        <v>8.5714285714285713E-5</v>
      </c>
      <c r="Q3217">
        <v>8</v>
      </c>
      <c r="R3217" t="str">
        <f t="shared" si="200"/>
        <v>theater</v>
      </c>
      <c r="S3217" t="s">
        <v>8314</v>
      </c>
      <c r="T3217" t="str">
        <f t="shared" si="201"/>
        <v>plays</v>
      </c>
      <c r="U3217" t="s">
        <v>8328</v>
      </c>
      <c r="V3217" s="15">
        <f t="shared" si="202"/>
        <v>42256.957638888889</v>
      </c>
      <c r="W3217" s="15">
        <f t="shared" si="203"/>
        <v>42219.456840277773</v>
      </c>
      <c r="X3217" s="16">
        <v>42256</v>
      </c>
      <c r="Y3217" s="16">
        <v>42219</v>
      </c>
    </row>
    <row r="3218" spans="1:25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v>1.0004999999999999</v>
      </c>
      <c r="P3218">
        <v>1.5E-3</v>
      </c>
      <c r="Q3218">
        <v>8</v>
      </c>
      <c r="R3218" t="str">
        <f t="shared" si="200"/>
        <v>theater</v>
      </c>
      <c r="S3218" t="s">
        <v>8314</v>
      </c>
      <c r="T3218" t="str">
        <f t="shared" si="201"/>
        <v>plays</v>
      </c>
      <c r="U3218" t="s">
        <v>8328</v>
      </c>
      <c r="V3218" s="15">
        <f t="shared" si="202"/>
        <v>42196.395833333336</v>
      </c>
      <c r="W3218" s="15">
        <f t="shared" si="203"/>
        <v>42165.254293981481</v>
      </c>
      <c r="X3218" s="16">
        <v>42196</v>
      </c>
      <c r="Y3218" s="16">
        <v>42165</v>
      </c>
    </row>
    <row r="3219" spans="1:25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v>1.1602222222222223</v>
      </c>
      <c r="P3219">
        <v>6.6666666666666664E-4</v>
      </c>
      <c r="Q3219">
        <v>8</v>
      </c>
      <c r="R3219" t="str">
        <f t="shared" si="200"/>
        <v>theater</v>
      </c>
      <c r="S3219" t="s">
        <v>8314</v>
      </c>
      <c r="T3219" t="str">
        <f t="shared" si="201"/>
        <v>plays</v>
      </c>
      <c r="U3219" t="s">
        <v>8328</v>
      </c>
      <c r="V3219" s="15">
        <f t="shared" si="202"/>
        <v>42678.337777777771</v>
      </c>
      <c r="W3219" s="15">
        <f t="shared" si="203"/>
        <v>42648.337777777771</v>
      </c>
      <c r="X3219" s="16">
        <v>42678</v>
      </c>
      <c r="Y3219" s="16">
        <v>42648</v>
      </c>
    </row>
    <row r="3220" spans="1:25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v>1.0209999999999999</v>
      </c>
      <c r="P3220">
        <v>2.5000000000000001E-4</v>
      </c>
      <c r="Q3220">
        <v>8</v>
      </c>
      <c r="R3220" t="str">
        <f t="shared" si="200"/>
        <v>theater</v>
      </c>
      <c r="S3220" t="s">
        <v>8314</v>
      </c>
      <c r="T3220" t="str">
        <f t="shared" si="201"/>
        <v>plays</v>
      </c>
      <c r="U3220" t="s">
        <v>8328</v>
      </c>
      <c r="V3220" s="15">
        <f t="shared" si="202"/>
        <v>42003.791666666664</v>
      </c>
      <c r="W3220" s="15">
        <f t="shared" si="203"/>
        <v>41970.793819444443</v>
      </c>
      <c r="X3220" s="16">
        <v>42003</v>
      </c>
      <c r="Y3220" s="16">
        <v>41970</v>
      </c>
    </row>
    <row r="3221" spans="1:25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v>1.0011000000000001</v>
      </c>
      <c r="P3221">
        <v>1.4999999999999999E-4</v>
      </c>
      <c r="Q3221">
        <v>8</v>
      </c>
      <c r="R3221" t="str">
        <f t="shared" si="200"/>
        <v>theater</v>
      </c>
      <c r="S3221" t="s">
        <v>8314</v>
      </c>
      <c r="T3221" t="str">
        <f t="shared" si="201"/>
        <v>plays</v>
      </c>
      <c r="U3221" t="s">
        <v>8328</v>
      </c>
      <c r="V3221" s="15">
        <f t="shared" si="202"/>
        <v>42085.733182870368</v>
      </c>
      <c r="W3221" s="15">
        <f t="shared" si="203"/>
        <v>42050.77484953704</v>
      </c>
      <c r="X3221" s="16">
        <v>42085</v>
      </c>
      <c r="Y3221" s="16">
        <v>42050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v>1.0084</v>
      </c>
      <c r="P3222">
        <v>2.0000000000000001E-4</v>
      </c>
      <c r="Q3222">
        <v>8</v>
      </c>
      <c r="R3222" t="str">
        <f t="shared" si="200"/>
        <v>theater</v>
      </c>
      <c r="S3222" t="s">
        <v>8314</v>
      </c>
      <c r="T3222" t="str">
        <f t="shared" si="201"/>
        <v>plays</v>
      </c>
      <c r="U3222" t="s">
        <v>8328</v>
      </c>
      <c r="V3222" s="15">
        <f t="shared" si="202"/>
        <v>42806.666666666664</v>
      </c>
      <c r="W3222" s="15">
        <f t="shared" si="203"/>
        <v>42772.625046296293</v>
      </c>
      <c r="X3222" s="16">
        <v>42806</v>
      </c>
      <c r="Y3222" s="16">
        <v>42772</v>
      </c>
    </row>
    <row r="3223" spans="1:25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v>1.0342499999999999</v>
      </c>
      <c r="P3223">
        <v>7.5000000000000002E-4</v>
      </c>
      <c r="Q3223">
        <v>8</v>
      </c>
      <c r="R3223" t="str">
        <f t="shared" si="200"/>
        <v>theater</v>
      </c>
      <c r="S3223" t="s">
        <v>8314</v>
      </c>
      <c r="T3223" t="str">
        <f t="shared" si="201"/>
        <v>plays</v>
      </c>
      <c r="U3223" t="s">
        <v>8328</v>
      </c>
      <c r="V3223" s="15">
        <f t="shared" si="202"/>
        <v>42190.488460648143</v>
      </c>
      <c r="W3223" s="15">
        <f t="shared" si="203"/>
        <v>42155.488460648143</v>
      </c>
      <c r="X3223" s="16">
        <v>42190</v>
      </c>
      <c r="Y3223" s="16">
        <v>42155</v>
      </c>
    </row>
    <row r="3224" spans="1:25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v>1.248</v>
      </c>
      <c r="P3224">
        <v>1.1999999999999999E-3</v>
      </c>
      <c r="Q3224">
        <v>8</v>
      </c>
      <c r="R3224" t="str">
        <f t="shared" si="200"/>
        <v>theater</v>
      </c>
      <c r="S3224" t="s">
        <v>8314</v>
      </c>
      <c r="T3224" t="str">
        <f t="shared" si="201"/>
        <v>plays</v>
      </c>
      <c r="U3224" t="s">
        <v>8328</v>
      </c>
      <c r="V3224" s="15">
        <f t="shared" si="202"/>
        <v>42301.686805555553</v>
      </c>
      <c r="W3224" s="15">
        <f t="shared" si="203"/>
        <v>42270.373807870368</v>
      </c>
      <c r="X3224" s="16">
        <v>42301</v>
      </c>
      <c r="Y3224" s="16">
        <v>42270</v>
      </c>
    </row>
    <row r="3225" spans="1:25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v>1.0951612903225807</v>
      </c>
      <c r="P3225">
        <v>9.6774193548387097E-4</v>
      </c>
      <c r="Q3225">
        <v>8</v>
      </c>
      <c r="R3225" t="str">
        <f t="shared" si="200"/>
        <v>theater</v>
      </c>
      <c r="S3225" t="s">
        <v>8314</v>
      </c>
      <c r="T3225" t="str">
        <f t="shared" si="201"/>
        <v>plays</v>
      </c>
      <c r="U3225" t="s">
        <v>8328</v>
      </c>
      <c r="V3225" s="15">
        <f t="shared" si="202"/>
        <v>42236.62703703704</v>
      </c>
      <c r="W3225" s="15">
        <f t="shared" si="203"/>
        <v>42206.62703703704</v>
      </c>
      <c r="X3225" s="16">
        <v>42236</v>
      </c>
      <c r="Y3225" s="16">
        <v>42206</v>
      </c>
    </row>
    <row r="3226" spans="1:25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v>1.0203333333333333</v>
      </c>
      <c r="P3226">
        <v>1E-4</v>
      </c>
      <c r="Q3226">
        <v>8</v>
      </c>
      <c r="R3226" t="str">
        <f t="shared" si="200"/>
        <v>theater</v>
      </c>
      <c r="S3226" t="s">
        <v>8314</v>
      </c>
      <c r="T3226" t="str">
        <f t="shared" si="201"/>
        <v>plays</v>
      </c>
      <c r="U3226" t="s">
        <v>8328</v>
      </c>
      <c r="V3226" s="15">
        <f t="shared" si="202"/>
        <v>42744.999999999993</v>
      </c>
      <c r="W3226" s="15">
        <f t="shared" si="203"/>
        <v>42697.642511574071</v>
      </c>
      <c r="X3226" s="16">
        <v>42745</v>
      </c>
      <c r="Y3226" s="16">
        <v>42697</v>
      </c>
    </row>
    <row r="3227" spans="1:25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v>1.0235000000000001</v>
      </c>
      <c r="P3227">
        <v>1.5E-3</v>
      </c>
      <c r="Q3227">
        <v>8</v>
      </c>
      <c r="R3227" t="str">
        <f t="shared" si="200"/>
        <v>theater</v>
      </c>
      <c r="S3227" t="s">
        <v>8314</v>
      </c>
      <c r="T3227" t="str">
        <f t="shared" si="201"/>
        <v>plays</v>
      </c>
      <c r="U3227" t="s">
        <v>8328</v>
      </c>
      <c r="V3227" s="15">
        <f t="shared" si="202"/>
        <v>42524.666666666664</v>
      </c>
      <c r="W3227" s="15">
        <f t="shared" si="203"/>
        <v>42503.351134259261</v>
      </c>
      <c r="X3227" s="16">
        <v>42524</v>
      </c>
      <c r="Y3227" s="16">
        <v>42503</v>
      </c>
    </row>
    <row r="3228" spans="1:25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v>1.0416666666666667</v>
      </c>
      <c r="P3228">
        <v>2.5000000000000001E-3</v>
      </c>
      <c r="Q3228">
        <v>8</v>
      </c>
      <c r="R3228" t="str">
        <f t="shared" si="200"/>
        <v>theater</v>
      </c>
      <c r="S3228" t="s">
        <v>8314</v>
      </c>
      <c r="T3228" t="str">
        <f t="shared" si="201"/>
        <v>plays</v>
      </c>
      <c r="U3228" t="s">
        <v>8328</v>
      </c>
      <c r="V3228" s="15">
        <f t="shared" si="202"/>
        <v>42307.375138888885</v>
      </c>
      <c r="W3228" s="15">
        <f t="shared" si="203"/>
        <v>42277.375138888885</v>
      </c>
      <c r="X3228" s="16">
        <v>42307</v>
      </c>
      <c r="Y3228" s="16">
        <v>42277</v>
      </c>
    </row>
    <row r="3229" spans="1:25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v>1.25</v>
      </c>
      <c r="P3229">
        <v>2.5000000000000001E-3</v>
      </c>
      <c r="Q3229">
        <v>8</v>
      </c>
      <c r="R3229" t="str">
        <f t="shared" si="200"/>
        <v>theater</v>
      </c>
      <c r="S3229" t="s">
        <v>8314</v>
      </c>
      <c r="T3229" t="str">
        <f t="shared" si="201"/>
        <v>plays</v>
      </c>
      <c r="U3229" t="s">
        <v>8328</v>
      </c>
      <c r="V3229" s="15">
        <f t="shared" si="202"/>
        <v>42752.674027777779</v>
      </c>
      <c r="W3229" s="15">
        <f t="shared" si="203"/>
        <v>42722.674027777779</v>
      </c>
      <c r="X3229" s="16">
        <v>42752</v>
      </c>
      <c r="Y3229" s="16">
        <v>42722</v>
      </c>
    </row>
    <row r="3230" spans="1:25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v>1.0234285714285714</v>
      </c>
      <c r="P3230">
        <v>4.2857142857142855E-4</v>
      </c>
      <c r="Q3230">
        <v>8</v>
      </c>
      <c r="R3230" t="str">
        <f t="shared" si="200"/>
        <v>theater</v>
      </c>
      <c r="S3230" t="s">
        <v>8314</v>
      </c>
      <c r="T3230" t="str">
        <f t="shared" si="201"/>
        <v>plays</v>
      </c>
      <c r="U3230" t="s">
        <v>8328</v>
      </c>
      <c r="V3230" s="15">
        <f t="shared" si="202"/>
        <v>42354.999305555553</v>
      </c>
      <c r="W3230" s="15">
        <f t="shared" si="203"/>
        <v>42323.500972222224</v>
      </c>
      <c r="X3230" s="16">
        <v>42354</v>
      </c>
      <c r="Y3230" s="16">
        <v>42323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v>1.0786500000000001</v>
      </c>
      <c r="P3231">
        <v>1.4999999999999999E-4</v>
      </c>
      <c r="Q3231">
        <v>8</v>
      </c>
      <c r="R3231" t="str">
        <f t="shared" si="200"/>
        <v>theater</v>
      </c>
      <c r="S3231" t="s">
        <v>8314</v>
      </c>
      <c r="T3231" t="str">
        <f t="shared" si="201"/>
        <v>plays</v>
      </c>
      <c r="U3231" t="s">
        <v>8328</v>
      </c>
      <c r="V3231" s="15">
        <f t="shared" si="202"/>
        <v>41963.124976851854</v>
      </c>
      <c r="W3231" s="15">
        <f t="shared" si="203"/>
        <v>41933.083310185182</v>
      </c>
      <c r="X3231" s="16">
        <v>41963</v>
      </c>
      <c r="Y3231" s="16">
        <v>41933</v>
      </c>
    </row>
    <row r="3232" spans="1:25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v>1.0988461538461538</v>
      </c>
      <c r="P3232">
        <v>1.153846153846154E-3</v>
      </c>
      <c r="Q3232">
        <v>8</v>
      </c>
      <c r="R3232" t="str">
        <f t="shared" si="200"/>
        <v>theater</v>
      </c>
      <c r="S3232" t="s">
        <v>8314</v>
      </c>
      <c r="T3232" t="str">
        <f t="shared" si="201"/>
        <v>plays</v>
      </c>
      <c r="U3232" t="s">
        <v>8328</v>
      </c>
      <c r="V3232" s="15">
        <f t="shared" si="202"/>
        <v>41912.957638888889</v>
      </c>
      <c r="W3232" s="15">
        <f t="shared" si="203"/>
        <v>41897.959791666668</v>
      </c>
      <c r="X3232" s="16">
        <v>41912</v>
      </c>
      <c r="Y3232" s="16">
        <v>41897</v>
      </c>
    </row>
    <row r="3233" spans="1:25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v>1.61</v>
      </c>
      <c r="P3233">
        <v>3.0000000000000001E-3</v>
      </c>
      <c r="Q3233">
        <v>8</v>
      </c>
      <c r="R3233" t="str">
        <f t="shared" si="200"/>
        <v>theater</v>
      </c>
      <c r="S3233" t="s">
        <v>8314</v>
      </c>
      <c r="T3233" t="str">
        <f t="shared" si="201"/>
        <v>plays</v>
      </c>
      <c r="U3233" t="s">
        <v>8328</v>
      </c>
      <c r="V3233" s="15">
        <f t="shared" si="202"/>
        <v>42476.735497685186</v>
      </c>
      <c r="W3233" s="15">
        <f t="shared" si="203"/>
        <v>42446.735497685186</v>
      </c>
      <c r="X3233" s="16">
        <v>42476</v>
      </c>
      <c r="Y3233" s="16">
        <v>42446</v>
      </c>
    </row>
    <row r="3234" spans="1:25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v>1.3120000000000001</v>
      </c>
      <c r="P3234">
        <v>3.0000000000000001E-3</v>
      </c>
      <c r="Q3234">
        <v>8</v>
      </c>
      <c r="R3234" t="str">
        <f t="shared" si="200"/>
        <v>theater</v>
      </c>
      <c r="S3234" t="s">
        <v>8314</v>
      </c>
      <c r="T3234" t="str">
        <f t="shared" si="201"/>
        <v>plays</v>
      </c>
      <c r="U3234" t="s">
        <v>8328</v>
      </c>
      <c r="V3234" s="15">
        <f t="shared" si="202"/>
        <v>42493.957638888889</v>
      </c>
      <c r="W3234" s="15">
        <f t="shared" si="203"/>
        <v>42463.605520833335</v>
      </c>
      <c r="X3234" s="16">
        <v>42493</v>
      </c>
      <c r="Y3234" s="16">
        <v>42463</v>
      </c>
    </row>
    <row r="3235" spans="1:25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v>1.1879999999999999</v>
      </c>
      <c r="P3235">
        <v>5.9999999999999995E-4</v>
      </c>
      <c r="Q3235">
        <v>8</v>
      </c>
      <c r="R3235" t="str">
        <f t="shared" si="200"/>
        <v>theater</v>
      </c>
      <c r="S3235" t="s">
        <v>8314</v>
      </c>
      <c r="T3235" t="str">
        <f t="shared" si="201"/>
        <v>plays</v>
      </c>
      <c r="U3235" t="s">
        <v>8328</v>
      </c>
      <c r="V3235" s="15">
        <f t="shared" si="202"/>
        <v>42796.596701388888</v>
      </c>
      <c r="W3235" s="15">
        <f t="shared" si="203"/>
        <v>42766.596701388888</v>
      </c>
      <c r="X3235" s="16">
        <v>42796</v>
      </c>
      <c r="Y3235" s="16">
        <v>42766</v>
      </c>
    </row>
    <row r="3236" spans="1:25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v>1.0039275000000001</v>
      </c>
      <c r="P3236">
        <v>7.5000000000000002E-4</v>
      </c>
      <c r="Q3236">
        <v>8</v>
      </c>
      <c r="R3236" t="str">
        <f t="shared" si="200"/>
        <v>theater</v>
      </c>
      <c r="S3236" t="s">
        <v>8314</v>
      </c>
      <c r="T3236" t="str">
        <f t="shared" si="201"/>
        <v>plays</v>
      </c>
      <c r="U3236" t="s">
        <v>8328</v>
      </c>
      <c r="V3236" s="15">
        <f t="shared" si="202"/>
        <v>42767.771527777775</v>
      </c>
      <c r="W3236" s="15">
        <f t="shared" si="203"/>
        <v>42734.581111111103</v>
      </c>
      <c r="X3236" s="16">
        <v>42767</v>
      </c>
      <c r="Y3236" s="16">
        <v>42734</v>
      </c>
    </row>
    <row r="3237" spans="1:25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v>1.0320666666666667</v>
      </c>
      <c r="P3237">
        <v>2.0000000000000001E-4</v>
      </c>
      <c r="Q3237">
        <v>8</v>
      </c>
      <c r="R3237" t="str">
        <f t="shared" si="200"/>
        <v>theater</v>
      </c>
      <c r="S3237" t="s">
        <v>8314</v>
      </c>
      <c r="T3237" t="str">
        <f t="shared" si="201"/>
        <v>plays</v>
      </c>
      <c r="U3237" t="s">
        <v>8328</v>
      </c>
      <c r="V3237" s="15">
        <f t="shared" si="202"/>
        <v>42552.139479166661</v>
      </c>
      <c r="W3237" s="15">
        <f t="shared" si="203"/>
        <v>42522.139479166661</v>
      </c>
      <c r="X3237" s="16">
        <v>42552</v>
      </c>
      <c r="Y3237" s="16">
        <v>42522</v>
      </c>
    </row>
    <row r="3238" spans="1:25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v>1.006</v>
      </c>
      <c r="P3238">
        <v>1.4999999999999999E-4</v>
      </c>
      <c r="Q3238">
        <v>8</v>
      </c>
      <c r="R3238" t="str">
        <f t="shared" si="200"/>
        <v>theater</v>
      </c>
      <c r="S3238" t="s">
        <v>8314</v>
      </c>
      <c r="T3238" t="str">
        <f t="shared" si="201"/>
        <v>plays</v>
      </c>
      <c r="U3238" t="s">
        <v>8328</v>
      </c>
      <c r="V3238" s="15">
        <f t="shared" si="202"/>
        <v>42732.708715277775</v>
      </c>
      <c r="W3238" s="15">
        <f t="shared" si="203"/>
        <v>42702.708715277775</v>
      </c>
      <c r="X3238" s="16">
        <v>42732</v>
      </c>
      <c r="Y3238" s="16">
        <v>42702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v>1.0078754285714286</v>
      </c>
      <c r="P3239">
        <v>8.5714285714285713E-5</v>
      </c>
      <c r="Q3239">
        <v>8</v>
      </c>
      <c r="R3239" t="str">
        <f t="shared" si="200"/>
        <v>theater</v>
      </c>
      <c r="S3239" t="s">
        <v>8314</v>
      </c>
      <c r="T3239" t="str">
        <f t="shared" si="201"/>
        <v>plays</v>
      </c>
      <c r="U3239" t="s">
        <v>8328</v>
      </c>
      <c r="V3239" s="15">
        <f t="shared" si="202"/>
        <v>42275.957638888889</v>
      </c>
      <c r="W3239" s="15">
        <f t="shared" si="203"/>
        <v>42252.266018518516</v>
      </c>
      <c r="X3239" s="16">
        <v>42275</v>
      </c>
      <c r="Y3239" s="16">
        <v>42252</v>
      </c>
    </row>
    <row r="3240" spans="1:25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v>1.1232142857142857</v>
      </c>
      <c r="P3240">
        <v>1.0714285714285715E-3</v>
      </c>
      <c r="Q3240">
        <v>8</v>
      </c>
      <c r="R3240" t="str">
        <f t="shared" si="200"/>
        <v>theater</v>
      </c>
      <c r="S3240" t="s">
        <v>8314</v>
      </c>
      <c r="T3240" t="str">
        <f t="shared" si="201"/>
        <v>plays</v>
      </c>
      <c r="U3240" t="s">
        <v>8328</v>
      </c>
      <c r="V3240" s="15">
        <f t="shared" si="202"/>
        <v>42186.302060185182</v>
      </c>
      <c r="W3240" s="15">
        <f t="shared" si="203"/>
        <v>42156.302060185182</v>
      </c>
      <c r="X3240" s="16">
        <v>42186</v>
      </c>
      <c r="Y3240" s="16">
        <v>42156</v>
      </c>
    </row>
    <row r="3241" spans="1:25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v>1.0591914022517912</v>
      </c>
      <c r="P3241">
        <v>5.1177072671443195E-4</v>
      </c>
      <c r="Q3241">
        <v>8</v>
      </c>
      <c r="R3241" t="str">
        <f t="shared" si="200"/>
        <v>theater</v>
      </c>
      <c r="S3241" t="s">
        <v>8314</v>
      </c>
      <c r="T3241" t="str">
        <f t="shared" si="201"/>
        <v>plays</v>
      </c>
      <c r="U3241" t="s">
        <v>8328</v>
      </c>
      <c r="V3241" s="15">
        <f t="shared" si="202"/>
        <v>42302.790972222218</v>
      </c>
      <c r="W3241" s="15">
        <f t="shared" si="203"/>
        <v>42277.880706018514</v>
      </c>
      <c r="X3241" s="16">
        <v>42302</v>
      </c>
      <c r="Y3241" s="16">
        <v>42277</v>
      </c>
    </row>
    <row r="3242" spans="1:25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v>1.0056666666666667</v>
      </c>
      <c r="P3242">
        <v>1E-3</v>
      </c>
      <c r="Q3242">
        <v>8</v>
      </c>
      <c r="R3242" t="str">
        <f t="shared" si="200"/>
        <v>theater</v>
      </c>
      <c r="S3242" t="s">
        <v>8314</v>
      </c>
      <c r="T3242" t="str">
        <f t="shared" si="201"/>
        <v>plays</v>
      </c>
      <c r="U3242" t="s">
        <v>8328</v>
      </c>
      <c r="V3242" s="15">
        <f t="shared" si="202"/>
        <v>42782.749999999993</v>
      </c>
      <c r="W3242" s="15">
        <f t="shared" si="203"/>
        <v>42754.485509259255</v>
      </c>
      <c r="X3242" s="16">
        <v>42782</v>
      </c>
      <c r="Y3242" s="16">
        <v>42754</v>
      </c>
    </row>
    <row r="3243" spans="1:25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v>1.1530588235294117</v>
      </c>
      <c r="P3243">
        <v>3.5294117647058826E-4</v>
      </c>
      <c r="Q3243">
        <v>8</v>
      </c>
      <c r="R3243" t="str">
        <f t="shared" si="200"/>
        <v>theater</v>
      </c>
      <c r="S3243" t="s">
        <v>8314</v>
      </c>
      <c r="T3243" t="str">
        <f t="shared" si="201"/>
        <v>plays</v>
      </c>
      <c r="U3243" t="s">
        <v>8328</v>
      </c>
      <c r="V3243" s="15">
        <f t="shared" si="202"/>
        <v>41926.082638888889</v>
      </c>
      <c r="W3243" s="15">
        <f t="shared" si="203"/>
        <v>41893.116550925923</v>
      </c>
      <c r="X3243" s="16">
        <v>41926</v>
      </c>
      <c r="Y3243" s="16">
        <v>41893</v>
      </c>
    </row>
    <row r="3244" spans="1:25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v>1.273042</v>
      </c>
      <c r="P3244">
        <v>2.9999999999999997E-4</v>
      </c>
      <c r="Q3244">
        <v>8</v>
      </c>
      <c r="R3244" t="str">
        <f t="shared" si="200"/>
        <v>theater</v>
      </c>
      <c r="S3244" t="s">
        <v>8314</v>
      </c>
      <c r="T3244" t="str">
        <f t="shared" si="201"/>
        <v>plays</v>
      </c>
      <c r="U3244" t="s">
        <v>8328</v>
      </c>
      <c r="V3244" s="15">
        <f t="shared" si="202"/>
        <v>41901.547361111108</v>
      </c>
      <c r="W3244" s="15">
        <f t="shared" si="203"/>
        <v>41871.547361111108</v>
      </c>
      <c r="X3244" s="16">
        <v>41901</v>
      </c>
      <c r="Y3244" s="16">
        <v>41871</v>
      </c>
    </row>
    <row r="3245" spans="1:25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v>1.028375</v>
      </c>
      <c r="P3245">
        <v>3.7500000000000001E-4</v>
      </c>
      <c r="Q3245">
        <v>8</v>
      </c>
      <c r="R3245" t="str">
        <f t="shared" si="200"/>
        <v>theater</v>
      </c>
      <c r="S3245" t="s">
        <v>8314</v>
      </c>
      <c r="T3245" t="str">
        <f t="shared" si="201"/>
        <v>plays</v>
      </c>
      <c r="U3245" t="s">
        <v>8328</v>
      </c>
      <c r="V3245" s="15">
        <f t="shared" si="202"/>
        <v>42285.791666666664</v>
      </c>
      <c r="W3245" s="15">
        <f t="shared" si="203"/>
        <v>42261.888449074067</v>
      </c>
      <c r="X3245" s="16">
        <v>42285</v>
      </c>
      <c r="Y3245" s="16">
        <v>42261</v>
      </c>
    </row>
    <row r="3246" spans="1:25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v>1.0293749999999999</v>
      </c>
      <c r="P3246">
        <v>1.8749999999999999E-3</v>
      </c>
      <c r="Q3246">
        <v>8</v>
      </c>
      <c r="R3246" t="str">
        <f t="shared" si="200"/>
        <v>theater</v>
      </c>
      <c r="S3246" t="s">
        <v>8314</v>
      </c>
      <c r="T3246" t="str">
        <f t="shared" si="201"/>
        <v>plays</v>
      </c>
      <c r="U3246" t="s">
        <v>8328</v>
      </c>
      <c r="V3246" s="15">
        <f t="shared" si="202"/>
        <v>42705.527569444443</v>
      </c>
      <c r="W3246" s="15">
        <f t="shared" si="203"/>
        <v>42675.485902777778</v>
      </c>
      <c r="X3246" s="16">
        <v>42705</v>
      </c>
      <c r="Y3246" s="16">
        <v>42675</v>
      </c>
    </row>
    <row r="3247" spans="1:25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v>1.043047619047619</v>
      </c>
      <c r="P3247">
        <v>1.4285714285714287E-4</v>
      </c>
      <c r="Q3247">
        <v>8</v>
      </c>
      <c r="R3247" t="str">
        <f t="shared" si="200"/>
        <v>theater</v>
      </c>
      <c r="S3247" t="s">
        <v>8314</v>
      </c>
      <c r="T3247" t="str">
        <f t="shared" si="201"/>
        <v>plays</v>
      </c>
      <c r="U3247" t="s">
        <v>8328</v>
      </c>
      <c r="V3247" s="15">
        <f t="shared" si="202"/>
        <v>42166.874999999993</v>
      </c>
      <c r="W3247" s="15">
        <f t="shared" si="203"/>
        <v>42135.391874999994</v>
      </c>
      <c r="X3247" s="16">
        <v>42166</v>
      </c>
      <c r="Y3247" s="16">
        <v>42135</v>
      </c>
    </row>
    <row r="3248" spans="1:25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v>1.1122000000000001</v>
      </c>
      <c r="P3248">
        <v>2.9999999999999997E-4</v>
      </c>
      <c r="Q3248">
        <v>8</v>
      </c>
      <c r="R3248" t="str">
        <f t="shared" si="200"/>
        <v>theater</v>
      </c>
      <c r="S3248" t="s">
        <v>8314</v>
      </c>
      <c r="T3248" t="str">
        <f t="shared" si="201"/>
        <v>plays</v>
      </c>
      <c r="U3248" t="s">
        <v>8328</v>
      </c>
      <c r="V3248" s="15">
        <f t="shared" si="202"/>
        <v>42258.957638888889</v>
      </c>
      <c r="W3248" s="15">
        <f t="shared" si="203"/>
        <v>42230.263888888883</v>
      </c>
      <c r="X3248" s="16">
        <v>42258</v>
      </c>
      <c r="Y3248" s="16">
        <v>42230</v>
      </c>
    </row>
    <row r="3249" spans="1:25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v>1.0586</v>
      </c>
      <c r="P3249">
        <v>1.1999999999999999E-3</v>
      </c>
      <c r="Q3249">
        <v>8</v>
      </c>
      <c r="R3249" t="str">
        <f t="shared" si="200"/>
        <v>theater</v>
      </c>
      <c r="S3249" t="s">
        <v>8314</v>
      </c>
      <c r="T3249" t="str">
        <f t="shared" si="201"/>
        <v>plays</v>
      </c>
      <c r="U3249" t="s">
        <v>8328</v>
      </c>
      <c r="V3249" s="15">
        <f t="shared" si="202"/>
        <v>42197.22583333333</v>
      </c>
      <c r="W3249" s="15">
        <f t="shared" si="203"/>
        <v>42167.22583333333</v>
      </c>
      <c r="X3249" s="16">
        <v>42197</v>
      </c>
      <c r="Y3249" s="16">
        <v>42167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v>1.0079166666666666</v>
      </c>
      <c r="P3250">
        <v>2.5000000000000001E-4</v>
      </c>
      <c r="Q3250">
        <v>8</v>
      </c>
      <c r="R3250" t="str">
        <f t="shared" si="200"/>
        <v>theater</v>
      </c>
      <c r="S3250" t="s">
        <v>8314</v>
      </c>
      <c r="T3250" t="str">
        <f t="shared" si="201"/>
        <v>plays</v>
      </c>
      <c r="U3250" t="s">
        <v>8328</v>
      </c>
      <c r="V3250" s="15">
        <f t="shared" si="202"/>
        <v>42098.638391203705</v>
      </c>
      <c r="W3250" s="15">
        <f t="shared" si="203"/>
        <v>42068.68005787037</v>
      </c>
      <c r="X3250" s="16">
        <v>42098</v>
      </c>
      <c r="Y3250" s="16">
        <v>42068</v>
      </c>
    </row>
    <row r="3251" spans="1:25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v>1.0492727272727274</v>
      </c>
      <c r="P3251">
        <v>5.4545454545454548E-4</v>
      </c>
      <c r="Q3251">
        <v>8</v>
      </c>
      <c r="R3251" t="str">
        <f t="shared" si="200"/>
        <v>theater</v>
      </c>
      <c r="S3251" t="s">
        <v>8314</v>
      </c>
      <c r="T3251" t="str">
        <f t="shared" si="201"/>
        <v>plays</v>
      </c>
      <c r="U3251" t="s">
        <v>8328</v>
      </c>
      <c r="V3251" s="15">
        <f t="shared" si="202"/>
        <v>42175.538356481477</v>
      </c>
      <c r="W3251" s="15">
        <f t="shared" si="203"/>
        <v>42145.538356481477</v>
      </c>
      <c r="X3251" s="16">
        <v>42175</v>
      </c>
      <c r="Y3251" s="16">
        <v>42145</v>
      </c>
    </row>
    <row r="3252" spans="1:25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v>1.01552</v>
      </c>
      <c r="P3252">
        <v>1.2E-4</v>
      </c>
      <c r="Q3252">
        <v>8</v>
      </c>
      <c r="R3252" t="str">
        <f t="shared" si="200"/>
        <v>theater</v>
      </c>
      <c r="S3252" t="s">
        <v>8314</v>
      </c>
      <c r="T3252" t="str">
        <f t="shared" si="201"/>
        <v>plays</v>
      </c>
      <c r="U3252" t="s">
        <v>8328</v>
      </c>
      <c r="V3252" s="15">
        <f t="shared" si="202"/>
        <v>41948.575509259259</v>
      </c>
      <c r="W3252" s="15">
        <f t="shared" si="203"/>
        <v>41918.533842592587</v>
      </c>
      <c r="X3252" s="16">
        <v>41948</v>
      </c>
      <c r="Y3252" s="16">
        <v>41918</v>
      </c>
    </row>
    <row r="3253" spans="1:25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v>1.1073333333333333</v>
      </c>
      <c r="P3253">
        <v>2E-3</v>
      </c>
      <c r="Q3253">
        <v>8</v>
      </c>
      <c r="R3253" t="str">
        <f t="shared" si="200"/>
        <v>theater</v>
      </c>
      <c r="S3253" t="s">
        <v>8314</v>
      </c>
      <c r="T3253" t="str">
        <f t="shared" si="201"/>
        <v>plays</v>
      </c>
      <c r="U3253" t="s">
        <v>8328</v>
      </c>
      <c r="V3253" s="15">
        <f t="shared" si="202"/>
        <v>42176.52275462963</v>
      </c>
      <c r="W3253" s="15">
        <f t="shared" si="203"/>
        <v>42146.52275462963</v>
      </c>
      <c r="X3253" s="16">
        <v>42176</v>
      </c>
      <c r="Y3253" s="16">
        <v>42146</v>
      </c>
    </row>
    <row r="3254" spans="1:25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v>1.2782222222222221</v>
      </c>
      <c r="P3254">
        <v>1.3333333333333333E-3</v>
      </c>
      <c r="Q3254">
        <v>8</v>
      </c>
      <c r="R3254" t="str">
        <f t="shared" si="200"/>
        <v>theater</v>
      </c>
      <c r="S3254" t="s">
        <v>8314</v>
      </c>
      <c r="T3254" t="str">
        <f t="shared" si="201"/>
        <v>plays</v>
      </c>
      <c r="U3254" t="s">
        <v>8328</v>
      </c>
      <c r="V3254" s="15">
        <f t="shared" si="202"/>
        <v>42620.264351851853</v>
      </c>
      <c r="W3254" s="15">
        <f t="shared" si="203"/>
        <v>42590.264351851853</v>
      </c>
      <c r="X3254" s="16">
        <v>42620</v>
      </c>
      <c r="Y3254" s="16">
        <v>42590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v>1.0182500000000001</v>
      </c>
      <c r="P3255">
        <v>1.4999999999999999E-4</v>
      </c>
      <c r="Q3255">
        <v>8</v>
      </c>
      <c r="R3255" t="str">
        <f t="shared" si="200"/>
        <v>theater</v>
      </c>
      <c r="S3255" t="s">
        <v>8314</v>
      </c>
      <c r="T3255" t="str">
        <f t="shared" si="201"/>
        <v>plays</v>
      </c>
      <c r="U3255" t="s">
        <v>8328</v>
      </c>
      <c r="V3255" s="15">
        <f t="shared" si="202"/>
        <v>42620.947916666664</v>
      </c>
      <c r="W3255" s="15">
        <f t="shared" si="203"/>
        <v>42602.368379629632</v>
      </c>
      <c r="X3255" s="16">
        <v>42620</v>
      </c>
      <c r="Y3255" s="16">
        <v>42602</v>
      </c>
    </row>
    <row r="3256" spans="1:25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v>1.012576923076923</v>
      </c>
      <c r="P3256">
        <v>2.3076923076923076E-4</v>
      </c>
      <c r="Q3256">
        <v>8</v>
      </c>
      <c r="R3256" t="str">
        <f t="shared" si="200"/>
        <v>theater</v>
      </c>
      <c r="S3256" t="s">
        <v>8314</v>
      </c>
      <c r="T3256" t="str">
        <f t="shared" si="201"/>
        <v>plays</v>
      </c>
      <c r="U3256" t="s">
        <v>8328</v>
      </c>
      <c r="V3256" s="15">
        <f t="shared" si="202"/>
        <v>42088.835752314808</v>
      </c>
      <c r="W3256" s="15">
        <f t="shared" si="203"/>
        <v>42058.877418981479</v>
      </c>
      <c r="X3256" s="16">
        <v>42088</v>
      </c>
      <c r="Y3256" s="16">
        <v>42058</v>
      </c>
    </row>
    <row r="3257" spans="1:25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v>1.75</v>
      </c>
      <c r="P3257">
        <v>0.01</v>
      </c>
      <c r="Q3257">
        <v>8</v>
      </c>
      <c r="R3257" t="str">
        <f t="shared" si="200"/>
        <v>theater</v>
      </c>
      <c r="S3257" t="s">
        <v>8314</v>
      </c>
      <c r="T3257" t="str">
        <f t="shared" si="201"/>
        <v>plays</v>
      </c>
      <c r="U3257" t="s">
        <v>8328</v>
      </c>
      <c r="V3257" s="15">
        <f t="shared" si="202"/>
        <v>41919.559895833328</v>
      </c>
      <c r="W3257" s="15">
        <f t="shared" si="203"/>
        <v>41889.559895833328</v>
      </c>
      <c r="X3257" s="16">
        <v>41919</v>
      </c>
      <c r="Y3257" s="16">
        <v>41889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v>1.2806</v>
      </c>
      <c r="P3258">
        <v>2.9999999999999997E-4</v>
      </c>
      <c r="Q3258">
        <v>8</v>
      </c>
      <c r="R3258" t="str">
        <f t="shared" si="200"/>
        <v>theater</v>
      </c>
      <c r="S3258" t="s">
        <v>8314</v>
      </c>
      <c r="T3258" t="str">
        <f t="shared" si="201"/>
        <v>plays</v>
      </c>
      <c r="U3258" t="s">
        <v>8328</v>
      </c>
      <c r="V3258" s="15">
        <f t="shared" si="202"/>
        <v>42165.957638888889</v>
      </c>
      <c r="W3258" s="15">
        <f t="shared" si="203"/>
        <v>42144.365474537037</v>
      </c>
      <c r="X3258" s="16">
        <v>42165</v>
      </c>
      <c r="Y3258" s="16">
        <v>42144</v>
      </c>
    </row>
    <row r="3259" spans="1:25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v>1.0629949999999999</v>
      </c>
      <c r="P3259">
        <v>1.5E-3</v>
      </c>
      <c r="Q3259">
        <v>8</v>
      </c>
      <c r="R3259" t="str">
        <f t="shared" si="200"/>
        <v>theater</v>
      </c>
      <c r="S3259" t="s">
        <v>8314</v>
      </c>
      <c r="T3259" t="str">
        <f t="shared" si="201"/>
        <v>plays</v>
      </c>
      <c r="U3259" t="s">
        <v>8328</v>
      </c>
      <c r="V3259" s="15">
        <f t="shared" si="202"/>
        <v>42788.351296296292</v>
      </c>
      <c r="W3259" s="15">
        <f t="shared" si="203"/>
        <v>42758.351296296292</v>
      </c>
      <c r="X3259" s="16">
        <v>42788</v>
      </c>
      <c r="Y3259" s="16">
        <v>42758</v>
      </c>
    </row>
    <row r="3260" spans="1:25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v>1.052142857142857</v>
      </c>
      <c r="P3260">
        <v>4.2857142857142855E-4</v>
      </c>
      <c r="Q3260">
        <v>8</v>
      </c>
      <c r="R3260" t="str">
        <f t="shared" si="200"/>
        <v>theater</v>
      </c>
      <c r="S3260" t="s">
        <v>8314</v>
      </c>
      <c r="T3260" t="str">
        <f t="shared" si="201"/>
        <v>plays</v>
      </c>
      <c r="U3260" t="s">
        <v>8328</v>
      </c>
      <c r="V3260" s="15">
        <f t="shared" si="202"/>
        <v>42012.678946759253</v>
      </c>
      <c r="W3260" s="15">
        <f t="shared" si="203"/>
        <v>41982.678946759253</v>
      </c>
      <c r="X3260" s="16">
        <v>42012</v>
      </c>
      <c r="Y3260" s="16">
        <v>41982</v>
      </c>
    </row>
    <row r="3261" spans="1:25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v>1.0616782608695652</v>
      </c>
      <c r="P3261">
        <v>1.3043478260869564E-4</v>
      </c>
      <c r="Q3261">
        <v>8</v>
      </c>
      <c r="R3261" t="str">
        <f t="shared" si="200"/>
        <v>theater</v>
      </c>
      <c r="S3261" t="s">
        <v>8314</v>
      </c>
      <c r="T3261" t="str">
        <f t="shared" si="201"/>
        <v>plays</v>
      </c>
      <c r="U3261" t="s">
        <v>8328</v>
      </c>
      <c r="V3261" s="15">
        <f t="shared" si="202"/>
        <v>42643.957638888889</v>
      </c>
      <c r="W3261" s="15">
        <f t="shared" si="203"/>
        <v>42614.552604166667</v>
      </c>
      <c r="X3261" s="16">
        <v>42643</v>
      </c>
      <c r="Y3261" s="16">
        <v>42614</v>
      </c>
    </row>
    <row r="3262" spans="1:25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v>1.0924</v>
      </c>
      <c r="P3262">
        <v>5.9999999999999995E-4</v>
      </c>
      <c r="Q3262">
        <v>8</v>
      </c>
      <c r="R3262" t="str">
        <f t="shared" si="200"/>
        <v>theater</v>
      </c>
      <c r="S3262" t="s">
        <v>8314</v>
      </c>
      <c r="T3262" t="str">
        <f t="shared" si="201"/>
        <v>plays</v>
      </c>
      <c r="U3262" t="s">
        <v>8328</v>
      </c>
      <c r="V3262" s="15">
        <f t="shared" si="202"/>
        <v>42338.505995370368</v>
      </c>
      <c r="W3262" s="15">
        <f t="shared" si="203"/>
        <v>42303.464328703696</v>
      </c>
      <c r="X3262" s="16">
        <v>42338</v>
      </c>
      <c r="Y3262" s="16">
        <v>42303</v>
      </c>
    </row>
    <row r="3263" spans="1:25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v>1.0045454545454546</v>
      </c>
      <c r="P3263">
        <v>9.0909090909090909E-4</v>
      </c>
      <c r="Q3263">
        <v>8</v>
      </c>
      <c r="R3263" t="str">
        <f t="shared" si="200"/>
        <v>theater</v>
      </c>
      <c r="S3263" t="s">
        <v>8314</v>
      </c>
      <c r="T3263" t="str">
        <f t="shared" si="201"/>
        <v>plays</v>
      </c>
      <c r="U3263" t="s">
        <v>8328</v>
      </c>
      <c r="V3263" s="15">
        <f t="shared" si="202"/>
        <v>42201.517083333332</v>
      </c>
      <c r="W3263" s="15">
        <f t="shared" si="203"/>
        <v>42171.517083333332</v>
      </c>
      <c r="X3263" s="16">
        <v>42201</v>
      </c>
      <c r="Y3263" s="16">
        <v>42171</v>
      </c>
    </row>
    <row r="3264" spans="1:25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v>1.0304098360655738</v>
      </c>
      <c r="P3264">
        <v>2.4590163934426229E-4</v>
      </c>
      <c r="Q3264">
        <v>8</v>
      </c>
      <c r="R3264" t="str">
        <f t="shared" si="200"/>
        <v>theater</v>
      </c>
      <c r="S3264" t="s">
        <v>8314</v>
      </c>
      <c r="T3264" t="str">
        <f t="shared" si="201"/>
        <v>plays</v>
      </c>
      <c r="U3264" t="s">
        <v>8328</v>
      </c>
      <c r="V3264" s="15">
        <f t="shared" si="202"/>
        <v>41994.958333333336</v>
      </c>
      <c r="W3264" s="15">
        <f t="shared" si="203"/>
        <v>41964.107199074067</v>
      </c>
      <c r="X3264" s="16">
        <v>41994</v>
      </c>
      <c r="Y3264" s="16">
        <v>41964</v>
      </c>
    </row>
    <row r="3265" spans="1:25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v>1.121664</v>
      </c>
      <c r="P3265">
        <v>1.1999999999999999E-3</v>
      </c>
      <c r="Q3265">
        <v>8</v>
      </c>
      <c r="R3265" t="str">
        <f t="shared" si="200"/>
        <v>theater</v>
      </c>
      <c r="S3265" t="s">
        <v>8314</v>
      </c>
      <c r="T3265" t="str">
        <f t="shared" si="201"/>
        <v>plays</v>
      </c>
      <c r="U3265" t="s">
        <v>8328</v>
      </c>
      <c r="V3265" s="15">
        <f t="shared" si="202"/>
        <v>42307.666666666664</v>
      </c>
      <c r="W3265" s="15">
        <f t="shared" si="203"/>
        <v>42284.30773148148</v>
      </c>
      <c r="X3265" s="16">
        <v>42307</v>
      </c>
      <c r="Y3265" s="16">
        <v>42284</v>
      </c>
    </row>
    <row r="3266" spans="1:25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v>1.03</v>
      </c>
      <c r="P3266">
        <v>1.1999999999999999E-3</v>
      </c>
      <c r="Q3266">
        <v>8</v>
      </c>
      <c r="R3266" t="str">
        <f t="shared" si="200"/>
        <v>theater</v>
      </c>
      <c r="S3266" t="s">
        <v>8314</v>
      </c>
      <c r="T3266" t="str">
        <f t="shared" si="201"/>
        <v>plays</v>
      </c>
      <c r="U3266" t="s">
        <v>8328</v>
      </c>
      <c r="V3266" s="15">
        <f t="shared" si="202"/>
        <v>42032.708333333336</v>
      </c>
      <c r="W3266" s="15">
        <f t="shared" si="203"/>
        <v>42016.591874999998</v>
      </c>
      <c r="X3266" s="16">
        <v>42032</v>
      </c>
      <c r="Y3266" s="16">
        <v>42016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v>1.64</v>
      </c>
      <c r="P3267">
        <v>1.1111111111111111E-3</v>
      </c>
      <c r="Q3267">
        <v>8</v>
      </c>
      <c r="R3267" t="str">
        <f t="shared" ref="R3267:R3330" si="204">LEFT(N3267,Q3267-1)</f>
        <v>theater</v>
      </c>
      <c r="S3267" t="s">
        <v>8314</v>
      </c>
      <c r="T3267" t="str">
        <f t="shared" ref="T3267:T3330" si="205">MID(N3267,FIND("/",N3267,1)+1,LEN(N3267))</f>
        <v>plays</v>
      </c>
      <c r="U3267" t="s">
        <v>8328</v>
      </c>
      <c r="V3267" s="15">
        <f t="shared" ref="V3267:V3330" si="206">(((I3267/60)/60)/24)+DATE(1970,1,1)+(-5/24)</f>
        <v>42341.499999999993</v>
      </c>
      <c r="W3267" s="15">
        <f t="shared" ref="W3267:W3330" si="207">(((J3267/60)/60)/24)+DATE(1970,1,1)+(-5/24)</f>
        <v>42311.503645833327</v>
      </c>
      <c r="X3267" s="16">
        <v>42341</v>
      </c>
      <c r="Y3267" s="16">
        <v>42311</v>
      </c>
    </row>
    <row r="3268" spans="1:25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v>1.3128333333333333</v>
      </c>
      <c r="P3268">
        <v>5.0000000000000001E-4</v>
      </c>
      <c r="Q3268">
        <v>8</v>
      </c>
      <c r="R3268" t="str">
        <f t="shared" si="204"/>
        <v>theater</v>
      </c>
      <c r="S3268" t="s">
        <v>8314</v>
      </c>
      <c r="T3268" t="str">
        <f t="shared" si="205"/>
        <v>plays</v>
      </c>
      <c r="U3268" t="s">
        <v>8328</v>
      </c>
      <c r="V3268" s="15">
        <f t="shared" si="206"/>
        <v>42167.666666666664</v>
      </c>
      <c r="W3268" s="15">
        <f t="shared" si="207"/>
        <v>42136.32780092593</v>
      </c>
      <c r="X3268" s="16">
        <v>42167</v>
      </c>
      <c r="Y3268" s="16">
        <v>42136</v>
      </c>
    </row>
    <row r="3269" spans="1:25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v>1.0209999999999999</v>
      </c>
      <c r="P3269">
        <v>2.0000000000000001E-4</v>
      </c>
      <c r="Q3269">
        <v>8</v>
      </c>
      <c r="R3269" t="str">
        <f t="shared" si="204"/>
        <v>theater</v>
      </c>
      <c r="S3269" t="s">
        <v>8314</v>
      </c>
      <c r="T3269" t="str">
        <f t="shared" si="205"/>
        <v>plays</v>
      </c>
      <c r="U3269" t="s">
        <v>8328</v>
      </c>
      <c r="V3269" s="15">
        <f t="shared" si="206"/>
        <v>42202.549305555549</v>
      </c>
      <c r="W3269" s="15">
        <f t="shared" si="207"/>
        <v>42172.549305555549</v>
      </c>
      <c r="X3269" s="16">
        <v>42202</v>
      </c>
      <c r="Y3269" s="16">
        <v>42172</v>
      </c>
    </row>
    <row r="3270" spans="1:25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v>1.28</v>
      </c>
      <c r="P3270">
        <v>1.5E-3</v>
      </c>
      <c r="Q3270">
        <v>8</v>
      </c>
      <c r="R3270" t="str">
        <f t="shared" si="204"/>
        <v>theater</v>
      </c>
      <c r="S3270" t="s">
        <v>8314</v>
      </c>
      <c r="T3270" t="str">
        <f t="shared" si="205"/>
        <v>plays</v>
      </c>
      <c r="U3270" t="s">
        <v>8328</v>
      </c>
      <c r="V3270" s="15">
        <f t="shared" si="206"/>
        <v>42606.695925925924</v>
      </c>
      <c r="W3270" s="15">
        <f t="shared" si="207"/>
        <v>42590.695925925924</v>
      </c>
      <c r="X3270" s="16">
        <v>42606</v>
      </c>
      <c r="Y3270" s="16">
        <v>42590</v>
      </c>
    </row>
    <row r="3271" spans="1:25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v>1.0149999999999999</v>
      </c>
      <c r="P3271">
        <v>3.7500000000000001E-4</v>
      </c>
      <c r="Q3271">
        <v>8</v>
      </c>
      <c r="R3271" t="str">
        <f t="shared" si="204"/>
        <v>theater</v>
      </c>
      <c r="S3271" t="s">
        <v>8314</v>
      </c>
      <c r="T3271" t="str">
        <f t="shared" si="205"/>
        <v>plays</v>
      </c>
      <c r="U3271" t="s">
        <v>8328</v>
      </c>
      <c r="V3271" s="15">
        <f t="shared" si="206"/>
        <v>42171.249999999993</v>
      </c>
      <c r="W3271" s="15">
        <f t="shared" si="207"/>
        <v>42137.18746527777</v>
      </c>
      <c r="X3271" s="16">
        <v>42171</v>
      </c>
      <c r="Y3271" s="16">
        <v>42137</v>
      </c>
    </row>
    <row r="3272" spans="1:25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v>1.0166666666666666</v>
      </c>
      <c r="P3272">
        <v>1.6666666666666668E-3</v>
      </c>
      <c r="Q3272">
        <v>8</v>
      </c>
      <c r="R3272" t="str">
        <f t="shared" si="204"/>
        <v>theater</v>
      </c>
      <c r="S3272" t="s">
        <v>8314</v>
      </c>
      <c r="T3272" t="str">
        <f t="shared" si="205"/>
        <v>plays</v>
      </c>
      <c r="U3272" t="s">
        <v>8328</v>
      </c>
      <c r="V3272" s="15">
        <f t="shared" si="206"/>
        <v>42197.324826388889</v>
      </c>
      <c r="W3272" s="15">
        <f t="shared" si="207"/>
        <v>42167.324826388889</v>
      </c>
      <c r="X3272" s="16">
        <v>42197</v>
      </c>
      <c r="Y3272" s="16">
        <v>42167</v>
      </c>
    </row>
    <row r="3273" spans="1:25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v>1.3</v>
      </c>
      <c r="P3273">
        <v>2E-3</v>
      </c>
      <c r="Q3273">
        <v>8</v>
      </c>
      <c r="R3273" t="str">
        <f t="shared" si="204"/>
        <v>theater</v>
      </c>
      <c r="S3273" t="s">
        <v>8314</v>
      </c>
      <c r="T3273" t="str">
        <f t="shared" si="205"/>
        <v>plays</v>
      </c>
      <c r="U3273" t="s">
        <v>8328</v>
      </c>
      <c r="V3273" s="15">
        <f t="shared" si="206"/>
        <v>41945.270543981482</v>
      </c>
      <c r="W3273" s="15">
        <f t="shared" si="207"/>
        <v>41915.22887731481</v>
      </c>
      <c r="X3273" s="16">
        <v>41945</v>
      </c>
      <c r="Y3273" s="16">
        <v>41915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v>1.5443</v>
      </c>
      <c r="P3274">
        <v>2.9999999999999997E-4</v>
      </c>
      <c r="Q3274">
        <v>8</v>
      </c>
      <c r="R3274" t="str">
        <f t="shared" si="204"/>
        <v>theater</v>
      </c>
      <c r="S3274" t="s">
        <v>8314</v>
      </c>
      <c r="T3274" t="str">
        <f t="shared" si="205"/>
        <v>plays</v>
      </c>
      <c r="U3274" t="s">
        <v>8328</v>
      </c>
      <c r="V3274" s="15">
        <f t="shared" si="206"/>
        <v>42314.333437499998</v>
      </c>
      <c r="W3274" s="15">
        <f t="shared" si="207"/>
        <v>42284.291770833333</v>
      </c>
      <c r="X3274" s="16">
        <v>42314</v>
      </c>
      <c r="Y3274" s="16">
        <v>42284</v>
      </c>
    </row>
    <row r="3275" spans="1:25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v>1.0740000000000001</v>
      </c>
      <c r="P3275">
        <v>7.5000000000000002E-4</v>
      </c>
      <c r="Q3275">
        <v>8</v>
      </c>
      <c r="R3275" t="str">
        <f t="shared" si="204"/>
        <v>theater</v>
      </c>
      <c r="S3275" t="s">
        <v>8314</v>
      </c>
      <c r="T3275" t="str">
        <f t="shared" si="205"/>
        <v>plays</v>
      </c>
      <c r="U3275" t="s">
        <v>8328</v>
      </c>
      <c r="V3275" s="15">
        <f t="shared" si="206"/>
        <v>42627.583333333336</v>
      </c>
      <c r="W3275" s="15">
        <f t="shared" si="207"/>
        <v>42611.5930787037</v>
      </c>
      <c r="X3275" s="16">
        <v>42627</v>
      </c>
      <c r="Y3275" s="16">
        <v>42611</v>
      </c>
    </row>
    <row r="3276" spans="1:25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v>1.0132258064516129</v>
      </c>
      <c r="P3276">
        <v>1.9354838709677419E-4</v>
      </c>
      <c r="Q3276">
        <v>8</v>
      </c>
      <c r="R3276" t="str">
        <f t="shared" si="204"/>
        <v>theater</v>
      </c>
      <c r="S3276" t="s">
        <v>8314</v>
      </c>
      <c r="T3276" t="str">
        <f t="shared" si="205"/>
        <v>plays</v>
      </c>
      <c r="U3276" t="s">
        <v>8328</v>
      </c>
      <c r="V3276" s="15">
        <f t="shared" si="206"/>
        <v>42444.666666666664</v>
      </c>
      <c r="W3276" s="15">
        <f t="shared" si="207"/>
        <v>42400.496203703697</v>
      </c>
      <c r="X3276" s="16">
        <v>42444</v>
      </c>
      <c r="Y3276" s="16">
        <v>42400</v>
      </c>
    </row>
    <row r="3277" spans="1:25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v>1.0027777777777778</v>
      </c>
      <c r="P3277">
        <v>1.6666666666666668E-3</v>
      </c>
      <c r="Q3277">
        <v>8</v>
      </c>
      <c r="R3277" t="str">
        <f t="shared" si="204"/>
        <v>theater</v>
      </c>
      <c r="S3277" t="s">
        <v>8314</v>
      </c>
      <c r="T3277" t="str">
        <f t="shared" si="205"/>
        <v>plays</v>
      </c>
      <c r="U3277" t="s">
        <v>8328</v>
      </c>
      <c r="V3277" s="15">
        <f t="shared" si="206"/>
        <v>42043.979166666664</v>
      </c>
      <c r="W3277" s="15">
        <f t="shared" si="207"/>
        <v>42017.672118055554</v>
      </c>
      <c r="X3277" s="16">
        <v>42043</v>
      </c>
      <c r="Y3277" s="16">
        <v>42017</v>
      </c>
    </row>
    <row r="3278" spans="1:25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v>1.1684444444444444</v>
      </c>
      <c r="P3278">
        <v>6.6666666666666664E-4</v>
      </c>
      <c r="Q3278">
        <v>8</v>
      </c>
      <c r="R3278" t="str">
        <f t="shared" si="204"/>
        <v>theater</v>
      </c>
      <c r="S3278" t="s">
        <v>8314</v>
      </c>
      <c r="T3278" t="str">
        <f t="shared" si="205"/>
        <v>plays</v>
      </c>
      <c r="U3278" t="s">
        <v>8328</v>
      </c>
      <c r="V3278" s="15">
        <f t="shared" si="206"/>
        <v>42460.957638888889</v>
      </c>
      <c r="W3278" s="15">
        <f t="shared" si="207"/>
        <v>42426.741655092592</v>
      </c>
      <c r="X3278" s="16">
        <v>42460</v>
      </c>
      <c r="Y3278" s="16">
        <v>42426</v>
      </c>
    </row>
    <row r="3279" spans="1:25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v>1.0860000000000001</v>
      </c>
      <c r="P3279">
        <v>5.9999999999999995E-4</v>
      </c>
      <c r="Q3279">
        <v>8</v>
      </c>
      <c r="R3279" t="str">
        <f t="shared" si="204"/>
        <v>theater</v>
      </c>
      <c r="S3279" t="s">
        <v>8314</v>
      </c>
      <c r="T3279" t="str">
        <f t="shared" si="205"/>
        <v>plays</v>
      </c>
      <c r="U3279" t="s">
        <v>8328</v>
      </c>
      <c r="V3279" s="15">
        <f t="shared" si="206"/>
        <v>41961.516273148147</v>
      </c>
      <c r="W3279" s="15">
        <f t="shared" si="207"/>
        <v>41931.474606481483</v>
      </c>
      <c r="X3279" s="16">
        <v>41961</v>
      </c>
      <c r="Y3279" s="16">
        <v>41931</v>
      </c>
    </row>
    <row r="3280" spans="1:25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v>1.034</v>
      </c>
      <c r="P3280">
        <v>1.1999999999999999E-3</v>
      </c>
      <c r="Q3280">
        <v>8</v>
      </c>
      <c r="R3280" t="str">
        <f t="shared" si="204"/>
        <v>theater</v>
      </c>
      <c r="S3280" t="s">
        <v>8314</v>
      </c>
      <c r="T3280" t="str">
        <f t="shared" si="205"/>
        <v>plays</v>
      </c>
      <c r="U3280" t="s">
        <v>8328</v>
      </c>
      <c r="V3280" s="15">
        <f t="shared" si="206"/>
        <v>42154.640081018515</v>
      </c>
      <c r="W3280" s="15">
        <f t="shared" si="207"/>
        <v>42124.640081018515</v>
      </c>
      <c r="X3280" s="16">
        <v>42154</v>
      </c>
      <c r="Y3280" s="16">
        <v>42124</v>
      </c>
    </row>
    <row r="3281" spans="1:25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v>1.1427586206896552</v>
      </c>
      <c r="P3281">
        <v>5.1724137931034484E-4</v>
      </c>
      <c r="Q3281">
        <v>8</v>
      </c>
      <c r="R3281" t="str">
        <f t="shared" si="204"/>
        <v>theater</v>
      </c>
      <c r="S3281" t="s">
        <v>8314</v>
      </c>
      <c r="T3281" t="str">
        <f t="shared" si="205"/>
        <v>plays</v>
      </c>
      <c r="U3281" t="s">
        <v>8328</v>
      </c>
      <c r="V3281" s="15">
        <f t="shared" si="206"/>
        <v>42460.852534722224</v>
      </c>
      <c r="W3281" s="15">
        <f t="shared" si="207"/>
        <v>42430.894201388881</v>
      </c>
      <c r="X3281" s="16">
        <v>42460</v>
      </c>
      <c r="Y3281" s="16">
        <v>42430</v>
      </c>
    </row>
    <row r="3282" spans="1:25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v>1.03</v>
      </c>
      <c r="P3282">
        <v>1.5E-3</v>
      </c>
      <c r="Q3282">
        <v>8</v>
      </c>
      <c r="R3282" t="str">
        <f t="shared" si="204"/>
        <v>theater</v>
      </c>
      <c r="S3282" t="s">
        <v>8314</v>
      </c>
      <c r="T3282" t="str">
        <f t="shared" si="205"/>
        <v>plays</v>
      </c>
      <c r="U3282" t="s">
        <v>8328</v>
      </c>
      <c r="V3282" s="15">
        <f t="shared" si="206"/>
        <v>42155.999999999993</v>
      </c>
      <c r="W3282" s="15">
        <f t="shared" si="207"/>
        <v>42121.548587962963</v>
      </c>
      <c r="X3282" s="16">
        <v>42156</v>
      </c>
      <c r="Y3282" s="16">
        <v>42121</v>
      </c>
    </row>
    <row r="3283" spans="1:25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v>1.216</v>
      </c>
      <c r="P3283">
        <v>5.9999999999999995E-4</v>
      </c>
      <c r="Q3283">
        <v>8</v>
      </c>
      <c r="R3283" t="str">
        <f t="shared" si="204"/>
        <v>theater</v>
      </c>
      <c r="S3283" t="s">
        <v>8314</v>
      </c>
      <c r="T3283" t="str">
        <f t="shared" si="205"/>
        <v>plays</v>
      </c>
      <c r="U3283" t="s">
        <v>8328</v>
      </c>
      <c r="V3283" s="15">
        <f t="shared" si="206"/>
        <v>42248.811400462961</v>
      </c>
      <c r="W3283" s="15">
        <f t="shared" si="207"/>
        <v>42218.811400462961</v>
      </c>
      <c r="X3283" s="16">
        <v>42248</v>
      </c>
      <c r="Y3283" s="16">
        <v>42218</v>
      </c>
    </row>
    <row r="3284" spans="1:25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v>1.026467741935484</v>
      </c>
      <c r="P3284">
        <v>9.6774193548387094E-5</v>
      </c>
      <c r="Q3284">
        <v>8</v>
      </c>
      <c r="R3284" t="str">
        <f t="shared" si="204"/>
        <v>theater</v>
      </c>
      <c r="S3284" t="s">
        <v>8314</v>
      </c>
      <c r="T3284" t="str">
        <f t="shared" si="205"/>
        <v>plays</v>
      </c>
      <c r="U3284" t="s">
        <v>8328</v>
      </c>
      <c r="V3284" s="15">
        <f t="shared" si="206"/>
        <v>42488.985972222225</v>
      </c>
      <c r="W3284" s="15">
        <f t="shared" si="207"/>
        <v>42444.985972222225</v>
      </c>
      <c r="X3284" s="16">
        <v>42488</v>
      </c>
      <c r="Y3284" s="16">
        <v>42444</v>
      </c>
    </row>
    <row r="3285" spans="1:25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v>1.0475000000000001</v>
      </c>
      <c r="P3285">
        <v>3.7499999999999999E-3</v>
      </c>
      <c r="Q3285">
        <v>8</v>
      </c>
      <c r="R3285" t="str">
        <f t="shared" si="204"/>
        <v>theater</v>
      </c>
      <c r="S3285" t="s">
        <v>8314</v>
      </c>
      <c r="T3285" t="str">
        <f t="shared" si="205"/>
        <v>plays</v>
      </c>
      <c r="U3285" t="s">
        <v>8328</v>
      </c>
      <c r="V3285" s="15">
        <f t="shared" si="206"/>
        <v>42410.666666666664</v>
      </c>
      <c r="W3285" s="15">
        <f t="shared" si="207"/>
        <v>42379.535856481474</v>
      </c>
      <c r="X3285" s="16">
        <v>42410</v>
      </c>
      <c r="Y3285" s="16">
        <v>42379</v>
      </c>
    </row>
    <row r="3286" spans="1:25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v>1.016</v>
      </c>
      <c r="P3286">
        <v>1E-3</v>
      </c>
      <c r="Q3286">
        <v>8</v>
      </c>
      <c r="R3286" t="str">
        <f t="shared" si="204"/>
        <v>theater</v>
      </c>
      <c r="S3286" t="s">
        <v>8314</v>
      </c>
      <c r="T3286" t="str">
        <f t="shared" si="205"/>
        <v>plays</v>
      </c>
      <c r="U3286" t="s">
        <v>8328</v>
      </c>
      <c r="V3286" s="15">
        <f t="shared" si="206"/>
        <v>42398.040972222218</v>
      </c>
      <c r="W3286" s="15">
        <f t="shared" si="207"/>
        <v>42380.676539351851</v>
      </c>
      <c r="X3286" s="16">
        <v>42398</v>
      </c>
      <c r="Y3286" s="16">
        <v>42380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v>1.1210242048409682</v>
      </c>
      <c r="P3287">
        <v>6.0012002400480096E-4</v>
      </c>
      <c r="Q3287">
        <v>8</v>
      </c>
      <c r="R3287" t="str">
        <f t="shared" si="204"/>
        <v>theater</v>
      </c>
      <c r="S3287" t="s">
        <v>8314</v>
      </c>
      <c r="T3287" t="str">
        <f t="shared" si="205"/>
        <v>plays</v>
      </c>
      <c r="U3287" t="s">
        <v>8328</v>
      </c>
      <c r="V3287" s="15">
        <f t="shared" si="206"/>
        <v>42793.999999999993</v>
      </c>
      <c r="W3287" s="15">
        <f t="shared" si="207"/>
        <v>42762.734097222223</v>
      </c>
      <c r="X3287" s="16">
        <v>42794</v>
      </c>
      <c r="Y3287" s="16">
        <v>42762</v>
      </c>
    </row>
    <row r="3288" spans="1:25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v>1.0176666666666667</v>
      </c>
      <c r="P3288">
        <v>2.0000000000000001E-4</v>
      </c>
      <c r="Q3288">
        <v>8</v>
      </c>
      <c r="R3288" t="str">
        <f t="shared" si="204"/>
        <v>theater</v>
      </c>
      <c r="S3288" t="s">
        <v>8314</v>
      </c>
      <c r="T3288" t="str">
        <f t="shared" si="205"/>
        <v>plays</v>
      </c>
      <c r="U3288" t="s">
        <v>8328</v>
      </c>
      <c r="V3288" s="15">
        <f t="shared" si="206"/>
        <v>42597.631736111107</v>
      </c>
      <c r="W3288" s="15">
        <f t="shared" si="207"/>
        <v>42567.631736111107</v>
      </c>
      <c r="X3288" s="16">
        <v>42597</v>
      </c>
      <c r="Y3288" s="16">
        <v>42567</v>
      </c>
    </row>
    <row r="3289" spans="1:25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v>1</v>
      </c>
      <c r="P3289">
        <v>1.1999999999999999E-3</v>
      </c>
      <c r="Q3289">
        <v>8</v>
      </c>
      <c r="R3289" t="str">
        <f t="shared" si="204"/>
        <v>theater</v>
      </c>
      <c r="S3289" t="s">
        <v>8314</v>
      </c>
      <c r="T3289" t="str">
        <f t="shared" si="205"/>
        <v>plays</v>
      </c>
      <c r="U3289" t="s">
        <v>8328</v>
      </c>
      <c r="V3289" s="15">
        <f t="shared" si="206"/>
        <v>42336.541990740741</v>
      </c>
      <c r="W3289" s="15">
        <f t="shared" si="207"/>
        <v>42311.541990740741</v>
      </c>
      <c r="X3289" s="16">
        <v>42336</v>
      </c>
      <c r="Y3289" s="16">
        <v>42311</v>
      </c>
    </row>
    <row r="3290" spans="1:25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v>1.0026489999999999</v>
      </c>
      <c r="P3290">
        <v>2.9999999999999997E-4</v>
      </c>
      <c r="Q3290">
        <v>8</v>
      </c>
      <c r="R3290" t="str">
        <f t="shared" si="204"/>
        <v>theater</v>
      </c>
      <c r="S3290" t="s">
        <v>8314</v>
      </c>
      <c r="T3290" t="str">
        <f t="shared" si="205"/>
        <v>plays</v>
      </c>
      <c r="U3290" t="s">
        <v>8328</v>
      </c>
      <c r="V3290" s="15">
        <f t="shared" si="206"/>
        <v>42541.749999999993</v>
      </c>
      <c r="W3290" s="15">
        <f t="shared" si="207"/>
        <v>42505.566145833327</v>
      </c>
      <c r="X3290" s="16">
        <v>42541</v>
      </c>
      <c r="Y3290" s="16">
        <v>42505</v>
      </c>
    </row>
    <row r="3291" spans="1:25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v>1.3304200000000002</v>
      </c>
      <c r="P3291">
        <v>6.0000000000000001E-3</v>
      </c>
      <c r="Q3291">
        <v>8</v>
      </c>
      <c r="R3291" t="str">
        <f t="shared" si="204"/>
        <v>theater</v>
      </c>
      <c r="S3291" t="s">
        <v>8314</v>
      </c>
      <c r="T3291" t="str">
        <f t="shared" si="205"/>
        <v>plays</v>
      </c>
      <c r="U3291" t="s">
        <v>8328</v>
      </c>
      <c r="V3291" s="15">
        <f t="shared" si="206"/>
        <v>42786.159745370365</v>
      </c>
      <c r="W3291" s="15">
        <f t="shared" si="207"/>
        <v>42758.159745370365</v>
      </c>
      <c r="X3291" s="16">
        <v>42786</v>
      </c>
      <c r="Y3291" s="16">
        <v>42758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v>1.212</v>
      </c>
      <c r="P3292">
        <v>1.5E-3</v>
      </c>
      <c r="Q3292">
        <v>8</v>
      </c>
      <c r="R3292" t="str">
        <f t="shared" si="204"/>
        <v>theater</v>
      </c>
      <c r="S3292" t="s">
        <v>8314</v>
      </c>
      <c r="T3292" t="str">
        <f t="shared" si="205"/>
        <v>plays</v>
      </c>
      <c r="U3292" t="s">
        <v>8328</v>
      </c>
      <c r="V3292" s="15">
        <f t="shared" si="206"/>
        <v>42805.306608796294</v>
      </c>
      <c r="W3292" s="15">
        <f t="shared" si="207"/>
        <v>42775.306608796294</v>
      </c>
      <c r="X3292" s="16">
        <v>42805</v>
      </c>
      <c r="Y3292" s="16">
        <v>42775</v>
      </c>
    </row>
    <row r="3293" spans="1:25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v>1.1399999999999999</v>
      </c>
      <c r="P3293">
        <v>6.0000000000000001E-3</v>
      </c>
      <c r="Q3293">
        <v>8</v>
      </c>
      <c r="R3293" t="str">
        <f t="shared" si="204"/>
        <v>theater</v>
      </c>
      <c r="S3293" t="s">
        <v>8314</v>
      </c>
      <c r="T3293" t="str">
        <f t="shared" si="205"/>
        <v>plays</v>
      </c>
      <c r="U3293" t="s">
        <v>8328</v>
      </c>
      <c r="V3293" s="15">
        <f t="shared" si="206"/>
        <v>42263.957638888889</v>
      </c>
      <c r="W3293" s="15">
        <f t="shared" si="207"/>
        <v>42232.494212962956</v>
      </c>
      <c r="X3293" s="16">
        <v>42263</v>
      </c>
      <c r="Y3293" s="16">
        <v>42232</v>
      </c>
    </row>
    <row r="3294" spans="1:25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v>2.8613861386138613</v>
      </c>
      <c r="P3294">
        <v>2.9702970297029702E-2</v>
      </c>
      <c r="Q3294">
        <v>8</v>
      </c>
      <c r="R3294" t="str">
        <f t="shared" si="204"/>
        <v>theater</v>
      </c>
      <c r="S3294" t="s">
        <v>8314</v>
      </c>
      <c r="T3294" t="str">
        <f t="shared" si="205"/>
        <v>plays</v>
      </c>
      <c r="U3294" t="s">
        <v>8328</v>
      </c>
      <c r="V3294" s="15">
        <f t="shared" si="206"/>
        <v>42342.603564814817</v>
      </c>
      <c r="W3294" s="15">
        <f t="shared" si="207"/>
        <v>42282.561898148146</v>
      </c>
      <c r="X3294" s="16">
        <v>42342</v>
      </c>
      <c r="Y3294" s="16">
        <v>42282</v>
      </c>
    </row>
    <row r="3295" spans="1:25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v>1.7044444444444444</v>
      </c>
      <c r="P3295">
        <v>6.6666666666666664E-4</v>
      </c>
      <c r="Q3295">
        <v>8</v>
      </c>
      <c r="R3295" t="str">
        <f t="shared" si="204"/>
        <v>theater</v>
      </c>
      <c r="S3295" t="s">
        <v>8314</v>
      </c>
      <c r="T3295" t="str">
        <f t="shared" si="205"/>
        <v>plays</v>
      </c>
      <c r="U3295" t="s">
        <v>8328</v>
      </c>
      <c r="V3295" s="15">
        <f t="shared" si="206"/>
        <v>42798.217037037037</v>
      </c>
      <c r="W3295" s="15">
        <f t="shared" si="207"/>
        <v>42768.217037037037</v>
      </c>
      <c r="X3295" s="16">
        <v>42798</v>
      </c>
      <c r="Y3295" s="16">
        <v>42768</v>
      </c>
    </row>
    <row r="3296" spans="1:25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v>1.1833333333333333</v>
      </c>
      <c r="P3296">
        <v>5.0000000000000001E-3</v>
      </c>
      <c r="Q3296">
        <v>8</v>
      </c>
      <c r="R3296" t="str">
        <f t="shared" si="204"/>
        <v>theater</v>
      </c>
      <c r="S3296" t="s">
        <v>8314</v>
      </c>
      <c r="T3296" t="str">
        <f t="shared" si="205"/>
        <v>plays</v>
      </c>
      <c r="U3296" t="s">
        <v>8328</v>
      </c>
      <c r="V3296" s="15">
        <f t="shared" si="206"/>
        <v>42171.33280092592</v>
      </c>
      <c r="W3296" s="15">
        <f t="shared" si="207"/>
        <v>42141.33280092592</v>
      </c>
      <c r="X3296" s="16">
        <v>42171</v>
      </c>
      <c r="Y3296" s="16">
        <v>42141</v>
      </c>
    </row>
    <row r="3297" spans="1:25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v>1.0285857142857142</v>
      </c>
      <c r="P3297">
        <v>4.2857142857142859E-3</v>
      </c>
      <c r="Q3297">
        <v>8</v>
      </c>
      <c r="R3297" t="str">
        <f t="shared" si="204"/>
        <v>theater</v>
      </c>
      <c r="S3297" t="s">
        <v>8314</v>
      </c>
      <c r="T3297" t="str">
        <f t="shared" si="205"/>
        <v>plays</v>
      </c>
      <c r="U3297" t="s">
        <v>8328</v>
      </c>
      <c r="V3297" s="15">
        <f t="shared" si="206"/>
        <v>42639.234131944446</v>
      </c>
      <c r="W3297" s="15">
        <f t="shared" si="207"/>
        <v>42609.234131944446</v>
      </c>
      <c r="X3297" s="16">
        <v>42639</v>
      </c>
      <c r="Y3297" s="16">
        <v>42609</v>
      </c>
    </row>
    <row r="3298" spans="1:25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v>1.4406666666666668</v>
      </c>
      <c r="P3298">
        <v>2E-3</v>
      </c>
      <c r="Q3298">
        <v>8</v>
      </c>
      <c r="R3298" t="str">
        <f t="shared" si="204"/>
        <v>theater</v>
      </c>
      <c r="S3298" t="s">
        <v>8314</v>
      </c>
      <c r="T3298" t="str">
        <f t="shared" si="205"/>
        <v>plays</v>
      </c>
      <c r="U3298" t="s">
        <v>8328</v>
      </c>
      <c r="V3298" s="15">
        <f t="shared" si="206"/>
        <v>42330.708333333336</v>
      </c>
      <c r="W3298" s="15">
        <f t="shared" si="207"/>
        <v>42309.54828703704</v>
      </c>
      <c r="X3298" s="16">
        <v>42330</v>
      </c>
      <c r="Y3298" s="16">
        <v>42309</v>
      </c>
    </row>
    <row r="3299" spans="1:25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v>1.0007272727272727</v>
      </c>
      <c r="P3299">
        <v>5.4545454545454548E-4</v>
      </c>
      <c r="Q3299">
        <v>8</v>
      </c>
      <c r="R3299" t="str">
        <f t="shared" si="204"/>
        <v>theater</v>
      </c>
      <c r="S3299" t="s">
        <v>8314</v>
      </c>
      <c r="T3299" t="str">
        <f t="shared" si="205"/>
        <v>plays</v>
      </c>
      <c r="U3299" t="s">
        <v>8328</v>
      </c>
      <c r="V3299" s="15">
        <f t="shared" si="206"/>
        <v>42212.749305555553</v>
      </c>
      <c r="W3299" s="15">
        <f t="shared" si="207"/>
        <v>42193.563148148147</v>
      </c>
      <c r="X3299" s="16">
        <v>42212</v>
      </c>
      <c r="Y3299" s="16">
        <v>42193</v>
      </c>
    </row>
    <row r="3300" spans="1:25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v>1.0173000000000001</v>
      </c>
      <c r="P3300">
        <v>2.9999999999999997E-4</v>
      </c>
      <c r="Q3300">
        <v>8</v>
      </c>
      <c r="R3300" t="str">
        <f t="shared" si="204"/>
        <v>theater</v>
      </c>
      <c r="S3300" t="s">
        <v>8314</v>
      </c>
      <c r="T3300" t="str">
        <f t="shared" si="205"/>
        <v>plays</v>
      </c>
      <c r="U3300" t="s">
        <v>8328</v>
      </c>
      <c r="V3300" s="15">
        <f t="shared" si="206"/>
        <v>42259.791666666664</v>
      </c>
      <c r="W3300" s="15">
        <f t="shared" si="207"/>
        <v>42239.749629629623</v>
      </c>
      <c r="X3300" s="16">
        <v>42259</v>
      </c>
      <c r="Y3300" s="16">
        <v>42239</v>
      </c>
    </row>
    <row r="3301" spans="1:25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v>1.1619999999999999</v>
      </c>
      <c r="P3301">
        <v>1E-3</v>
      </c>
      <c r="Q3301">
        <v>8</v>
      </c>
      <c r="R3301" t="str">
        <f t="shared" si="204"/>
        <v>theater</v>
      </c>
      <c r="S3301" t="s">
        <v>8314</v>
      </c>
      <c r="T3301" t="str">
        <f t="shared" si="205"/>
        <v>plays</v>
      </c>
      <c r="U3301" t="s">
        <v>8328</v>
      </c>
      <c r="V3301" s="15">
        <f t="shared" si="206"/>
        <v>42291.709062499998</v>
      </c>
      <c r="W3301" s="15">
        <f t="shared" si="207"/>
        <v>42261.709062499998</v>
      </c>
      <c r="X3301" s="16">
        <v>42291</v>
      </c>
      <c r="Y3301" s="16">
        <v>42261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v>1.3616666666666666</v>
      </c>
      <c r="P3302">
        <v>1E-3</v>
      </c>
      <c r="Q3302">
        <v>8</v>
      </c>
      <c r="R3302" t="str">
        <f t="shared" si="204"/>
        <v>theater</v>
      </c>
      <c r="S3302" t="s">
        <v>8314</v>
      </c>
      <c r="T3302" t="str">
        <f t="shared" si="205"/>
        <v>plays</v>
      </c>
      <c r="U3302" t="s">
        <v>8328</v>
      </c>
      <c r="V3302" s="15">
        <f t="shared" si="206"/>
        <v>42123.535439814812</v>
      </c>
      <c r="W3302" s="15">
        <f t="shared" si="207"/>
        <v>42102.535439814812</v>
      </c>
      <c r="X3302" s="16">
        <v>42123</v>
      </c>
      <c r="Y3302" s="16">
        <v>42102</v>
      </c>
    </row>
    <row r="3303" spans="1:25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v>1.3346666666666667</v>
      </c>
      <c r="P3303">
        <v>1E-3</v>
      </c>
      <c r="Q3303">
        <v>8</v>
      </c>
      <c r="R3303" t="str">
        <f t="shared" si="204"/>
        <v>theater</v>
      </c>
      <c r="S3303" t="s">
        <v>8314</v>
      </c>
      <c r="T3303" t="str">
        <f t="shared" si="205"/>
        <v>plays</v>
      </c>
      <c r="U3303" t="s">
        <v>8328</v>
      </c>
      <c r="V3303" s="15">
        <f t="shared" si="206"/>
        <v>42583.082638888889</v>
      </c>
      <c r="W3303" s="15">
        <f t="shared" si="207"/>
        <v>42538.527500000004</v>
      </c>
      <c r="X3303" s="16">
        <v>42583</v>
      </c>
      <c r="Y3303" s="16">
        <v>42538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v>1.0339285714285715</v>
      </c>
      <c r="P3304">
        <v>3.5714285714285714E-4</v>
      </c>
      <c r="Q3304">
        <v>8</v>
      </c>
      <c r="R3304" t="str">
        <f t="shared" si="204"/>
        <v>theater</v>
      </c>
      <c r="S3304" t="s">
        <v>8314</v>
      </c>
      <c r="T3304" t="str">
        <f t="shared" si="205"/>
        <v>plays</v>
      </c>
      <c r="U3304" t="s">
        <v>8328</v>
      </c>
      <c r="V3304" s="15">
        <f t="shared" si="206"/>
        <v>42711.143240740734</v>
      </c>
      <c r="W3304" s="15">
        <f t="shared" si="207"/>
        <v>42681.143240740734</v>
      </c>
      <c r="X3304" s="16">
        <v>42711</v>
      </c>
      <c r="Y3304" s="16">
        <v>42681</v>
      </c>
    </row>
    <row r="3305" spans="1:25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v>1.1588888888888889</v>
      </c>
      <c r="P3305">
        <v>1.6666666666666668E-3</v>
      </c>
      <c r="Q3305">
        <v>8</v>
      </c>
      <c r="R3305" t="str">
        <f t="shared" si="204"/>
        <v>theater</v>
      </c>
      <c r="S3305" t="s">
        <v>8314</v>
      </c>
      <c r="T3305" t="str">
        <f t="shared" si="205"/>
        <v>plays</v>
      </c>
      <c r="U3305" t="s">
        <v>8328</v>
      </c>
      <c r="V3305" s="15">
        <f t="shared" si="206"/>
        <v>42091.401435185187</v>
      </c>
      <c r="W3305" s="15">
        <f t="shared" si="207"/>
        <v>42056.443101851844</v>
      </c>
      <c r="X3305" s="16">
        <v>42091</v>
      </c>
      <c r="Y3305" s="16">
        <v>42056</v>
      </c>
    </row>
    <row r="3306" spans="1:25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v>1.0451666666666666</v>
      </c>
      <c r="P3306">
        <v>2.0000000000000001E-4</v>
      </c>
      <c r="Q3306">
        <v>8</v>
      </c>
      <c r="R3306" t="str">
        <f t="shared" si="204"/>
        <v>theater</v>
      </c>
      <c r="S3306" t="s">
        <v>8314</v>
      </c>
      <c r="T3306" t="str">
        <f t="shared" si="205"/>
        <v>plays</v>
      </c>
      <c r="U3306" t="s">
        <v>8328</v>
      </c>
      <c r="V3306" s="15">
        <f t="shared" si="206"/>
        <v>42726.41611111111</v>
      </c>
      <c r="W3306" s="15">
        <f t="shared" si="207"/>
        <v>42696.41611111111</v>
      </c>
      <c r="X3306" s="16">
        <v>42726</v>
      </c>
      <c r="Y3306" s="16">
        <v>42696</v>
      </c>
    </row>
    <row r="3307" spans="1:25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v>1.0202500000000001</v>
      </c>
      <c r="P3307">
        <v>7.5000000000000002E-4</v>
      </c>
      <c r="Q3307">
        <v>8</v>
      </c>
      <c r="R3307" t="str">
        <f t="shared" si="204"/>
        <v>theater</v>
      </c>
      <c r="S3307" t="s">
        <v>8314</v>
      </c>
      <c r="T3307" t="str">
        <f t="shared" si="205"/>
        <v>plays</v>
      </c>
      <c r="U3307" t="s">
        <v>8328</v>
      </c>
      <c r="V3307" s="15">
        <f t="shared" si="206"/>
        <v>42216.647546296292</v>
      </c>
      <c r="W3307" s="15">
        <f t="shared" si="207"/>
        <v>42186.647546296292</v>
      </c>
      <c r="X3307" s="16">
        <v>42216</v>
      </c>
      <c r="Y3307" s="16">
        <v>42186</v>
      </c>
    </row>
    <row r="3308" spans="1:25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v>1.7533333333333334</v>
      </c>
      <c r="P3308">
        <v>2E-3</v>
      </c>
      <c r="Q3308">
        <v>8</v>
      </c>
      <c r="R3308" t="str">
        <f t="shared" si="204"/>
        <v>theater</v>
      </c>
      <c r="S3308" t="s">
        <v>8314</v>
      </c>
      <c r="T3308" t="str">
        <f t="shared" si="205"/>
        <v>plays</v>
      </c>
      <c r="U3308" t="s">
        <v>8328</v>
      </c>
      <c r="V3308" s="15">
        <f t="shared" si="206"/>
        <v>42530.916666666664</v>
      </c>
      <c r="W3308" s="15">
        <f t="shared" si="207"/>
        <v>42493.010902777773</v>
      </c>
      <c r="X3308" s="16">
        <v>42530</v>
      </c>
      <c r="Y3308" s="16">
        <v>42493</v>
      </c>
    </row>
    <row r="3309" spans="1:25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v>1.0668</v>
      </c>
      <c r="P3309">
        <v>3.0000000000000001E-3</v>
      </c>
      <c r="Q3309">
        <v>8</v>
      </c>
      <c r="R3309" t="str">
        <f t="shared" si="204"/>
        <v>theater</v>
      </c>
      <c r="S3309" t="s">
        <v>8314</v>
      </c>
      <c r="T3309" t="str">
        <f t="shared" si="205"/>
        <v>plays</v>
      </c>
      <c r="U3309" t="s">
        <v>8328</v>
      </c>
      <c r="V3309" s="15">
        <f t="shared" si="206"/>
        <v>42504.848831018513</v>
      </c>
      <c r="W3309" s="15">
        <f t="shared" si="207"/>
        <v>42474.848831018513</v>
      </c>
      <c r="X3309" s="16">
        <v>42504</v>
      </c>
      <c r="Y3309" s="16">
        <v>42474</v>
      </c>
    </row>
    <row r="3310" spans="1:25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v>1.2228571428571429</v>
      </c>
      <c r="P3310">
        <v>8.571428571428571E-4</v>
      </c>
      <c r="Q3310">
        <v>8</v>
      </c>
      <c r="R3310" t="str">
        <f t="shared" si="204"/>
        <v>theater</v>
      </c>
      <c r="S3310" t="s">
        <v>8314</v>
      </c>
      <c r="T3310" t="str">
        <f t="shared" si="205"/>
        <v>plays</v>
      </c>
      <c r="U3310" t="s">
        <v>8328</v>
      </c>
      <c r="V3310" s="15">
        <f t="shared" si="206"/>
        <v>42473.668576388889</v>
      </c>
      <c r="W3310" s="15">
        <f t="shared" si="207"/>
        <v>42452.668576388889</v>
      </c>
      <c r="X3310" s="16">
        <v>42473</v>
      </c>
      <c r="Y3310" s="16">
        <v>42452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v>1.5942857142857143</v>
      </c>
      <c r="P3311">
        <v>8.5714285714285719E-3</v>
      </c>
      <c r="Q3311">
        <v>8</v>
      </c>
      <c r="R3311" t="str">
        <f t="shared" si="204"/>
        <v>theater</v>
      </c>
      <c r="S3311" t="s">
        <v>8314</v>
      </c>
      <c r="T3311" t="str">
        <f t="shared" si="205"/>
        <v>plays</v>
      </c>
      <c r="U3311" t="s">
        <v>8328</v>
      </c>
      <c r="V3311" s="15">
        <f t="shared" si="206"/>
        <v>42659.441874999997</v>
      </c>
      <c r="W3311" s="15">
        <f t="shared" si="207"/>
        <v>42628.441874999997</v>
      </c>
      <c r="X3311" s="16">
        <v>42659</v>
      </c>
      <c r="Y3311" s="16">
        <v>42628</v>
      </c>
    </row>
    <row r="3312" spans="1:25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v>1.0007692307692309</v>
      </c>
      <c r="P3312">
        <v>4.6153846153846153E-4</v>
      </c>
      <c r="Q3312">
        <v>8</v>
      </c>
      <c r="R3312" t="str">
        <f t="shared" si="204"/>
        <v>theater</v>
      </c>
      <c r="S3312" t="s">
        <v>8314</v>
      </c>
      <c r="T3312" t="str">
        <f t="shared" si="205"/>
        <v>plays</v>
      </c>
      <c r="U3312" t="s">
        <v>8328</v>
      </c>
      <c r="V3312" s="15">
        <f t="shared" si="206"/>
        <v>42283.720196759255</v>
      </c>
      <c r="W3312" s="15">
        <f t="shared" si="207"/>
        <v>42253.720196759255</v>
      </c>
      <c r="X3312" s="16">
        <v>42283</v>
      </c>
      <c r="Y3312" s="16">
        <v>42253</v>
      </c>
    </row>
    <row r="3313" spans="1:25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v>1.0984</v>
      </c>
      <c r="P3313">
        <v>1.1999999999999999E-3</v>
      </c>
      <c r="Q3313">
        <v>8</v>
      </c>
      <c r="R3313" t="str">
        <f t="shared" si="204"/>
        <v>theater</v>
      </c>
      <c r="S3313" t="s">
        <v>8314</v>
      </c>
      <c r="T3313" t="str">
        <f t="shared" si="205"/>
        <v>plays</v>
      </c>
      <c r="U3313" t="s">
        <v>8328</v>
      </c>
      <c r="V3313" s="15">
        <f t="shared" si="206"/>
        <v>42294.083449074074</v>
      </c>
      <c r="W3313" s="15">
        <f t="shared" si="207"/>
        <v>42264.083449074074</v>
      </c>
      <c r="X3313" s="16">
        <v>42294</v>
      </c>
      <c r="Y3313" s="16">
        <v>42264</v>
      </c>
    </row>
    <row r="3314" spans="1:25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v>1.0004</v>
      </c>
      <c r="P3314">
        <v>1.1999999999999999E-3</v>
      </c>
      <c r="Q3314">
        <v>8</v>
      </c>
      <c r="R3314" t="str">
        <f t="shared" si="204"/>
        <v>theater</v>
      </c>
      <c r="S3314" t="s">
        <v>8314</v>
      </c>
      <c r="T3314" t="str">
        <f t="shared" si="205"/>
        <v>plays</v>
      </c>
      <c r="U3314" t="s">
        <v>8328</v>
      </c>
      <c r="V3314" s="15">
        <f t="shared" si="206"/>
        <v>42685.708333333336</v>
      </c>
      <c r="W3314" s="15">
        <f t="shared" si="207"/>
        <v>42664.601226851846</v>
      </c>
      <c r="X3314" s="16">
        <v>42685</v>
      </c>
      <c r="Y3314" s="16">
        <v>42664</v>
      </c>
    </row>
    <row r="3315" spans="1:25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v>1.1605000000000001</v>
      </c>
      <c r="P3315">
        <v>1.5E-3</v>
      </c>
      <c r="Q3315">
        <v>8</v>
      </c>
      <c r="R3315" t="str">
        <f t="shared" si="204"/>
        <v>theater</v>
      </c>
      <c r="S3315" t="s">
        <v>8314</v>
      </c>
      <c r="T3315" t="str">
        <f t="shared" si="205"/>
        <v>plays</v>
      </c>
      <c r="U3315" t="s">
        <v>8328</v>
      </c>
      <c r="V3315" s="15">
        <f t="shared" si="206"/>
        <v>42395.833333333336</v>
      </c>
      <c r="W3315" s="15">
        <f t="shared" si="207"/>
        <v>42382.036076388882</v>
      </c>
      <c r="X3315" s="16">
        <v>42395</v>
      </c>
      <c r="Y3315" s="16">
        <v>42382</v>
      </c>
    </row>
    <row r="3316" spans="1:25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v>2.1074999999999999</v>
      </c>
      <c r="P3316">
        <v>3.7499999999999999E-3</v>
      </c>
      <c r="Q3316">
        <v>8</v>
      </c>
      <c r="R3316" t="str">
        <f t="shared" si="204"/>
        <v>theater</v>
      </c>
      <c r="S3316" t="s">
        <v>8314</v>
      </c>
      <c r="T3316" t="str">
        <f t="shared" si="205"/>
        <v>plays</v>
      </c>
      <c r="U3316" t="s">
        <v>8328</v>
      </c>
      <c r="V3316" s="15">
        <f t="shared" si="206"/>
        <v>42132.628472222219</v>
      </c>
      <c r="W3316" s="15">
        <f t="shared" si="207"/>
        <v>42105.059155092589</v>
      </c>
      <c r="X3316" s="16">
        <v>42132</v>
      </c>
      <c r="Y3316" s="16">
        <v>42105</v>
      </c>
    </row>
    <row r="3317" spans="1:25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v>1.1000000000000001</v>
      </c>
      <c r="P3317">
        <v>7.5000000000000002E-4</v>
      </c>
      <c r="Q3317">
        <v>8</v>
      </c>
      <c r="R3317" t="str">
        <f t="shared" si="204"/>
        <v>theater</v>
      </c>
      <c r="S3317" t="s">
        <v>8314</v>
      </c>
      <c r="T3317" t="str">
        <f t="shared" si="205"/>
        <v>plays</v>
      </c>
      <c r="U3317" t="s">
        <v>8328</v>
      </c>
      <c r="V3317" s="15">
        <f t="shared" si="206"/>
        <v>42496.095381944448</v>
      </c>
      <c r="W3317" s="15">
        <f t="shared" si="207"/>
        <v>42466.095381944448</v>
      </c>
      <c r="X3317" s="16">
        <v>42496</v>
      </c>
      <c r="Y3317" s="16">
        <v>42466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v>1.0008673425918038</v>
      </c>
      <c r="P3318">
        <v>2.5560194257476357E-4</v>
      </c>
      <c r="Q3318">
        <v>8</v>
      </c>
      <c r="R3318" t="str">
        <f t="shared" si="204"/>
        <v>theater</v>
      </c>
      <c r="S3318" t="s">
        <v>8314</v>
      </c>
      <c r="T3318" t="str">
        <f t="shared" si="205"/>
        <v>plays</v>
      </c>
      <c r="U3318" t="s">
        <v>8328</v>
      </c>
      <c r="V3318" s="15">
        <f t="shared" si="206"/>
        <v>41859.370833333334</v>
      </c>
      <c r="W3318" s="15">
        <f t="shared" si="207"/>
        <v>41826.662905092591</v>
      </c>
      <c r="X3318" s="16">
        <v>41859</v>
      </c>
      <c r="Y3318" s="16">
        <v>41826</v>
      </c>
    </row>
    <row r="3319" spans="1:25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v>1.0619047619047619</v>
      </c>
      <c r="P3319">
        <v>2.8571428571428571E-3</v>
      </c>
      <c r="Q3319">
        <v>8</v>
      </c>
      <c r="R3319" t="str">
        <f t="shared" si="204"/>
        <v>theater</v>
      </c>
      <c r="S3319" t="s">
        <v>8314</v>
      </c>
      <c r="T3319" t="str">
        <f t="shared" si="205"/>
        <v>plays</v>
      </c>
      <c r="U3319" t="s">
        <v>8328</v>
      </c>
      <c r="V3319" s="15">
        <f t="shared" si="206"/>
        <v>42528.831296296288</v>
      </c>
      <c r="W3319" s="15">
        <f t="shared" si="207"/>
        <v>42498.831296296288</v>
      </c>
      <c r="X3319" s="16">
        <v>42528</v>
      </c>
      <c r="Y3319" s="16">
        <v>42498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v>1.256</v>
      </c>
      <c r="P3320">
        <v>1.5E-3</v>
      </c>
      <c r="Q3320">
        <v>8</v>
      </c>
      <c r="R3320" t="str">
        <f t="shared" si="204"/>
        <v>theater</v>
      </c>
      <c r="S3320" t="s">
        <v>8314</v>
      </c>
      <c r="T3320" t="str">
        <f t="shared" si="205"/>
        <v>plays</v>
      </c>
      <c r="U3320" t="s">
        <v>8328</v>
      </c>
      <c r="V3320" s="15">
        <f t="shared" si="206"/>
        <v>42470.895833333336</v>
      </c>
      <c r="W3320" s="15">
        <f t="shared" si="207"/>
        <v>42431.093668981477</v>
      </c>
      <c r="X3320" s="16">
        <v>42470</v>
      </c>
      <c r="Y3320" s="16">
        <v>42431</v>
      </c>
    </row>
    <row r="3321" spans="1:25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v>1.08</v>
      </c>
      <c r="P3321">
        <v>6.0000000000000001E-3</v>
      </c>
      <c r="Q3321">
        <v>8</v>
      </c>
      <c r="R3321" t="str">
        <f t="shared" si="204"/>
        <v>theater</v>
      </c>
      <c r="S3321" t="s">
        <v>8314</v>
      </c>
      <c r="T3321" t="str">
        <f t="shared" si="205"/>
        <v>plays</v>
      </c>
      <c r="U3321" t="s">
        <v>8328</v>
      </c>
      <c r="V3321" s="15">
        <f t="shared" si="206"/>
        <v>42035.377152777779</v>
      </c>
      <c r="W3321" s="15">
        <f t="shared" si="207"/>
        <v>41990.377152777779</v>
      </c>
      <c r="X3321" s="16">
        <v>42035</v>
      </c>
      <c r="Y3321" s="16">
        <v>41990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v>1.01</v>
      </c>
      <c r="P3322">
        <v>1.1999999999999999E-3</v>
      </c>
      <c r="Q3322">
        <v>8</v>
      </c>
      <c r="R3322" t="str">
        <f t="shared" si="204"/>
        <v>theater</v>
      </c>
      <c r="S3322" t="s">
        <v>8314</v>
      </c>
      <c r="T3322" t="str">
        <f t="shared" si="205"/>
        <v>plays</v>
      </c>
      <c r="U3322" t="s">
        <v>8328</v>
      </c>
      <c r="V3322" s="15">
        <f t="shared" si="206"/>
        <v>42542.837465277778</v>
      </c>
      <c r="W3322" s="15">
        <f t="shared" si="207"/>
        <v>42512.837465277778</v>
      </c>
      <c r="X3322" s="16">
        <v>42542</v>
      </c>
      <c r="Y3322" s="16">
        <v>42512</v>
      </c>
    </row>
    <row r="3323" spans="1:25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v>1.0740000000000001</v>
      </c>
      <c r="P3323">
        <v>6.0000000000000001E-3</v>
      </c>
      <c r="Q3323">
        <v>8</v>
      </c>
      <c r="R3323" t="str">
        <f t="shared" si="204"/>
        <v>theater</v>
      </c>
      <c r="S3323" t="s">
        <v>8314</v>
      </c>
      <c r="T3323" t="str">
        <f t="shared" si="205"/>
        <v>plays</v>
      </c>
      <c r="U3323" t="s">
        <v>8328</v>
      </c>
      <c r="V3323" s="15">
        <f t="shared" si="206"/>
        <v>41927.957638888889</v>
      </c>
      <c r="W3323" s="15">
        <f t="shared" si="207"/>
        <v>41913.891956018517</v>
      </c>
      <c r="X3323" s="16">
        <v>41927</v>
      </c>
      <c r="Y3323" s="16">
        <v>41913</v>
      </c>
    </row>
    <row r="3324" spans="1:25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v>1.0151515151515151</v>
      </c>
      <c r="P3324">
        <v>9.0909090909090909E-4</v>
      </c>
      <c r="Q3324">
        <v>8</v>
      </c>
      <c r="R3324" t="str">
        <f t="shared" si="204"/>
        <v>theater</v>
      </c>
      <c r="S3324" t="s">
        <v>8314</v>
      </c>
      <c r="T3324" t="str">
        <f t="shared" si="205"/>
        <v>plays</v>
      </c>
      <c r="U3324" t="s">
        <v>8328</v>
      </c>
      <c r="V3324" s="15">
        <f t="shared" si="206"/>
        <v>42542.954861111109</v>
      </c>
      <c r="W3324" s="15">
        <f t="shared" si="207"/>
        <v>42520.802037037036</v>
      </c>
      <c r="X3324" s="16">
        <v>42542</v>
      </c>
      <c r="Y3324" s="16">
        <v>42520</v>
      </c>
    </row>
    <row r="3325" spans="1:25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v>1.2589999999999999</v>
      </c>
      <c r="P3325">
        <v>3.0000000000000001E-3</v>
      </c>
      <c r="Q3325">
        <v>8</v>
      </c>
      <c r="R3325" t="str">
        <f t="shared" si="204"/>
        <v>theater</v>
      </c>
      <c r="S3325" t="s">
        <v>8314</v>
      </c>
      <c r="T3325" t="str">
        <f t="shared" si="205"/>
        <v>plays</v>
      </c>
      <c r="U3325" t="s">
        <v>8328</v>
      </c>
      <c r="V3325" s="15">
        <f t="shared" si="206"/>
        <v>42638.157499999994</v>
      </c>
      <c r="W3325" s="15">
        <f t="shared" si="207"/>
        <v>42608.157499999994</v>
      </c>
      <c r="X3325" s="16">
        <v>42638</v>
      </c>
      <c r="Y3325" s="16">
        <v>42608</v>
      </c>
    </row>
    <row r="3326" spans="1:25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v>1.0166666666666666</v>
      </c>
      <c r="P3326">
        <v>2E-3</v>
      </c>
      <c r="Q3326">
        <v>8</v>
      </c>
      <c r="R3326" t="str">
        <f t="shared" si="204"/>
        <v>theater</v>
      </c>
      <c r="S3326" t="s">
        <v>8314</v>
      </c>
      <c r="T3326" t="str">
        <f t="shared" si="205"/>
        <v>plays</v>
      </c>
      <c r="U3326" t="s">
        <v>8328</v>
      </c>
      <c r="V3326" s="15">
        <f t="shared" si="206"/>
        <v>42526.374884259254</v>
      </c>
      <c r="W3326" s="15">
        <f t="shared" si="207"/>
        <v>42512.374884259254</v>
      </c>
      <c r="X3326" s="16">
        <v>42526</v>
      </c>
      <c r="Y3326" s="16">
        <v>42512</v>
      </c>
    </row>
    <row r="3327" spans="1:25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v>1.125</v>
      </c>
      <c r="P3327">
        <v>7.4999999999999997E-3</v>
      </c>
      <c r="Q3327">
        <v>8</v>
      </c>
      <c r="R3327" t="str">
        <f t="shared" si="204"/>
        <v>theater</v>
      </c>
      <c r="S3327" t="s">
        <v>8314</v>
      </c>
      <c r="T3327" t="str">
        <f t="shared" si="205"/>
        <v>plays</v>
      </c>
      <c r="U3327" t="s">
        <v>8328</v>
      </c>
      <c r="V3327" s="15">
        <f t="shared" si="206"/>
        <v>42099.535613425927</v>
      </c>
      <c r="W3327" s="15">
        <f t="shared" si="207"/>
        <v>42064.577280092592</v>
      </c>
      <c r="X3327" s="16">
        <v>42099</v>
      </c>
      <c r="Y3327" s="16">
        <v>42064</v>
      </c>
    </row>
    <row r="3328" spans="1:25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v>1.0137499999999999</v>
      </c>
      <c r="P3328">
        <v>3.7500000000000001E-4</v>
      </c>
      <c r="Q3328">
        <v>8</v>
      </c>
      <c r="R3328" t="str">
        <f t="shared" si="204"/>
        <v>theater</v>
      </c>
      <c r="S3328" t="s">
        <v>8314</v>
      </c>
      <c r="T3328" t="str">
        <f t="shared" si="205"/>
        <v>plays</v>
      </c>
      <c r="U3328" t="s">
        <v>8328</v>
      </c>
      <c r="V3328" s="15">
        <f t="shared" si="206"/>
        <v>42071.464178240734</v>
      </c>
      <c r="W3328" s="15">
        <f t="shared" si="207"/>
        <v>42041.505844907406</v>
      </c>
      <c r="X3328" s="16">
        <v>42071</v>
      </c>
      <c r="Y3328" s="16">
        <v>42041</v>
      </c>
    </row>
    <row r="3329" spans="1:25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v>1.0125</v>
      </c>
      <c r="P3329">
        <v>3.7499999999999999E-3</v>
      </c>
      <c r="Q3329">
        <v>8</v>
      </c>
      <c r="R3329" t="str">
        <f t="shared" si="204"/>
        <v>theater</v>
      </c>
      <c r="S3329" t="s">
        <v>8314</v>
      </c>
      <c r="T3329" t="str">
        <f t="shared" si="205"/>
        <v>plays</v>
      </c>
      <c r="U3329" t="s">
        <v>8328</v>
      </c>
      <c r="V3329" s="15">
        <f t="shared" si="206"/>
        <v>42498.166273148141</v>
      </c>
      <c r="W3329" s="15">
        <f t="shared" si="207"/>
        <v>42468.166273148141</v>
      </c>
      <c r="X3329" s="16">
        <v>42498</v>
      </c>
      <c r="Y3329" s="16">
        <v>42468</v>
      </c>
    </row>
    <row r="3330" spans="1:25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v>1.4638888888888888</v>
      </c>
      <c r="P3330">
        <v>1.6666666666666668E-3</v>
      </c>
      <c r="Q3330">
        <v>8</v>
      </c>
      <c r="R3330" t="str">
        <f t="shared" si="204"/>
        <v>theater</v>
      </c>
      <c r="S3330" t="s">
        <v>8314</v>
      </c>
      <c r="T3330" t="str">
        <f t="shared" si="205"/>
        <v>plays</v>
      </c>
      <c r="U3330" t="s">
        <v>8328</v>
      </c>
      <c r="V3330" s="15">
        <f t="shared" si="206"/>
        <v>41824.833333333328</v>
      </c>
      <c r="W3330" s="15">
        <f t="shared" si="207"/>
        <v>41822.366701388884</v>
      </c>
      <c r="X3330" s="16">
        <v>41824</v>
      </c>
      <c r="Y3330" s="16">
        <v>41822</v>
      </c>
    </row>
    <row r="3331" spans="1:25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v>1.1679999999999999</v>
      </c>
      <c r="P3331">
        <v>3.0000000000000001E-3</v>
      </c>
      <c r="Q3331">
        <v>8</v>
      </c>
      <c r="R3331" t="str">
        <f t="shared" ref="R3331:R3394" si="208">LEFT(N3331,Q3331-1)</f>
        <v>theater</v>
      </c>
      <c r="S3331" t="s">
        <v>8314</v>
      </c>
      <c r="T3331" t="str">
        <f t="shared" ref="T3331:T3394" si="209">MID(N3331,FIND("/",N3331,1)+1,LEN(N3331))</f>
        <v>plays</v>
      </c>
      <c r="U3331" t="s">
        <v>8328</v>
      </c>
      <c r="V3331" s="15">
        <f t="shared" ref="V3331:V3394" si="210">(((I3331/60)/60)/24)+DATE(1970,1,1)+(-5/24)</f>
        <v>41847.75</v>
      </c>
      <c r="W3331" s="15">
        <f t="shared" ref="W3331:W3394" si="211">(((J3331/60)/60)/24)+DATE(1970,1,1)+(-5/24)</f>
        <v>41837.114675925921</v>
      </c>
      <c r="X3331" s="16">
        <v>41847</v>
      </c>
      <c r="Y3331" s="16">
        <v>41837</v>
      </c>
    </row>
    <row r="3332" spans="1:25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v>1.0626666666666666</v>
      </c>
      <c r="P3332">
        <v>2E-3</v>
      </c>
      <c r="Q3332">
        <v>8</v>
      </c>
      <c r="R3332" t="str">
        <f t="shared" si="208"/>
        <v>theater</v>
      </c>
      <c r="S3332" t="s">
        <v>8314</v>
      </c>
      <c r="T3332" t="str">
        <f t="shared" si="209"/>
        <v>plays</v>
      </c>
      <c r="U3332" t="s">
        <v>8328</v>
      </c>
      <c r="V3332" s="15">
        <f t="shared" si="210"/>
        <v>42095.637361111112</v>
      </c>
      <c r="W3332" s="15">
        <f t="shared" si="211"/>
        <v>42065.679027777776</v>
      </c>
      <c r="X3332" s="16">
        <v>42095</v>
      </c>
      <c r="Y3332" s="16">
        <v>42065</v>
      </c>
    </row>
    <row r="3333" spans="1:25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v>1.0451999999999999</v>
      </c>
      <c r="P3333">
        <v>5.9999999999999995E-4</v>
      </c>
      <c r="Q3333">
        <v>8</v>
      </c>
      <c r="R3333" t="str">
        <f t="shared" si="208"/>
        <v>theater</v>
      </c>
      <c r="S3333" t="s">
        <v>8314</v>
      </c>
      <c r="T3333" t="str">
        <f t="shared" si="209"/>
        <v>plays</v>
      </c>
      <c r="U3333" t="s">
        <v>8328</v>
      </c>
      <c r="V3333" s="15">
        <f t="shared" si="210"/>
        <v>42283.48942129629</v>
      </c>
      <c r="W3333" s="15">
        <f t="shared" si="211"/>
        <v>42248.48942129629</v>
      </c>
      <c r="X3333" s="16">
        <v>42283</v>
      </c>
      <c r="Y3333" s="16">
        <v>42248</v>
      </c>
    </row>
    <row r="3334" spans="1:25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v>1</v>
      </c>
      <c r="P3334">
        <v>5.0000000000000001E-4</v>
      </c>
      <c r="Q3334">
        <v>8</v>
      </c>
      <c r="R3334" t="str">
        <f t="shared" si="208"/>
        <v>theater</v>
      </c>
      <c r="S3334" t="s">
        <v>8314</v>
      </c>
      <c r="T3334" t="str">
        <f t="shared" si="209"/>
        <v>plays</v>
      </c>
      <c r="U3334" t="s">
        <v>8328</v>
      </c>
      <c r="V3334" s="15">
        <f t="shared" si="210"/>
        <v>41839.651967592588</v>
      </c>
      <c r="W3334" s="15">
        <f t="shared" si="211"/>
        <v>41809.651967592588</v>
      </c>
      <c r="X3334" s="16">
        <v>41839</v>
      </c>
      <c r="Y3334" s="16">
        <v>41809</v>
      </c>
    </row>
    <row r="3335" spans="1:25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v>1.0457142857142858</v>
      </c>
      <c r="P3335">
        <v>8.571428571428571E-4</v>
      </c>
      <c r="Q3335">
        <v>8</v>
      </c>
      <c r="R3335" t="str">
        <f t="shared" si="208"/>
        <v>theater</v>
      </c>
      <c r="S3335" t="s">
        <v>8314</v>
      </c>
      <c r="T3335" t="str">
        <f t="shared" si="209"/>
        <v>plays</v>
      </c>
      <c r="U3335" t="s">
        <v>8328</v>
      </c>
      <c r="V3335" s="15">
        <f t="shared" si="210"/>
        <v>42170.468518518515</v>
      </c>
      <c r="W3335" s="15">
        <f t="shared" si="211"/>
        <v>42148.468518518515</v>
      </c>
      <c r="X3335" s="16">
        <v>42170</v>
      </c>
      <c r="Y3335" s="16">
        <v>42148</v>
      </c>
    </row>
    <row r="3336" spans="1:25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v>1.3862051149573753</v>
      </c>
      <c r="P3336">
        <v>7.7499354172048571E-4</v>
      </c>
      <c r="Q3336">
        <v>8</v>
      </c>
      <c r="R3336" t="str">
        <f t="shared" si="208"/>
        <v>theater</v>
      </c>
      <c r="S3336" t="s">
        <v>8314</v>
      </c>
      <c r="T3336" t="str">
        <f t="shared" si="209"/>
        <v>plays</v>
      </c>
      <c r="U3336" t="s">
        <v>8328</v>
      </c>
      <c r="V3336" s="15">
        <f t="shared" si="210"/>
        <v>42215.312754629624</v>
      </c>
      <c r="W3336" s="15">
        <f t="shared" si="211"/>
        <v>42185.312754629624</v>
      </c>
      <c r="X3336" s="16">
        <v>42215</v>
      </c>
      <c r="Y3336" s="16">
        <v>42185</v>
      </c>
    </row>
    <row r="3337" spans="1:25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v>1.0032000000000001</v>
      </c>
      <c r="P3337">
        <v>5.9999999999999995E-4</v>
      </c>
      <c r="Q3337">
        <v>8</v>
      </c>
      <c r="R3337" t="str">
        <f t="shared" si="208"/>
        <v>theater</v>
      </c>
      <c r="S3337" t="s">
        <v>8314</v>
      </c>
      <c r="T3337" t="str">
        <f t="shared" si="209"/>
        <v>plays</v>
      </c>
      <c r="U3337" t="s">
        <v>8328</v>
      </c>
      <c r="V3337" s="15">
        <f t="shared" si="210"/>
        <v>41854.75</v>
      </c>
      <c r="W3337" s="15">
        <f t="shared" si="211"/>
        <v>41827.465810185182</v>
      </c>
      <c r="X3337" s="16">
        <v>41854</v>
      </c>
      <c r="Y3337" s="16">
        <v>41827</v>
      </c>
    </row>
    <row r="3338" spans="1:25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v>1</v>
      </c>
      <c r="P3338">
        <v>1.2E-2</v>
      </c>
      <c r="Q3338">
        <v>8</v>
      </c>
      <c r="R3338" t="str">
        <f t="shared" si="208"/>
        <v>theater</v>
      </c>
      <c r="S3338" t="s">
        <v>8314</v>
      </c>
      <c r="T3338" t="str">
        <f t="shared" si="209"/>
        <v>plays</v>
      </c>
      <c r="U3338" t="s">
        <v>8328</v>
      </c>
      <c r="V3338" s="15">
        <f t="shared" si="210"/>
        <v>42465.148680555554</v>
      </c>
      <c r="W3338" s="15">
        <f t="shared" si="211"/>
        <v>42437.190347222226</v>
      </c>
      <c r="X3338" s="16">
        <v>42465</v>
      </c>
      <c r="Y3338" s="16">
        <v>42437</v>
      </c>
    </row>
    <row r="3339" spans="1:25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v>1.1020000000000001</v>
      </c>
      <c r="P3339">
        <v>1.1999999999999999E-3</v>
      </c>
      <c r="Q3339">
        <v>8</v>
      </c>
      <c r="R3339" t="str">
        <f t="shared" si="208"/>
        <v>theater</v>
      </c>
      <c r="S3339" t="s">
        <v>8314</v>
      </c>
      <c r="T3339" t="str">
        <f t="shared" si="209"/>
        <v>plays</v>
      </c>
      <c r="U3339" t="s">
        <v>8328</v>
      </c>
      <c r="V3339" s="15">
        <f t="shared" si="210"/>
        <v>41922.666666666664</v>
      </c>
      <c r="W3339" s="15">
        <f t="shared" si="211"/>
        <v>41901.073692129627</v>
      </c>
      <c r="X3339" s="16">
        <v>41922</v>
      </c>
      <c r="Y3339" s="16">
        <v>41901</v>
      </c>
    </row>
    <row r="3340" spans="1:25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v>1.0218</v>
      </c>
      <c r="P3340">
        <v>2.0000000000000001E-4</v>
      </c>
      <c r="Q3340">
        <v>8</v>
      </c>
      <c r="R3340" t="str">
        <f t="shared" si="208"/>
        <v>theater</v>
      </c>
      <c r="S3340" t="s">
        <v>8314</v>
      </c>
      <c r="T3340" t="str">
        <f t="shared" si="209"/>
        <v>plays</v>
      </c>
      <c r="U3340" t="s">
        <v>8328</v>
      </c>
      <c r="V3340" s="15">
        <f t="shared" si="210"/>
        <v>42790.366666666661</v>
      </c>
      <c r="W3340" s="15">
        <f t="shared" si="211"/>
        <v>42769.366666666661</v>
      </c>
      <c r="X3340" s="16">
        <v>42790</v>
      </c>
      <c r="Y3340" s="16">
        <v>42769</v>
      </c>
    </row>
    <row r="3341" spans="1:25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v>1.0435000000000001</v>
      </c>
      <c r="P3341">
        <v>3.7500000000000001E-4</v>
      </c>
      <c r="Q3341">
        <v>8</v>
      </c>
      <c r="R3341" t="str">
        <f t="shared" si="208"/>
        <v>theater</v>
      </c>
      <c r="S3341" t="s">
        <v>8314</v>
      </c>
      <c r="T3341" t="str">
        <f t="shared" si="209"/>
        <v>plays</v>
      </c>
      <c r="U3341" t="s">
        <v>8328</v>
      </c>
      <c r="V3341" s="15">
        <f t="shared" si="210"/>
        <v>42579.457384259258</v>
      </c>
      <c r="W3341" s="15">
        <f t="shared" si="211"/>
        <v>42549.457384259258</v>
      </c>
      <c r="X3341" s="16">
        <v>42579</v>
      </c>
      <c r="Y3341" s="16">
        <v>42549</v>
      </c>
    </row>
    <row r="3342" spans="1:25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v>1.3816666666666666</v>
      </c>
      <c r="P3342">
        <v>1E-3</v>
      </c>
      <c r="Q3342">
        <v>8</v>
      </c>
      <c r="R3342" t="str">
        <f t="shared" si="208"/>
        <v>theater</v>
      </c>
      <c r="S3342" t="s">
        <v>8314</v>
      </c>
      <c r="T3342" t="str">
        <f t="shared" si="209"/>
        <v>plays</v>
      </c>
      <c r="U3342" t="s">
        <v>8328</v>
      </c>
      <c r="V3342" s="15">
        <f t="shared" si="210"/>
        <v>42710.765671296293</v>
      </c>
      <c r="W3342" s="15">
        <f t="shared" si="211"/>
        <v>42685.765671296293</v>
      </c>
      <c r="X3342" s="16">
        <v>42710</v>
      </c>
      <c r="Y3342" s="16">
        <v>42685</v>
      </c>
    </row>
    <row r="3343" spans="1:25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v>1</v>
      </c>
      <c r="P3343">
        <v>8.955223880597015E-4</v>
      </c>
      <c r="Q3343">
        <v>8</v>
      </c>
      <c r="R3343" t="str">
        <f t="shared" si="208"/>
        <v>theater</v>
      </c>
      <c r="S3343" t="s">
        <v>8314</v>
      </c>
      <c r="T3343" t="str">
        <f t="shared" si="209"/>
        <v>plays</v>
      </c>
      <c r="U3343" t="s">
        <v>8328</v>
      </c>
      <c r="V3343" s="15">
        <f t="shared" si="210"/>
        <v>42533.499999999993</v>
      </c>
      <c r="W3343" s="15">
        <f t="shared" si="211"/>
        <v>42510.590520833335</v>
      </c>
      <c r="X3343" s="16">
        <v>42533</v>
      </c>
      <c r="Y3343" s="16">
        <v>42510</v>
      </c>
    </row>
    <row r="3344" spans="1:25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v>1.0166666666666666</v>
      </c>
      <c r="P3344">
        <v>5.0000000000000001E-4</v>
      </c>
      <c r="Q3344">
        <v>8</v>
      </c>
      <c r="R3344" t="str">
        <f t="shared" si="208"/>
        <v>theater</v>
      </c>
      <c r="S3344" t="s">
        <v>8314</v>
      </c>
      <c r="T3344" t="str">
        <f t="shared" si="209"/>
        <v>plays</v>
      </c>
      <c r="U3344" t="s">
        <v>8328</v>
      </c>
      <c r="V3344" s="15">
        <f t="shared" si="210"/>
        <v>42094.999305555553</v>
      </c>
      <c r="W3344" s="15">
        <f t="shared" si="211"/>
        <v>42062.088078703695</v>
      </c>
      <c r="X3344" s="16">
        <v>42094</v>
      </c>
      <c r="Y3344" s="16">
        <v>42062</v>
      </c>
    </row>
    <row r="3345" spans="1:25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v>1.7142857142857142</v>
      </c>
      <c r="P3345">
        <v>4.2857142857142859E-3</v>
      </c>
      <c r="Q3345">
        <v>8</v>
      </c>
      <c r="R3345" t="str">
        <f t="shared" si="208"/>
        <v>theater</v>
      </c>
      <c r="S3345" t="s">
        <v>8314</v>
      </c>
      <c r="T3345" t="str">
        <f t="shared" si="209"/>
        <v>plays</v>
      </c>
      <c r="U3345" t="s">
        <v>8328</v>
      </c>
      <c r="V3345" s="15">
        <f t="shared" si="210"/>
        <v>42473.345833333333</v>
      </c>
      <c r="W3345" s="15">
        <f t="shared" si="211"/>
        <v>42452.708148148151</v>
      </c>
      <c r="X3345" s="16">
        <v>42473</v>
      </c>
      <c r="Y3345" s="16">
        <v>42452</v>
      </c>
    </row>
    <row r="3346" spans="1:25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v>1.0144444444444445</v>
      </c>
      <c r="P3346">
        <v>6.6666666666666664E-4</v>
      </c>
      <c r="Q3346">
        <v>8</v>
      </c>
      <c r="R3346" t="str">
        <f t="shared" si="208"/>
        <v>theater</v>
      </c>
      <c r="S3346" t="s">
        <v>8314</v>
      </c>
      <c r="T3346" t="str">
        <f t="shared" si="209"/>
        <v>plays</v>
      </c>
      <c r="U3346" t="s">
        <v>8328</v>
      </c>
      <c r="V3346" s="15">
        <f t="shared" si="210"/>
        <v>41880.991817129623</v>
      </c>
      <c r="W3346" s="15">
        <f t="shared" si="211"/>
        <v>41850.991817129623</v>
      </c>
      <c r="X3346" s="16">
        <v>41880</v>
      </c>
      <c r="Y3346" s="16">
        <v>41850</v>
      </c>
    </row>
    <row r="3347" spans="1:25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v>1.3</v>
      </c>
      <c r="P3347">
        <v>6.0000000000000001E-3</v>
      </c>
      <c r="Q3347">
        <v>8</v>
      </c>
      <c r="R3347" t="str">
        <f t="shared" si="208"/>
        <v>theater</v>
      </c>
      <c r="S3347" t="s">
        <v>8314</v>
      </c>
      <c r="T3347" t="str">
        <f t="shared" si="209"/>
        <v>plays</v>
      </c>
      <c r="U3347" t="s">
        <v>8328</v>
      </c>
      <c r="V3347" s="15">
        <f t="shared" si="210"/>
        <v>42111.817361111105</v>
      </c>
      <c r="W3347" s="15">
        <f t="shared" si="211"/>
        <v>42052.897777777776</v>
      </c>
      <c r="X3347" s="16">
        <v>42111</v>
      </c>
      <c r="Y3347" s="16">
        <v>42052</v>
      </c>
    </row>
    <row r="3348" spans="1:25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v>1.1000000000000001</v>
      </c>
      <c r="P3348">
        <v>2E-3</v>
      </c>
      <c r="Q3348">
        <v>8</v>
      </c>
      <c r="R3348" t="str">
        <f t="shared" si="208"/>
        <v>theater</v>
      </c>
      <c r="S3348" t="s">
        <v>8314</v>
      </c>
      <c r="T3348" t="str">
        <f t="shared" si="209"/>
        <v>plays</v>
      </c>
      <c r="U3348" t="s">
        <v>8328</v>
      </c>
      <c r="V3348" s="15">
        <f t="shared" si="210"/>
        <v>42060.816087962965</v>
      </c>
      <c r="W3348" s="15">
        <f t="shared" si="211"/>
        <v>42053.816087962965</v>
      </c>
      <c r="X3348" s="16">
        <v>42060</v>
      </c>
      <c r="Y3348" s="16">
        <v>42053</v>
      </c>
    </row>
    <row r="3349" spans="1:25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v>1.1944999999999999</v>
      </c>
      <c r="P3349">
        <v>1.5E-3</v>
      </c>
      <c r="Q3349">
        <v>8</v>
      </c>
      <c r="R3349" t="str">
        <f t="shared" si="208"/>
        <v>theater</v>
      </c>
      <c r="S3349" t="s">
        <v>8314</v>
      </c>
      <c r="T3349" t="str">
        <f t="shared" si="209"/>
        <v>plays</v>
      </c>
      <c r="U3349" t="s">
        <v>8328</v>
      </c>
      <c r="V3349" s="15">
        <f t="shared" si="210"/>
        <v>42498.666666666664</v>
      </c>
      <c r="W3349" s="15">
        <f t="shared" si="211"/>
        <v>42484.343217592592</v>
      </c>
      <c r="X3349" s="16">
        <v>42498</v>
      </c>
      <c r="Y3349" s="16">
        <v>42484</v>
      </c>
    </row>
    <row r="3350" spans="1:25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v>1.002909090909091</v>
      </c>
      <c r="P3350">
        <v>5.4545454545454548E-4</v>
      </c>
      <c r="Q3350">
        <v>8</v>
      </c>
      <c r="R3350" t="str">
        <f t="shared" si="208"/>
        <v>theater</v>
      </c>
      <c r="S3350" t="s">
        <v>8314</v>
      </c>
      <c r="T3350" t="str">
        <f t="shared" si="209"/>
        <v>plays</v>
      </c>
      <c r="U3350" t="s">
        <v>8328</v>
      </c>
      <c r="V3350" s="15">
        <f t="shared" si="210"/>
        <v>42489.957638888889</v>
      </c>
      <c r="W3350" s="15">
        <f t="shared" si="211"/>
        <v>42466.350462962961</v>
      </c>
      <c r="X3350" s="16">
        <v>42489</v>
      </c>
      <c r="Y3350" s="16">
        <v>42466</v>
      </c>
    </row>
    <row r="3351" spans="1:25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v>1.534</v>
      </c>
      <c r="P3351">
        <v>3.0000000000000001E-3</v>
      </c>
      <c r="Q3351">
        <v>8</v>
      </c>
      <c r="R3351" t="str">
        <f t="shared" si="208"/>
        <v>theater</v>
      </c>
      <c r="S3351" t="s">
        <v>8314</v>
      </c>
      <c r="T3351" t="str">
        <f t="shared" si="209"/>
        <v>plays</v>
      </c>
      <c r="U3351" t="s">
        <v>8328</v>
      </c>
      <c r="V3351" s="15">
        <f t="shared" si="210"/>
        <v>42534.499999999993</v>
      </c>
      <c r="W3351" s="15">
        <f t="shared" si="211"/>
        <v>42512.902453703697</v>
      </c>
      <c r="X3351" s="16">
        <v>42534</v>
      </c>
      <c r="Y3351" s="16">
        <v>42512</v>
      </c>
    </row>
    <row r="3352" spans="1:25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v>1.0442857142857143</v>
      </c>
      <c r="P3352">
        <v>8.571428571428571E-4</v>
      </c>
      <c r="Q3352">
        <v>8</v>
      </c>
      <c r="R3352" t="str">
        <f t="shared" si="208"/>
        <v>theater</v>
      </c>
      <c r="S3352" t="s">
        <v>8314</v>
      </c>
      <c r="T3352" t="str">
        <f t="shared" si="209"/>
        <v>plays</v>
      </c>
      <c r="U3352" t="s">
        <v>8328</v>
      </c>
      <c r="V3352" s="15">
        <f t="shared" si="210"/>
        <v>42337.749999999993</v>
      </c>
      <c r="W3352" s="15">
        <f t="shared" si="211"/>
        <v>42302.493182870363</v>
      </c>
      <c r="X3352" s="16">
        <v>42337</v>
      </c>
      <c r="Y3352" s="16">
        <v>42302</v>
      </c>
    </row>
    <row r="3353" spans="1:25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v>1.0109999999999999</v>
      </c>
      <c r="P3353">
        <v>5.9999999999999995E-4</v>
      </c>
      <c r="Q3353">
        <v>8</v>
      </c>
      <c r="R3353" t="str">
        <f t="shared" si="208"/>
        <v>theater</v>
      </c>
      <c r="S3353" t="s">
        <v>8314</v>
      </c>
      <c r="T3353" t="str">
        <f t="shared" si="209"/>
        <v>plays</v>
      </c>
      <c r="U3353" t="s">
        <v>8328</v>
      </c>
      <c r="V3353" s="15">
        <f t="shared" si="210"/>
        <v>41843.25</v>
      </c>
      <c r="W3353" s="15">
        <f t="shared" si="211"/>
        <v>41806.187094907407</v>
      </c>
      <c r="X3353" s="16">
        <v>41843</v>
      </c>
      <c r="Y3353" s="16">
        <v>41806</v>
      </c>
    </row>
    <row r="3354" spans="1:25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v>1.0751999999999999</v>
      </c>
      <c r="P3354">
        <v>5.9999999999999995E-4</v>
      </c>
      <c r="Q3354">
        <v>8</v>
      </c>
      <c r="R3354" t="str">
        <f t="shared" si="208"/>
        <v>theater</v>
      </c>
      <c r="S3354" t="s">
        <v>8314</v>
      </c>
      <c r="T3354" t="str">
        <f t="shared" si="209"/>
        <v>plays</v>
      </c>
      <c r="U3354" t="s">
        <v>8328</v>
      </c>
      <c r="V3354" s="15">
        <f t="shared" si="210"/>
        <v>42552.749999999993</v>
      </c>
      <c r="W3354" s="15">
        <f t="shared" si="211"/>
        <v>42495.784467592595</v>
      </c>
      <c r="X3354" s="16">
        <v>42552</v>
      </c>
      <c r="Y3354" s="16">
        <v>42495</v>
      </c>
    </row>
    <row r="3355" spans="1:25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v>3.15</v>
      </c>
      <c r="P3355">
        <v>6.0000000000000001E-3</v>
      </c>
      <c r="Q3355">
        <v>8</v>
      </c>
      <c r="R3355" t="str">
        <f t="shared" si="208"/>
        <v>theater</v>
      </c>
      <c r="S3355" t="s">
        <v>8314</v>
      </c>
      <c r="T3355" t="str">
        <f t="shared" si="209"/>
        <v>plays</v>
      </c>
      <c r="U3355" t="s">
        <v>8328</v>
      </c>
      <c r="V3355" s="15">
        <f t="shared" si="210"/>
        <v>42492.749999999993</v>
      </c>
      <c r="W3355" s="15">
        <f t="shared" si="211"/>
        <v>42479.223958333336</v>
      </c>
      <c r="X3355" s="16">
        <v>42492</v>
      </c>
      <c r="Y3355" s="16">
        <v>42479</v>
      </c>
    </row>
    <row r="3356" spans="1:25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v>1.0193333333333334</v>
      </c>
      <c r="P3356">
        <v>1E-3</v>
      </c>
      <c r="Q3356">
        <v>8</v>
      </c>
      <c r="R3356" t="str">
        <f t="shared" si="208"/>
        <v>theater</v>
      </c>
      <c r="S3356" t="s">
        <v>8314</v>
      </c>
      <c r="T3356" t="str">
        <f t="shared" si="209"/>
        <v>plays</v>
      </c>
      <c r="U3356" t="s">
        <v>8328</v>
      </c>
      <c r="V3356" s="15">
        <f t="shared" si="210"/>
        <v>42305.959027777775</v>
      </c>
      <c r="W3356" s="15">
        <f t="shared" si="211"/>
        <v>42270.518587962964</v>
      </c>
      <c r="X3356" s="16">
        <v>42305</v>
      </c>
      <c r="Y3356" s="16">
        <v>42270</v>
      </c>
    </row>
    <row r="3357" spans="1:25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v>1.2628571428571429</v>
      </c>
      <c r="P3357">
        <v>1.7142857142857142E-3</v>
      </c>
      <c r="Q3357">
        <v>8</v>
      </c>
      <c r="R3357" t="str">
        <f t="shared" si="208"/>
        <v>theater</v>
      </c>
      <c r="S3357" t="s">
        <v>8314</v>
      </c>
      <c r="T3357" t="str">
        <f t="shared" si="209"/>
        <v>plays</v>
      </c>
      <c r="U3357" t="s">
        <v>8328</v>
      </c>
      <c r="V3357" s="15">
        <f t="shared" si="210"/>
        <v>42500.261805555558</v>
      </c>
      <c r="W3357" s="15">
        <f t="shared" si="211"/>
        <v>42489.411192129628</v>
      </c>
      <c r="X3357" s="16">
        <v>42500</v>
      </c>
      <c r="Y3357" s="16">
        <v>42489</v>
      </c>
    </row>
    <row r="3358" spans="1:25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v>1.014</v>
      </c>
      <c r="P3358">
        <v>2E-3</v>
      </c>
      <c r="Q3358">
        <v>8</v>
      </c>
      <c r="R3358" t="str">
        <f t="shared" si="208"/>
        <v>theater</v>
      </c>
      <c r="S3358" t="s">
        <v>8314</v>
      </c>
      <c r="T3358" t="str">
        <f t="shared" si="209"/>
        <v>plays</v>
      </c>
      <c r="U3358" t="s">
        <v>8328</v>
      </c>
      <c r="V3358" s="15">
        <f t="shared" si="210"/>
        <v>42566.607314814813</v>
      </c>
      <c r="W3358" s="15">
        <f t="shared" si="211"/>
        <v>42536.607314814813</v>
      </c>
      <c r="X3358" s="16">
        <v>42566</v>
      </c>
      <c r="Y3358" s="16">
        <v>42536</v>
      </c>
    </row>
    <row r="3359" spans="1:25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v>1.01</v>
      </c>
      <c r="P3359">
        <v>1.5E-3</v>
      </c>
      <c r="Q3359">
        <v>8</v>
      </c>
      <c r="R3359" t="str">
        <f t="shared" si="208"/>
        <v>theater</v>
      </c>
      <c r="S3359" t="s">
        <v>8314</v>
      </c>
      <c r="T3359" t="str">
        <f t="shared" si="209"/>
        <v>plays</v>
      </c>
      <c r="U3359" t="s">
        <v>8328</v>
      </c>
      <c r="V3359" s="15">
        <f t="shared" si="210"/>
        <v>41852.209606481476</v>
      </c>
      <c r="W3359" s="15">
        <f t="shared" si="211"/>
        <v>41822.209606481476</v>
      </c>
      <c r="X3359" s="16">
        <v>41852</v>
      </c>
      <c r="Y3359" s="16">
        <v>41822</v>
      </c>
    </row>
    <row r="3360" spans="1:25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v>1.0299</v>
      </c>
      <c r="P3360">
        <v>2.9999999999999997E-4</v>
      </c>
      <c r="Q3360">
        <v>8</v>
      </c>
      <c r="R3360" t="str">
        <f t="shared" si="208"/>
        <v>theater</v>
      </c>
      <c r="S3360" t="s">
        <v>8314</v>
      </c>
      <c r="T3360" t="str">
        <f t="shared" si="209"/>
        <v>plays</v>
      </c>
      <c r="U3360" t="s">
        <v>8328</v>
      </c>
      <c r="V3360" s="15">
        <f t="shared" si="210"/>
        <v>41962.144432870373</v>
      </c>
      <c r="W3360" s="15">
        <f t="shared" si="211"/>
        <v>41932.102766203701</v>
      </c>
      <c r="X3360" s="16">
        <v>41962</v>
      </c>
      <c r="Y3360" s="16">
        <v>41932</v>
      </c>
    </row>
    <row r="3361" spans="1:25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v>1.0625</v>
      </c>
      <c r="P3361">
        <v>7.5000000000000002E-4</v>
      </c>
      <c r="Q3361">
        <v>8</v>
      </c>
      <c r="R3361" t="str">
        <f t="shared" si="208"/>
        <v>theater</v>
      </c>
      <c r="S3361" t="s">
        <v>8314</v>
      </c>
      <c r="T3361" t="str">
        <f t="shared" si="209"/>
        <v>plays</v>
      </c>
      <c r="U3361" t="s">
        <v>8328</v>
      </c>
      <c r="V3361" s="15">
        <f t="shared" si="210"/>
        <v>42790.848773148151</v>
      </c>
      <c r="W3361" s="15">
        <f t="shared" si="211"/>
        <v>42745.848773148151</v>
      </c>
      <c r="X3361" s="16">
        <v>42790</v>
      </c>
      <c r="Y3361" s="16">
        <v>42745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v>1.0137777777777779</v>
      </c>
      <c r="P3362">
        <v>3.3333333333333332E-4</v>
      </c>
      <c r="Q3362">
        <v>8</v>
      </c>
      <c r="R3362" t="str">
        <f t="shared" si="208"/>
        <v>theater</v>
      </c>
      <c r="S3362" t="s">
        <v>8314</v>
      </c>
      <c r="T3362" t="str">
        <f t="shared" si="209"/>
        <v>plays</v>
      </c>
      <c r="U3362" t="s">
        <v>8328</v>
      </c>
      <c r="V3362" s="15">
        <f t="shared" si="210"/>
        <v>42718.457638888889</v>
      </c>
      <c r="W3362" s="15">
        <f t="shared" si="211"/>
        <v>42696.874340277776</v>
      </c>
      <c r="X3362" s="16">
        <v>42718</v>
      </c>
      <c r="Y3362" s="16">
        <v>42696</v>
      </c>
    </row>
    <row r="3363" spans="1:25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v>1.1346000000000001</v>
      </c>
      <c r="P3363">
        <v>5.9999999999999995E-4</v>
      </c>
      <c r="Q3363">
        <v>8</v>
      </c>
      <c r="R3363" t="str">
        <f t="shared" si="208"/>
        <v>theater</v>
      </c>
      <c r="S3363" t="s">
        <v>8314</v>
      </c>
      <c r="T3363" t="str">
        <f t="shared" si="209"/>
        <v>plays</v>
      </c>
      <c r="U3363" t="s">
        <v>8328</v>
      </c>
      <c r="V3363" s="15">
        <f t="shared" si="210"/>
        <v>41883.457638888889</v>
      </c>
      <c r="W3363" s="15">
        <f t="shared" si="211"/>
        <v>41865.817013888889</v>
      </c>
      <c r="X3363" s="16">
        <v>41883</v>
      </c>
      <c r="Y3363" s="16">
        <v>41865</v>
      </c>
    </row>
    <row r="3364" spans="1:25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v>2.1800000000000002</v>
      </c>
      <c r="P3364">
        <v>6.0000000000000001E-3</v>
      </c>
      <c r="Q3364">
        <v>8</v>
      </c>
      <c r="R3364" t="str">
        <f t="shared" si="208"/>
        <v>theater</v>
      </c>
      <c r="S3364" t="s">
        <v>8314</v>
      </c>
      <c r="T3364" t="str">
        <f t="shared" si="209"/>
        <v>plays</v>
      </c>
      <c r="U3364" t="s">
        <v>8328</v>
      </c>
      <c r="V3364" s="15">
        <f t="shared" si="210"/>
        <v>42069.996527777774</v>
      </c>
      <c r="W3364" s="15">
        <f t="shared" si="211"/>
        <v>42055.883298611108</v>
      </c>
      <c r="X3364" s="16">
        <v>42069</v>
      </c>
      <c r="Y3364" s="16">
        <v>42055</v>
      </c>
    </row>
    <row r="3365" spans="1:25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v>1.0141935483870967</v>
      </c>
      <c r="P3365">
        <v>3.8709677419354838E-4</v>
      </c>
      <c r="Q3365">
        <v>8</v>
      </c>
      <c r="R3365" t="str">
        <f t="shared" si="208"/>
        <v>theater</v>
      </c>
      <c r="S3365" t="s">
        <v>8314</v>
      </c>
      <c r="T3365" t="str">
        <f t="shared" si="209"/>
        <v>plays</v>
      </c>
      <c r="U3365" t="s">
        <v>8328</v>
      </c>
      <c r="V3365" s="15">
        <f t="shared" si="210"/>
        <v>41870.458333333328</v>
      </c>
      <c r="W3365" s="15">
        <f t="shared" si="211"/>
        <v>41851.563020833331</v>
      </c>
      <c r="X3365" s="16">
        <v>41870</v>
      </c>
      <c r="Y3365" s="16">
        <v>41851</v>
      </c>
    </row>
    <row r="3366" spans="1:25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v>1.0593333333333332</v>
      </c>
      <c r="P3366">
        <v>1E-3</v>
      </c>
      <c r="Q3366">
        <v>8</v>
      </c>
      <c r="R3366" t="str">
        <f t="shared" si="208"/>
        <v>theater</v>
      </c>
      <c r="S3366" t="s">
        <v>8314</v>
      </c>
      <c r="T3366" t="str">
        <f t="shared" si="209"/>
        <v>plays</v>
      </c>
      <c r="U3366" t="s">
        <v>8328</v>
      </c>
      <c r="V3366" s="15">
        <f t="shared" si="210"/>
        <v>42444.666666666664</v>
      </c>
      <c r="W3366" s="15">
        <f t="shared" si="211"/>
        <v>42422.769085648142</v>
      </c>
      <c r="X3366" s="16">
        <v>42444</v>
      </c>
      <c r="Y3366" s="16">
        <v>42422</v>
      </c>
    </row>
    <row r="3367" spans="1:25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v>1.04</v>
      </c>
      <c r="P3367">
        <v>1.1999999999999999E-3</v>
      </c>
      <c r="Q3367">
        <v>8</v>
      </c>
      <c r="R3367" t="str">
        <f t="shared" si="208"/>
        <v>theater</v>
      </c>
      <c r="S3367" t="s">
        <v>8314</v>
      </c>
      <c r="T3367" t="str">
        <f t="shared" si="209"/>
        <v>plays</v>
      </c>
      <c r="U3367" t="s">
        <v>8328</v>
      </c>
      <c r="V3367" s="15">
        <f t="shared" si="210"/>
        <v>42350.893425925926</v>
      </c>
      <c r="W3367" s="15">
        <f t="shared" si="211"/>
        <v>42320.893425925926</v>
      </c>
      <c r="X3367" s="16">
        <v>42350</v>
      </c>
      <c r="Y3367" s="16">
        <v>42320</v>
      </c>
    </row>
    <row r="3368" spans="1:25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v>2.21</v>
      </c>
      <c r="P3368">
        <v>6.0000000000000001E-3</v>
      </c>
      <c r="Q3368">
        <v>8</v>
      </c>
      <c r="R3368" t="str">
        <f t="shared" si="208"/>
        <v>theater</v>
      </c>
      <c r="S3368" t="s">
        <v>8314</v>
      </c>
      <c r="T3368" t="str">
        <f t="shared" si="209"/>
        <v>plays</v>
      </c>
      <c r="U3368" t="s">
        <v>8328</v>
      </c>
      <c r="V3368" s="15">
        <f t="shared" si="210"/>
        <v>42136.859224537031</v>
      </c>
      <c r="W3368" s="15">
        <f t="shared" si="211"/>
        <v>42106.859224537031</v>
      </c>
      <c r="X3368" s="16">
        <v>42136</v>
      </c>
      <c r="Y3368" s="16">
        <v>42106</v>
      </c>
    </row>
    <row r="3369" spans="1:25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v>1.1866666666666668</v>
      </c>
      <c r="P3369">
        <v>4.0000000000000001E-3</v>
      </c>
      <c r="Q3369">
        <v>8</v>
      </c>
      <c r="R3369" t="str">
        <f t="shared" si="208"/>
        <v>theater</v>
      </c>
      <c r="S3369" t="s">
        <v>8314</v>
      </c>
      <c r="T3369" t="str">
        <f t="shared" si="209"/>
        <v>plays</v>
      </c>
      <c r="U3369" t="s">
        <v>8328</v>
      </c>
      <c r="V3369" s="15">
        <f t="shared" si="210"/>
        <v>42217.725624999999</v>
      </c>
      <c r="W3369" s="15">
        <f t="shared" si="211"/>
        <v>42192.725624999999</v>
      </c>
      <c r="X3369" s="16">
        <v>42217</v>
      </c>
      <c r="Y3369" s="16">
        <v>42192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v>1.046</v>
      </c>
      <c r="P3370">
        <v>3.0000000000000001E-3</v>
      </c>
      <c r="Q3370">
        <v>8</v>
      </c>
      <c r="R3370" t="str">
        <f t="shared" si="208"/>
        <v>theater</v>
      </c>
      <c r="S3370" t="s">
        <v>8314</v>
      </c>
      <c r="T3370" t="str">
        <f t="shared" si="209"/>
        <v>plays</v>
      </c>
      <c r="U3370" t="s">
        <v>8328</v>
      </c>
      <c r="V3370" s="15">
        <f t="shared" si="210"/>
        <v>42004.999999999993</v>
      </c>
      <c r="W3370" s="15">
        <f t="shared" si="211"/>
        <v>41968.991423611107</v>
      </c>
      <c r="X3370" s="16">
        <v>42005</v>
      </c>
      <c r="Y3370" s="16">
        <v>41968</v>
      </c>
    </row>
    <row r="3371" spans="1:25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v>1.0389999999999999</v>
      </c>
      <c r="P3371">
        <v>5.9999999999999995E-4</v>
      </c>
      <c r="Q3371">
        <v>8</v>
      </c>
      <c r="R3371" t="str">
        <f t="shared" si="208"/>
        <v>theater</v>
      </c>
      <c r="S3371" t="s">
        <v>8314</v>
      </c>
      <c r="T3371" t="str">
        <f t="shared" si="209"/>
        <v>plays</v>
      </c>
      <c r="U3371" t="s">
        <v>8328</v>
      </c>
      <c r="V3371" s="15">
        <f t="shared" si="210"/>
        <v>42749.833101851851</v>
      </c>
      <c r="W3371" s="15">
        <f t="shared" si="211"/>
        <v>42689.833101851851</v>
      </c>
      <c r="X3371" s="16">
        <v>42749</v>
      </c>
      <c r="Y3371" s="16">
        <v>42689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v>1.1773333333333333</v>
      </c>
      <c r="P3372">
        <v>2E-3</v>
      </c>
      <c r="Q3372">
        <v>8</v>
      </c>
      <c r="R3372" t="str">
        <f t="shared" si="208"/>
        <v>theater</v>
      </c>
      <c r="S3372" t="s">
        <v>8314</v>
      </c>
      <c r="T3372" t="str">
        <f t="shared" si="209"/>
        <v>plays</v>
      </c>
      <c r="U3372" t="s">
        <v>8328</v>
      </c>
      <c r="V3372" s="15">
        <f t="shared" si="210"/>
        <v>42721.124999999993</v>
      </c>
      <c r="W3372" s="15">
        <f t="shared" si="211"/>
        <v>42690.125983796293</v>
      </c>
      <c r="X3372" s="16">
        <v>42721</v>
      </c>
      <c r="Y3372" s="16">
        <v>42690</v>
      </c>
    </row>
    <row r="3373" spans="1:25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v>1.385</v>
      </c>
      <c r="P3373">
        <v>1.4999999999999999E-2</v>
      </c>
      <c r="Q3373">
        <v>8</v>
      </c>
      <c r="R3373" t="str">
        <f t="shared" si="208"/>
        <v>theater</v>
      </c>
      <c r="S3373" t="s">
        <v>8314</v>
      </c>
      <c r="T3373" t="str">
        <f t="shared" si="209"/>
        <v>plays</v>
      </c>
      <c r="U3373" t="s">
        <v>8328</v>
      </c>
      <c r="V3373" s="15">
        <f t="shared" si="210"/>
        <v>42340.666261574072</v>
      </c>
      <c r="W3373" s="15">
        <f t="shared" si="211"/>
        <v>42312.666261574072</v>
      </c>
      <c r="X3373" s="16">
        <v>42340</v>
      </c>
      <c r="Y3373" s="16">
        <v>42312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v>1.0349999999999999</v>
      </c>
      <c r="P3374">
        <v>3.0000000000000001E-3</v>
      </c>
      <c r="Q3374">
        <v>8</v>
      </c>
      <c r="R3374" t="str">
        <f t="shared" si="208"/>
        <v>theater</v>
      </c>
      <c r="S3374" t="s">
        <v>8314</v>
      </c>
      <c r="T3374" t="str">
        <f t="shared" si="209"/>
        <v>plays</v>
      </c>
      <c r="U3374" t="s">
        <v>8328</v>
      </c>
      <c r="V3374" s="15">
        <f t="shared" si="210"/>
        <v>41875.999305555553</v>
      </c>
      <c r="W3374" s="15">
        <f t="shared" si="211"/>
        <v>41855.339768518512</v>
      </c>
      <c r="X3374" s="16">
        <v>41875</v>
      </c>
      <c r="Y3374" s="16">
        <v>41855</v>
      </c>
    </row>
    <row r="3375" spans="1:25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v>1.0024999999999999</v>
      </c>
      <c r="P3375">
        <v>1.5E-3</v>
      </c>
      <c r="Q3375">
        <v>8</v>
      </c>
      <c r="R3375" t="str">
        <f t="shared" si="208"/>
        <v>theater</v>
      </c>
      <c r="S3375" t="s">
        <v>8314</v>
      </c>
      <c r="T3375" t="str">
        <f t="shared" si="209"/>
        <v>plays</v>
      </c>
      <c r="U3375" t="s">
        <v>8328</v>
      </c>
      <c r="V3375" s="15">
        <f t="shared" si="210"/>
        <v>42203.458333333336</v>
      </c>
      <c r="W3375" s="15">
        <f t="shared" si="211"/>
        <v>42179.646296296291</v>
      </c>
      <c r="X3375" s="16">
        <v>42203</v>
      </c>
      <c r="Y3375" s="16">
        <v>42179</v>
      </c>
    </row>
    <row r="3376" spans="1:25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v>1.0657142857142856</v>
      </c>
      <c r="P3376">
        <v>8.571428571428571E-4</v>
      </c>
      <c r="Q3376">
        <v>8</v>
      </c>
      <c r="R3376" t="str">
        <f t="shared" si="208"/>
        <v>theater</v>
      </c>
      <c r="S3376" t="s">
        <v>8314</v>
      </c>
      <c r="T3376" t="str">
        <f t="shared" si="209"/>
        <v>plays</v>
      </c>
      <c r="U3376" t="s">
        <v>8328</v>
      </c>
      <c r="V3376" s="15">
        <f t="shared" si="210"/>
        <v>42305.523333333331</v>
      </c>
      <c r="W3376" s="15">
        <f t="shared" si="211"/>
        <v>42275.523333333331</v>
      </c>
      <c r="X3376" s="16">
        <v>42305</v>
      </c>
      <c r="Y3376" s="16">
        <v>42275</v>
      </c>
    </row>
    <row r="3377" spans="1:25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v>1</v>
      </c>
      <c r="P3377">
        <v>1E-3</v>
      </c>
      <c r="Q3377">
        <v>8</v>
      </c>
      <c r="R3377" t="str">
        <f t="shared" si="208"/>
        <v>theater</v>
      </c>
      <c r="S3377" t="s">
        <v>8314</v>
      </c>
      <c r="T3377" t="str">
        <f t="shared" si="209"/>
        <v>plays</v>
      </c>
      <c r="U3377" t="s">
        <v>8328</v>
      </c>
      <c r="V3377" s="15">
        <f t="shared" si="210"/>
        <v>41777.402465277773</v>
      </c>
      <c r="W3377" s="15">
        <f t="shared" si="211"/>
        <v>41765.402465277773</v>
      </c>
      <c r="X3377" s="16">
        <v>41777</v>
      </c>
      <c r="Y3377" s="16">
        <v>41765</v>
      </c>
    </row>
    <row r="3378" spans="1:25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v>1.0001249999999999</v>
      </c>
      <c r="P3378">
        <v>3.7500000000000001E-4</v>
      </c>
      <c r="Q3378">
        <v>8</v>
      </c>
      <c r="R3378" t="str">
        <f t="shared" si="208"/>
        <v>theater</v>
      </c>
      <c r="S3378" t="s">
        <v>8314</v>
      </c>
      <c r="T3378" t="str">
        <f t="shared" si="209"/>
        <v>plays</v>
      </c>
      <c r="U3378" t="s">
        <v>8328</v>
      </c>
      <c r="V3378" s="15">
        <f t="shared" si="210"/>
        <v>42119.451319444437</v>
      </c>
      <c r="W3378" s="15">
        <f t="shared" si="211"/>
        <v>42059.492986111109</v>
      </c>
      <c r="X3378" s="16">
        <v>42119</v>
      </c>
      <c r="Y3378" s="16">
        <v>42059</v>
      </c>
    </row>
    <row r="3379" spans="1:25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v>1.0105</v>
      </c>
      <c r="P3379">
        <v>3.7500000000000001E-4</v>
      </c>
      <c r="Q3379">
        <v>8</v>
      </c>
      <c r="R3379" t="str">
        <f t="shared" si="208"/>
        <v>theater</v>
      </c>
      <c r="S3379" t="s">
        <v>8314</v>
      </c>
      <c r="T3379" t="str">
        <f t="shared" si="209"/>
        <v>plays</v>
      </c>
      <c r="U3379" t="s">
        <v>8328</v>
      </c>
      <c r="V3379" s="15">
        <f t="shared" si="210"/>
        <v>42083.49722222222</v>
      </c>
      <c r="W3379" s="15">
        <f t="shared" si="211"/>
        <v>42053.524293981485</v>
      </c>
      <c r="X3379" s="16">
        <v>42083</v>
      </c>
      <c r="Y3379" s="16">
        <v>42053</v>
      </c>
    </row>
    <row r="3380" spans="1:25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v>1.0763636363636364</v>
      </c>
      <c r="P3380">
        <v>5.454545454545455E-3</v>
      </c>
      <c r="Q3380">
        <v>8</v>
      </c>
      <c r="R3380" t="str">
        <f t="shared" si="208"/>
        <v>theater</v>
      </c>
      <c r="S3380" t="s">
        <v>8314</v>
      </c>
      <c r="T3380" t="str">
        <f t="shared" si="209"/>
        <v>plays</v>
      </c>
      <c r="U3380" t="s">
        <v>8328</v>
      </c>
      <c r="V3380" s="15">
        <f t="shared" si="210"/>
        <v>41882.338888888888</v>
      </c>
      <c r="W3380" s="15">
        <f t="shared" si="211"/>
        <v>41858.147060185183</v>
      </c>
      <c r="X3380" s="16">
        <v>41882</v>
      </c>
      <c r="Y3380" s="16">
        <v>41858</v>
      </c>
    </row>
    <row r="3381" spans="1:25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v>1.0365</v>
      </c>
      <c r="P3381">
        <v>1.5E-3</v>
      </c>
      <c r="Q3381">
        <v>8</v>
      </c>
      <c r="R3381" t="str">
        <f t="shared" si="208"/>
        <v>theater</v>
      </c>
      <c r="S3381" t="s">
        <v>8314</v>
      </c>
      <c r="T3381" t="str">
        <f t="shared" si="209"/>
        <v>plays</v>
      </c>
      <c r="U3381" t="s">
        <v>8328</v>
      </c>
      <c r="V3381" s="15">
        <f t="shared" si="210"/>
        <v>42242.749999999993</v>
      </c>
      <c r="W3381" s="15">
        <f t="shared" si="211"/>
        <v>42225.305555555555</v>
      </c>
      <c r="X3381" s="16">
        <v>42242</v>
      </c>
      <c r="Y3381" s="16">
        <v>42225</v>
      </c>
    </row>
    <row r="3382" spans="1:25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v>1.0443333333333333</v>
      </c>
      <c r="P3382">
        <v>1E-3</v>
      </c>
      <c r="Q3382">
        <v>8</v>
      </c>
      <c r="R3382" t="str">
        <f t="shared" si="208"/>
        <v>theater</v>
      </c>
      <c r="S3382" t="s">
        <v>8314</v>
      </c>
      <c r="T3382" t="str">
        <f t="shared" si="209"/>
        <v>plays</v>
      </c>
      <c r="U3382" t="s">
        <v>8328</v>
      </c>
      <c r="V3382" s="15">
        <f t="shared" si="210"/>
        <v>41972.786782407398</v>
      </c>
      <c r="W3382" s="15">
        <f t="shared" si="211"/>
        <v>41937.745115740734</v>
      </c>
      <c r="X3382" s="16">
        <v>41972</v>
      </c>
      <c r="Y3382" s="16">
        <v>41937</v>
      </c>
    </row>
    <row r="3383" spans="1:25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v>1.0225</v>
      </c>
      <c r="P3383">
        <v>7.5000000000000002E-4</v>
      </c>
      <c r="Q3383">
        <v>8</v>
      </c>
      <c r="R3383" t="str">
        <f t="shared" si="208"/>
        <v>theater</v>
      </c>
      <c r="S3383" t="s">
        <v>8314</v>
      </c>
      <c r="T3383" t="str">
        <f t="shared" si="209"/>
        <v>plays</v>
      </c>
      <c r="U3383" t="s">
        <v>8328</v>
      </c>
      <c r="V3383" s="15">
        <f t="shared" si="210"/>
        <v>42073.934988425921</v>
      </c>
      <c r="W3383" s="15">
        <f t="shared" si="211"/>
        <v>42043.976655092592</v>
      </c>
      <c r="X3383" s="16">
        <v>42073</v>
      </c>
      <c r="Y3383" s="16">
        <v>42043</v>
      </c>
    </row>
    <row r="3384" spans="1:25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v>1.0074285714285713</v>
      </c>
      <c r="P3384">
        <v>8.571428571428571E-4</v>
      </c>
      <c r="Q3384">
        <v>8</v>
      </c>
      <c r="R3384" t="str">
        <f t="shared" si="208"/>
        <v>theater</v>
      </c>
      <c r="S3384" t="s">
        <v>8314</v>
      </c>
      <c r="T3384" t="str">
        <f t="shared" si="209"/>
        <v>plays</v>
      </c>
      <c r="U3384" t="s">
        <v>8328</v>
      </c>
      <c r="V3384" s="15">
        <f t="shared" si="210"/>
        <v>42583.749305555553</v>
      </c>
      <c r="W3384" s="15">
        <f t="shared" si="211"/>
        <v>42559.222870370366</v>
      </c>
      <c r="X3384" s="16">
        <v>42583</v>
      </c>
      <c r="Y3384" s="16">
        <v>42559</v>
      </c>
    </row>
    <row r="3385" spans="1:25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v>1.1171428571428572</v>
      </c>
      <c r="P3385">
        <v>1.7142857142857142E-3</v>
      </c>
      <c r="Q3385">
        <v>8</v>
      </c>
      <c r="R3385" t="str">
        <f t="shared" si="208"/>
        <v>theater</v>
      </c>
      <c r="S3385" t="s">
        <v>8314</v>
      </c>
      <c r="T3385" t="str">
        <f t="shared" si="209"/>
        <v>plays</v>
      </c>
      <c r="U3385" t="s">
        <v>8328</v>
      </c>
      <c r="V3385" s="15">
        <f t="shared" si="210"/>
        <v>42544.574305555558</v>
      </c>
      <c r="W3385" s="15">
        <f t="shared" si="211"/>
        <v>42524.574305555558</v>
      </c>
      <c r="X3385" s="16">
        <v>42544</v>
      </c>
      <c r="Y3385" s="16">
        <v>42524</v>
      </c>
    </row>
    <row r="3386" spans="1:25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v>1.0001100000000001</v>
      </c>
      <c r="P3386">
        <v>5.0000000000000001E-4</v>
      </c>
      <c r="Q3386">
        <v>8</v>
      </c>
      <c r="R3386" t="str">
        <f t="shared" si="208"/>
        <v>theater</v>
      </c>
      <c r="S3386" t="s">
        <v>8314</v>
      </c>
      <c r="T3386" t="str">
        <f t="shared" si="209"/>
        <v>plays</v>
      </c>
      <c r="U3386" t="s">
        <v>8328</v>
      </c>
      <c r="V3386" s="15">
        <f t="shared" si="210"/>
        <v>42328.916666666664</v>
      </c>
      <c r="W3386" s="15">
        <f t="shared" si="211"/>
        <v>42291.879259259258</v>
      </c>
      <c r="X3386" s="16">
        <v>42328</v>
      </c>
      <c r="Y3386" s="16">
        <v>42291</v>
      </c>
    </row>
    <row r="3387" spans="1:25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v>1</v>
      </c>
      <c r="P3387">
        <v>1.5E-3</v>
      </c>
      <c r="Q3387">
        <v>8</v>
      </c>
      <c r="R3387" t="str">
        <f t="shared" si="208"/>
        <v>theater</v>
      </c>
      <c r="S3387" t="s">
        <v>8314</v>
      </c>
      <c r="T3387" t="str">
        <f t="shared" si="209"/>
        <v>plays</v>
      </c>
      <c r="U3387" t="s">
        <v>8328</v>
      </c>
      <c r="V3387" s="15">
        <f t="shared" si="210"/>
        <v>41983.659166666665</v>
      </c>
      <c r="W3387" s="15">
        <f t="shared" si="211"/>
        <v>41953.659166666665</v>
      </c>
      <c r="X3387" s="16">
        <v>41983</v>
      </c>
      <c r="Y3387" s="16">
        <v>41953</v>
      </c>
    </row>
    <row r="3388" spans="1:25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v>1.05</v>
      </c>
      <c r="P3388">
        <v>1.5E-3</v>
      </c>
      <c r="Q3388">
        <v>8</v>
      </c>
      <c r="R3388" t="str">
        <f t="shared" si="208"/>
        <v>theater</v>
      </c>
      <c r="S3388" t="s">
        <v>8314</v>
      </c>
      <c r="T3388" t="str">
        <f t="shared" si="209"/>
        <v>plays</v>
      </c>
      <c r="U3388" t="s">
        <v>8328</v>
      </c>
      <c r="V3388" s="15">
        <f t="shared" si="210"/>
        <v>41976.436412037037</v>
      </c>
      <c r="W3388" s="15">
        <f t="shared" si="211"/>
        <v>41946.436412037037</v>
      </c>
      <c r="X3388" s="16">
        <v>41976</v>
      </c>
      <c r="Y3388" s="16">
        <v>41946</v>
      </c>
    </row>
    <row r="3389" spans="1:25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v>1.1686666666666667</v>
      </c>
      <c r="P3389">
        <v>1E-3</v>
      </c>
      <c r="Q3389">
        <v>8</v>
      </c>
      <c r="R3389" t="str">
        <f t="shared" si="208"/>
        <v>theater</v>
      </c>
      <c r="S3389" t="s">
        <v>8314</v>
      </c>
      <c r="T3389" t="str">
        <f t="shared" si="209"/>
        <v>plays</v>
      </c>
      <c r="U3389" t="s">
        <v>8328</v>
      </c>
      <c r="V3389" s="15">
        <f t="shared" si="210"/>
        <v>41987.554259259261</v>
      </c>
      <c r="W3389" s="15">
        <f t="shared" si="211"/>
        <v>41947.554259259254</v>
      </c>
      <c r="X3389" s="16">
        <v>41987</v>
      </c>
      <c r="Y3389" s="16">
        <v>41947</v>
      </c>
    </row>
    <row r="3390" spans="1:25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v>1.038</v>
      </c>
      <c r="P3390">
        <v>2E-3</v>
      </c>
      <c r="Q3390">
        <v>8</v>
      </c>
      <c r="R3390" t="str">
        <f t="shared" si="208"/>
        <v>theater</v>
      </c>
      <c r="S3390" t="s">
        <v>8314</v>
      </c>
      <c r="T3390" t="str">
        <f t="shared" si="209"/>
        <v>plays</v>
      </c>
      <c r="U3390" t="s">
        <v>8328</v>
      </c>
      <c r="V3390" s="15">
        <f t="shared" si="210"/>
        <v>42173.252789351849</v>
      </c>
      <c r="W3390" s="15">
        <f t="shared" si="211"/>
        <v>42143.252789351849</v>
      </c>
      <c r="X3390" s="16">
        <v>42173</v>
      </c>
      <c r="Y3390" s="16">
        <v>42143</v>
      </c>
    </row>
    <row r="3391" spans="1:25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v>1.145</v>
      </c>
      <c r="P3391">
        <v>2.9999999999999997E-4</v>
      </c>
      <c r="Q3391">
        <v>8</v>
      </c>
      <c r="R3391" t="str">
        <f t="shared" si="208"/>
        <v>theater</v>
      </c>
      <c r="S3391" t="s">
        <v>8314</v>
      </c>
      <c r="T3391" t="str">
        <f t="shared" si="209"/>
        <v>plays</v>
      </c>
      <c r="U3391" t="s">
        <v>8328</v>
      </c>
      <c r="V3391" s="15">
        <f t="shared" si="210"/>
        <v>42524.355115740742</v>
      </c>
      <c r="W3391" s="15">
        <f t="shared" si="211"/>
        <v>42494.355115740742</v>
      </c>
      <c r="X3391" s="16">
        <v>42524</v>
      </c>
      <c r="Y3391" s="16">
        <v>42494</v>
      </c>
    </row>
    <row r="3392" spans="1:25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v>1.024</v>
      </c>
      <c r="P3392">
        <v>2E-3</v>
      </c>
      <c r="Q3392">
        <v>8</v>
      </c>
      <c r="R3392" t="str">
        <f t="shared" si="208"/>
        <v>theater</v>
      </c>
      <c r="S3392" t="s">
        <v>8314</v>
      </c>
      <c r="T3392" t="str">
        <f t="shared" si="209"/>
        <v>plays</v>
      </c>
      <c r="U3392" t="s">
        <v>8328</v>
      </c>
      <c r="V3392" s="15">
        <f t="shared" si="210"/>
        <v>41830.56649305555</v>
      </c>
      <c r="W3392" s="15">
        <f t="shared" si="211"/>
        <v>41815.56649305555</v>
      </c>
      <c r="X3392" s="16">
        <v>41830</v>
      </c>
      <c r="Y3392" s="16">
        <v>41815</v>
      </c>
    </row>
    <row r="3393" spans="1:25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v>2.23</v>
      </c>
      <c r="P3393">
        <v>6.0000000000000001E-3</v>
      </c>
      <c r="Q3393">
        <v>8</v>
      </c>
      <c r="R3393" t="str">
        <f t="shared" si="208"/>
        <v>theater</v>
      </c>
      <c r="S3393" t="s">
        <v>8314</v>
      </c>
      <c r="T3393" t="str">
        <f t="shared" si="209"/>
        <v>plays</v>
      </c>
      <c r="U3393" t="s">
        <v>8328</v>
      </c>
      <c r="V3393" s="15">
        <f t="shared" si="210"/>
        <v>41859.727777777778</v>
      </c>
      <c r="W3393" s="15">
        <f t="shared" si="211"/>
        <v>41830.337361111109</v>
      </c>
      <c r="X3393" s="16">
        <v>41859</v>
      </c>
      <c r="Y3393" s="16">
        <v>41830</v>
      </c>
    </row>
    <row r="3394" spans="1:25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v>1</v>
      </c>
      <c r="P3394">
        <v>6.0000000000000001E-3</v>
      </c>
      <c r="Q3394">
        <v>8</v>
      </c>
      <c r="R3394" t="str">
        <f t="shared" si="208"/>
        <v>theater</v>
      </c>
      <c r="S3394" t="s">
        <v>8314</v>
      </c>
      <c r="T3394" t="str">
        <f t="shared" si="209"/>
        <v>plays</v>
      </c>
      <c r="U3394" t="s">
        <v>8328</v>
      </c>
      <c r="V3394" s="15">
        <f t="shared" si="210"/>
        <v>42496.63721064815</v>
      </c>
      <c r="W3394" s="15">
        <f t="shared" si="211"/>
        <v>42446.63721064815</v>
      </c>
      <c r="X3394" s="16">
        <v>42496</v>
      </c>
      <c r="Y3394" s="16">
        <v>42446</v>
      </c>
    </row>
    <row r="3395" spans="1:25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v>1.0580000000000001</v>
      </c>
      <c r="P3395">
        <v>2E-3</v>
      </c>
      <c r="Q3395">
        <v>8</v>
      </c>
      <c r="R3395" t="str">
        <f t="shared" ref="R3395:R3458" si="212">LEFT(N3395,Q3395-1)</f>
        <v>theater</v>
      </c>
      <c r="S3395" t="s">
        <v>8314</v>
      </c>
      <c r="T3395" t="str">
        <f t="shared" ref="T3395:T3458" si="213">MID(N3395,FIND("/",N3395,1)+1,LEN(N3395))</f>
        <v>plays</v>
      </c>
      <c r="U3395" t="s">
        <v>8328</v>
      </c>
      <c r="V3395" s="15">
        <f t="shared" ref="V3395:V3458" si="214">(((I3395/60)/60)/24)+DATE(1970,1,1)+(-5/24)</f>
        <v>41948.823611111111</v>
      </c>
      <c r="W3395" s="15">
        <f t="shared" ref="W3395:W3458" si="215">(((J3395/60)/60)/24)+DATE(1970,1,1)+(-5/24)</f>
        <v>41923.713310185187</v>
      </c>
      <c r="X3395" s="16">
        <v>41948</v>
      </c>
      <c r="Y3395" s="16">
        <v>41923</v>
      </c>
    </row>
    <row r="3396" spans="1:25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v>1.4236363636363636</v>
      </c>
      <c r="P3396">
        <v>5.454545454545455E-3</v>
      </c>
      <c r="Q3396">
        <v>8</v>
      </c>
      <c r="R3396" t="str">
        <f t="shared" si="212"/>
        <v>theater</v>
      </c>
      <c r="S3396" t="s">
        <v>8314</v>
      </c>
      <c r="T3396" t="str">
        <f t="shared" si="213"/>
        <v>plays</v>
      </c>
      <c r="U3396" t="s">
        <v>8328</v>
      </c>
      <c r="V3396" s="15">
        <f t="shared" si="214"/>
        <v>41847.387094907404</v>
      </c>
      <c r="W3396" s="15">
        <f t="shared" si="215"/>
        <v>41817.387094907404</v>
      </c>
      <c r="X3396" s="16">
        <v>41847</v>
      </c>
      <c r="Y3396" s="16">
        <v>41817</v>
      </c>
    </row>
    <row r="3397" spans="1:25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v>1.84</v>
      </c>
      <c r="P3397">
        <v>6.0000000000000001E-3</v>
      </c>
      <c r="Q3397">
        <v>8</v>
      </c>
      <c r="R3397" t="str">
        <f t="shared" si="212"/>
        <v>theater</v>
      </c>
      <c r="S3397" t="s">
        <v>8314</v>
      </c>
      <c r="T3397" t="str">
        <f t="shared" si="213"/>
        <v>plays</v>
      </c>
      <c r="U3397" t="s">
        <v>8328</v>
      </c>
      <c r="V3397" s="15">
        <f t="shared" si="214"/>
        <v>42154.548611111109</v>
      </c>
      <c r="W3397" s="15">
        <f t="shared" si="215"/>
        <v>42140.503981481481</v>
      </c>
      <c r="X3397" s="16">
        <v>42154</v>
      </c>
      <c r="Y3397" s="16">
        <v>42140</v>
      </c>
    </row>
    <row r="3398" spans="1:25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v>1.0433333333333332</v>
      </c>
      <c r="P3398">
        <v>2E-3</v>
      </c>
      <c r="Q3398">
        <v>8</v>
      </c>
      <c r="R3398" t="str">
        <f t="shared" si="212"/>
        <v>theater</v>
      </c>
      <c r="S3398" t="s">
        <v>8314</v>
      </c>
      <c r="T3398" t="str">
        <f t="shared" si="213"/>
        <v>plays</v>
      </c>
      <c r="U3398" t="s">
        <v>8328</v>
      </c>
      <c r="V3398" s="15">
        <f t="shared" si="214"/>
        <v>41790.957638888889</v>
      </c>
      <c r="W3398" s="15">
        <f t="shared" si="215"/>
        <v>41764.238298611104</v>
      </c>
      <c r="X3398" s="16">
        <v>41790</v>
      </c>
      <c r="Y3398" s="16">
        <v>41764</v>
      </c>
    </row>
    <row r="3399" spans="1:25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v>1.1200000000000001</v>
      </c>
      <c r="P3399">
        <v>1.2E-2</v>
      </c>
      <c r="Q3399">
        <v>8</v>
      </c>
      <c r="R3399" t="str">
        <f t="shared" si="212"/>
        <v>theater</v>
      </c>
      <c r="S3399" t="s">
        <v>8314</v>
      </c>
      <c r="T3399" t="str">
        <f t="shared" si="213"/>
        <v>plays</v>
      </c>
      <c r="U3399" t="s">
        <v>8328</v>
      </c>
      <c r="V3399" s="15">
        <f t="shared" si="214"/>
        <v>42418.708333333336</v>
      </c>
      <c r="W3399" s="15">
        <f t="shared" si="215"/>
        <v>42378.270011574066</v>
      </c>
      <c r="X3399" s="16">
        <v>42418</v>
      </c>
      <c r="Y3399" s="16">
        <v>42378</v>
      </c>
    </row>
    <row r="3400" spans="1:25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v>1.1107499999999999</v>
      </c>
      <c r="P3400">
        <v>7.5000000000000002E-4</v>
      </c>
      <c r="Q3400">
        <v>8</v>
      </c>
      <c r="R3400" t="str">
        <f t="shared" si="212"/>
        <v>theater</v>
      </c>
      <c r="S3400" t="s">
        <v>8314</v>
      </c>
      <c r="T3400" t="str">
        <f t="shared" si="213"/>
        <v>plays</v>
      </c>
      <c r="U3400" t="s">
        <v>8328</v>
      </c>
      <c r="V3400" s="15">
        <f t="shared" si="214"/>
        <v>41964.499999999993</v>
      </c>
      <c r="W3400" s="15">
        <f t="shared" si="215"/>
        <v>41941.543703703705</v>
      </c>
      <c r="X3400" s="16">
        <v>41964</v>
      </c>
      <c r="Y3400" s="16">
        <v>41941</v>
      </c>
    </row>
    <row r="3401" spans="1:25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v>1.0375000000000001</v>
      </c>
      <c r="P3401">
        <v>2.5000000000000001E-3</v>
      </c>
      <c r="Q3401">
        <v>8</v>
      </c>
      <c r="R3401" t="str">
        <f t="shared" si="212"/>
        <v>theater</v>
      </c>
      <c r="S3401" t="s">
        <v>8314</v>
      </c>
      <c r="T3401" t="str">
        <f t="shared" si="213"/>
        <v>plays</v>
      </c>
      <c r="U3401" t="s">
        <v>8328</v>
      </c>
      <c r="V3401" s="15">
        <f t="shared" si="214"/>
        <v>42056.712094907409</v>
      </c>
      <c r="W3401" s="15">
        <f t="shared" si="215"/>
        <v>42026.712094907409</v>
      </c>
      <c r="X3401" s="16">
        <v>42056</v>
      </c>
      <c r="Y3401" s="16">
        <v>42026</v>
      </c>
    </row>
    <row r="3402" spans="1:25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v>1.0041</v>
      </c>
      <c r="P3402">
        <v>2.9999999999999997E-4</v>
      </c>
      <c r="Q3402">
        <v>8</v>
      </c>
      <c r="R3402" t="str">
        <f t="shared" si="212"/>
        <v>theater</v>
      </c>
      <c r="S3402" t="s">
        <v>8314</v>
      </c>
      <c r="T3402" t="str">
        <f t="shared" si="213"/>
        <v>plays</v>
      </c>
      <c r="U3402" t="s">
        <v>8328</v>
      </c>
      <c r="V3402" s="15">
        <f t="shared" si="214"/>
        <v>41879.745532407404</v>
      </c>
      <c r="W3402" s="15">
        <f t="shared" si="215"/>
        <v>41834.745532407404</v>
      </c>
      <c r="X3402" s="16">
        <v>41879</v>
      </c>
      <c r="Y3402" s="16">
        <v>41834</v>
      </c>
    </row>
    <row r="3403" spans="1:25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v>1.0186206896551724</v>
      </c>
      <c r="P3403">
        <v>1.0344827586206897E-3</v>
      </c>
      <c r="Q3403">
        <v>8</v>
      </c>
      <c r="R3403" t="str">
        <f t="shared" si="212"/>
        <v>theater</v>
      </c>
      <c r="S3403" t="s">
        <v>8314</v>
      </c>
      <c r="T3403" t="str">
        <f t="shared" si="213"/>
        <v>plays</v>
      </c>
      <c r="U3403" t="s">
        <v>8328</v>
      </c>
      <c r="V3403" s="15">
        <f t="shared" si="214"/>
        <v>42223.5155787037</v>
      </c>
      <c r="W3403" s="15">
        <f t="shared" si="215"/>
        <v>42193.5155787037</v>
      </c>
      <c r="X3403" s="16">
        <v>42223</v>
      </c>
      <c r="Y3403" s="16">
        <v>42193</v>
      </c>
    </row>
    <row r="3404" spans="1:25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v>1.0976666666666666</v>
      </c>
      <c r="P3404">
        <v>2.0000000000000001E-4</v>
      </c>
      <c r="Q3404">
        <v>8</v>
      </c>
      <c r="R3404" t="str">
        <f t="shared" si="212"/>
        <v>theater</v>
      </c>
      <c r="S3404" t="s">
        <v>8314</v>
      </c>
      <c r="T3404" t="str">
        <f t="shared" si="213"/>
        <v>plays</v>
      </c>
      <c r="U3404" t="s">
        <v>8328</v>
      </c>
      <c r="V3404" s="15">
        <f t="shared" si="214"/>
        <v>42319.896527777775</v>
      </c>
      <c r="W3404" s="15">
        <f t="shared" si="215"/>
        <v>42290.410219907404</v>
      </c>
      <c r="X3404" s="16">
        <v>42319</v>
      </c>
      <c r="Y3404" s="16">
        <v>42290</v>
      </c>
    </row>
    <row r="3405" spans="1:25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v>1</v>
      </c>
      <c r="P3405">
        <v>1.5E-3</v>
      </c>
      <c r="Q3405">
        <v>8</v>
      </c>
      <c r="R3405" t="str">
        <f t="shared" si="212"/>
        <v>theater</v>
      </c>
      <c r="S3405" t="s">
        <v>8314</v>
      </c>
      <c r="T3405" t="str">
        <f t="shared" si="213"/>
        <v>plays</v>
      </c>
      <c r="U3405" t="s">
        <v>8328</v>
      </c>
      <c r="V3405" s="15">
        <f t="shared" si="214"/>
        <v>42180.253749999996</v>
      </c>
      <c r="W3405" s="15">
        <f t="shared" si="215"/>
        <v>42150.253749999996</v>
      </c>
      <c r="X3405" s="16">
        <v>42180</v>
      </c>
      <c r="Y3405" s="16">
        <v>42150</v>
      </c>
    </row>
    <row r="3406" spans="1:25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v>1.22</v>
      </c>
      <c r="P3406">
        <v>6.0000000000000001E-3</v>
      </c>
      <c r="Q3406">
        <v>8</v>
      </c>
      <c r="R3406" t="str">
        <f t="shared" si="212"/>
        <v>theater</v>
      </c>
      <c r="S3406" t="s">
        <v>8314</v>
      </c>
      <c r="T3406" t="str">
        <f t="shared" si="213"/>
        <v>plays</v>
      </c>
      <c r="U3406" t="s">
        <v>8328</v>
      </c>
      <c r="V3406" s="15">
        <f t="shared" si="214"/>
        <v>42172.295162037037</v>
      </c>
      <c r="W3406" s="15">
        <f t="shared" si="215"/>
        <v>42152.295162037037</v>
      </c>
      <c r="X3406" s="16">
        <v>42172</v>
      </c>
      <c r="Y3406" s="16">
        <v>42152</v>
      </c>
    </row>
    <row r="3407" spans="1:25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v>1.3757142857142857</v>
      </c>
      <c r="P3407">
        <v>8.5714285714285719E-3</v>
      </c>
      <c r="Q3407">
        <v>8</v>
      </c>
      <c r="R3407" t="str">
        <f t="shared" si="212"/>
        <v>theater</v>
      </c>
      <c r="S3407" t="s">
        <v>8314</v>
      </c>
      <c r="T3407" t="str">
        <f t="shared" si="213"/>
        <v>plays</v>
      </c>
      <c r="U3407" t="s">
        <v>8328</v>
      </c>
      <c r="V3407" s="15">
        <f t="shared" si="214"/>
        <v>42430.790972222218</v>
      </c>
      <c r="W3407" s="15">
        <f t="shared" si="215"/>
        <v>42409.808865740742</v>
      </c>
      <c r="X3407" s="16">
        <v>42430</v>
      </c>
      <c r="Y3407" s="16">
        <v>42409</v>
      </c>
    </row>
    <row r="3408" spans="1:25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v>1.0031000000000001</v>
      </c>
      <c r="P3408">
        <v>2.9999999999999997E-4</v>
      </c>
      <c r="Q3408">
        <v>8</v>
      </c>
      <c r="R3408" t="str">
        <f t="shared" si="212"/>
        <v>theater</v>
      </c>
      <c r="S3408" t="s">
        <v>8314</v>
      </c>
      <c r="T3408" t="str">
        <f t="shared" si="213"/>
        <v>plays</v>
      </c>
      <c r="U3408" t="s">
        <v>8328</v>
      </c>
      <c r="V3408" s="15">
        <f t="shared" si="214"/>
        <v>41836.284444444442</v>
      </c>
      <c r="W3408" s="15">
        <f t="shared" si="215"/>
        <v>41791.284444444442</v>
      </c>
      <c r="X3408" s="16">
        <v>41836</v>
      </c>
      <c r="Y3408" s="16">
        <v>41791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v>1.071</v>
      </c>
      <c r="P3409">
        <v>1.5E-3</v>
      </c>
      <c r="Q3409">
        <v>8</v>
      </c>
      <c r="R3409" t="str">
        <f t="shared" si="212"/>
        <v>theater</v>
      </c>
      <c r="S3409" t="s">
        <v>8314</v>
      </c>
      <c r="T3409" t="str">
        <f t="shared" si="213"/>
        <v>plays</v>
      </c>
      <c r="U3409" t="s">
        <v>8328</v>
      </c>
      <c r="V3409" s="15">
        <f t="shared" si="214"/>
        <v>41826.21399305555</v>
      </c>
      <c r="W3409" s="15">
        <f t="shared" si="215"/>
        <v>41796.21399305555</v>
      </c>
      <c r="X3409" s="16">
        <v>41826</v>
      </c>
      <c r="Y3409" s="16">
        <v>41796</v>
      </c>
    </row>
    <row r="3410" spans="1:25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v>2.11</v>
      </c>
      <c r="P3410">
        <v>6.0000000000000001E-3</v>
      </c>
      <c r="Q3410">
        <v>8</v>
      </c>
      <c r="R3410" t="str">
        <f t="shared" si="212"/>
        <v>theater</v>
      </c>
      <c r="S3410" t="s">
        <v>8314</v>
      </c>
      <c r="T3410" t="str">
        <f t="shared" si="213"/>
        <v>plays</v>
      </c>
      <c r="U3410" t="s">
        <v>8328</v>
      </c>
      <c r="V3410" s="15">
        <f t="shared" si="214"/>
        <v>41838.78361111111</v>
      </c>
      <c r="W3410" s="15">
        <f t="shared" si="215"/>
        <v>41808.78361111111</v>
      </c>
      <c r="X3410" s="16">
        <v>41838</v>
      </c>
      <c r="Y3410" s="16">
        <v>41808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v>1.236</v>
      </c>
      <c r="P3411">
        <v>6.0000000000000001E-3</v>
      </c>
      <c r="Q3411">
        <v>8</v>
      </c>
      <c r="R3411" t="str">
        <f t="shared" si="212"/>
        <v>theater</v>
      </c>
      <c r="S3411" t="s">
        <v>8314</v>
      </c>
      <c r="T3411" t="str">
        <f t="shared" si="213"/>
        <v>plays</v>
      </c>
      <c r="U3411" t="s">
        <v>8328</v>
      </c>
      <c r="V3411" s="15">
        <f t="shared" si="214"/>
        <v>42582.665277777771</v>
      </c>
      <c r="W3411" s="15">
        <f t="shared" si="215"/>
        <v>42544.605995370373</v>
      </c>
      <c r="X3411" s="16">
        <v>42582</v>
      </c>
      <c r="Y3411" s="16">
        <v>42544</v>
      </c>
    </row>
    <row r="3412" spans="1:25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v>1.085</v>
      </c>
      <c r="P3412">
        <v>1E-3</v>
      </c>
      <c r="Q3412">
        <v>8</v>
      </c>
      <c r="R3412" t="str">
        <f t="shared" si="212"/>
        <v>theater</v>
      </c>
      <c r="S3412" t="s">
        <v>8314</v>
      </c>
      <c r="T3412" t="str">
        <f t="shared" si="213"/>
        <v>plays</v>
      </c>
      <c r="U3412" t="s">
        <v>8328</v>
      </c>
      <c r="V3412" s="15">
        <f t="shared" si="214"/>
        <v>42527.083333333336</v>
      </c>
      <c r="W3412" s="15">
        <f t="shared" si="215"/>
        <v>42499.83321759259</v>
      </c>
      <c r="X3412" s="16">
        <v>42527</v>
      </c>
      <c r="Y3412" s="16">
        <v>42499</v>
      </c>
    </row>
    <row r="3413" spans="1:25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v>1.0356666666666667</v>
      </c>
      <c r="P3413">
        <v>2.0000000000000001E-4</v>
      </c>
      <c r="Q3413">
        <v>8</v>
      </c>
      <c r="R3413" t="str">
        <f t="shared" si="212"/>
        <v>theater</v>
      </c>
      <c r="S3413" t="s">
        <v>8314</v>
      </c>
      <c r="T3413" t="str">
        <f t="shared" si="213"/>
        <v>plays</v>
      </c>
      <c r="U3413" t="s">
        <v>8328</v>
      </c>
      <c r="V3413" s="15">
        <f t="shared" si="214"/>
        <v>42284.814490740733</v>
      </c>
      <c r="W3413" s="15">
        <f t="shared" si="215"/>
        <v>42264.814490740733</v>
      </c>
      <c r="X3413" s="16">
        <v>42284</v>
      </c>
      <c r="Y3413" s="16">
        <v>42264</v>
      </c>
    </row>
    <row r="3414" spans="1:25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v>1</v>
      </c>
      <c r="P3414">
        <v>1E-3</v>
      </c>
      <c r="Q3414">
        <v>8</v>
      </c>
      <c r="R3414" t="str">
        <f t="shared" si="212"/>
        <v>theater</v>
      </c>
      <c r="S3414" t="s">
        <v>8314</v>
      </c>
      <c r="T3414" t="str">
        <f t="shared" si="213"/>
        <v>plays</v>
      </c>
      <c r="U3414" t="s">
        <v>8328</v>
      </c>
      <c r="V3414" s="15">
        <f t="shared" si="214"/>
        <v>41909.750717592593</v>
      </c>
      <c r="W3414" s="15">
        <f t="shared" si="215"/>
        <v>41879.750717592593</v>
      </c>
      <c r="X3414" s="16">
        <v>41909</v>
      </c>
      <c r="Y3414" s="16">
        <v>41879</v>
      </c>
    </row>
    <row r="3415" spans="1:25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v>1.3</v>
      </c>
      <c r="P3415">
        <v>6.0000000000000001E-3</v>
      </c>
      <c r="Q3415">
        <v>8</v>
      </c>
      <c r="R3415" t="str">
        <f t="shared" si="212"/>
        <v>theater</v>
      </c>
      <c r="S3415" t="s">
        <v>8314</v>
      </c>
      <c r="T3415" t="str">
        <f t="shared" si="213"/>
        <v>plays</v>
      </c>
      <c r="U3415" t="s">
        <v>8328</v>
      </c>
      <c r="V3415" s="15">
        <f t="shared" si="214"/>
        <v>42062.999305555553</v>
      </c>
      <c r="W3415" s="15">
        <f t="shared" si="215"/>
        <v>42053.524745370371</v>
      </c>
      <c r="X3415" s="16">
        <v>42062</v>
      </c>
      <c r="Y3415" s="16">
        <v>42053</v>
      </c>
    </row>
    <row r="3416" spans="1:25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v>1.0349999999999999</v>
      </c>
      <c r="P3416">
        <v>1E-3</v>
      </c>
      <c r="Q3416">
        <v>8</v>
      </c>
      <c r="R3416" t="str">
        <f t="shared" si="212"/>
        <v>theater</v>
      </c>
      <c r="S3416" t="s">
        <v>8314</v>
      </c>
      <c r="T3416" t="str">
        <f t="shared" si="213"/>
        <v>plays</v>
      </c>
      <c r="U3416" t="s">
        <v>8328</v>
      </c>
      <c r="V3416" s="15">
        <f t="shared" si="214"/>
        <v>42705.124305555553</v>
      </c>
      <c r="W3416" s="15">
        <f t="shared" si="215"/>
        <v>42675.624131944445</v>
      </c>
      <c r="X3416" s="16">
        <v>42705</v>
      </c>
      <c r="Y3416" s="16">
        <v>42675</v>
      </c>
    </row>
    <row r="3417" spans="1:25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v>1</v>
      </c>
      <c r="P3417">
        <v>1.4999999999999999E-2</v>
      </c>
      <c r="Q3417">
        <v>8</v>
      </c>
      <c r="R3417" t="str">
        <f t="shared" si="212"/>
        <v>theater</v>
      </c>
      <c r="S3417" t="s">
        <v>8314</v>
      </c>
      <c r="T3417" t="str">
        <f t="shared" si="213"/>
        <v>plays</v>
      </c>
      <c r="U3417" t="s">
        <v>8328</v>
      </c>
      <c r="V3417" s="15">
        <f t="shared" si="214"/>
        <v>42477.770833333336</v>
      </c>
      <c r="W3417" s="15">
        <f t="shared" si="215"/>
        <v>42466.935833333329</v>
      </c>
      <c r="X3417" s="16">
        <v>42477</v>
      </c>
      <c r="Y3417" s="16">
        <v>42466</v>
      </c>
    </row>
    <row r="3418" spans="1:25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v>1.196</v>
      </c>
      <c r="P3418">
        <v>7.5000000000000002E-4</v>
      </c>
      <c r="Q3418">
        <v>8</v>
      </c>
      <c r="R3418" t="str">
        <f t="shared" si="212"/>
        <v>theater</v>
      </c>
      <c r="S3418" t="s">
        <v>8314</v>
      </c>
      <c r="T3418" t="str">
        <f t="shared" si="213"/>
        <v>plays</v>
      </c>
      <c r="U3418" t="s">
        <v>8328</v>
      </c>
      <c r="V3418" s="15">
        <f t="shared" si="214"/>
        <v>42117.562499999993</v>
      </c>
      <c r="W3418" s="15">
        <f t="shared" si="215"/>
        <v>42089.204224537032</v>
      </c>
      <c r="X3418" s="16">
        <v>42117</v>
      </c>
      <c r="Y3418" s="16">
        <v>42089</v>
      </c>
    </row>
    <row r="3419" spans="1:25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v>1.0000058823529412</v>
      </c>
      <c r="P3419">
        <v>1.7647058823529412E-3</v>
      </c>
      <c r="Q3419">
        <v>8</v>
      </c>
      <c r="R3419" t="str">
        <f t="shared" si="212"/>
        <v>theater</v>
      </c>
      <c r="S3419" t="s">
        <v>8314</v>
      </c>
      <c r="T3419" t="str">
        <f t="shared" si="213"/>
        <v>plays</v>
      </c>
      <c r="U3419" t="s">
        <v>8328</v>
      </c>
      <c r="V3419" s="15">
        <f t="shared" si="214"/>
        <v>41937.821527777778</v>
      </c>
      <c r="W3419" s="15">
        <f t="shared" si="215"/>
        <v>41894.705416666664</v>
      </c>
      <c r="X3419" s="16">
        <v>41937</v>
      </c>
      <c r="Y3419" s="16">
        <v>41894</v>
      </c>
    </row>
    <row r="3420" spans="1:25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v>1.00875</v>
      </c>
      <c r="P3420">
        <v>7.5000000000000002E-4</v>
      </c>
      <c r="Q3420">
        <v>8</v>
      </c>
      <c r="R3420" t="str">
        <f t="shared" si="212"/>
        <v>theater</v>
      </c>
      <c r="S3420" t="s">
        <v>8314</v>
      </c>
      <c r="T3420" t="str">
        <f t="shared" si="213"/>
        <v>plays</v>
      </c>
      <c r="U3420" t="s">
        <v>8328</v>
      </c>
      <c r="V3420" s="15">
        <f t="shared" si="214"/>
        <v>41782.626238425924</v>
      </c>
      <c r="W3420" s="15">
        <f t="shared" si="215"/>
        <v>41752.626238425924</v>
      </c>
      <c r="X3420" s="16">
        <v>41782</v>
      </c>
      <c r="Y3420" s="16">
        <v>41752</v>
      </c>
    </row>
    <row r="3421" spans="1:25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v>1.0654545454545454</v>
      </c>
      <c r="P3421">
        <v>1.090909090909091E-3</v>
      </c>
      <c r="Q3421">
        <v>8</v>
      </c>
      <c r="R3421" t="str">
        <f t="shared" si="212"/>
        <v>theater</v>
      </c>
      <c r="S3421" t="s">
        <v>8314</v>
      </c>
      <c r="T3421" t="str">
        <f t="shared" si="213"/>
        <v>plays</v>
      </c>
      <c r="U3421" t="s">
        <v>8328</v>
      </c>
      <c r="V3421" s="15">
        <f t="shared" si="214"/>
        <v>42466.687499999993</v>
      </c>
      <c r="W3421" s="15">
        <f t="shared" si="215"/>
        <v>42448.613252314812</v>
      </c>
      <c r="X3421" s="16">
        <v>42466</v>
      </c>
      <c r="Y3421" s="16">
        <v>42448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v>1.38</v>
      </c>
      <c r="P3422">
        <v>4.2857142857142859E-3</v>
      </c>
      <c r="Q3422">
        <v>8</v>
      </c>
      <c r="R3422" t="str">
        <f t="shared" si="212"/>
        <v>theater</v>
      </c>
      <c r="S3422" t="s">
        <v>8314</v>
      </c>
      <c r="T3422" t="str">
        <f t="shared" si="213"/>
        <v>plays</v>
      </c>
      <c r="U3422" t="s">
        <v>8328</v>
      </c>
      <c r="V3422" s="15">
        <f t="shared" si="214"/>
        <v>42413.791666666664</v>
      </c>
      <c r="W3422" s="15">
        <f t="shared" si="215"/>
        <v>42404.881967592592</v>
      </c>
      <c r="X3422" s="16">
        <v>42413</v>
      </c>
      <c r="Y3422" s="16">
        <v>42404</v>
      </c>
    </row>
    <row r="3423" spans="1:25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v>1.0115000000000001</v>
      </c>
      <c r="P3423">
        <v>2.9999999999999997E-4</v>
      </c>
      <c r="Q3423">
        <v>8</v>
      </c>
      <c r="R3423" t="str">
        <f t="shared" si="212"/>
        <v>theater</v>
      </c>
      <c r="S3423" t="s">
        <v>8314</v>
      </c>
      <c r="T3423" t="str">
        <f t="shared" si="213"/>
        <v>plays</v>
      </c>
      <c r="U3423" t="s">
        <v>8328</v>
      </c>
      <c r="V3423" s="15">
        <f t="shared" si="214"/>
        <v>42067.582905092589</v>
      </c>
      <c r="W3423" s="15">
        <f t="shared" si="215"/>
        <v>42037.582905092589</v>
      </c>
      <c r="X3423" s="16">
        <v>42067</v>
      </c>
      <c r="Y3423" s="16">
        <v>42037</v>
      </c>
    </row>
    <row r="3424" spans="1:25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v>1.091</v>
      </c>
      <c r="P3424">
        <v>1E-3</v>
      </c>
      <c r="Q3424">
        <v>8</v>
      </c>
      <c r="R3424" t="str">
        <f t="shared" si="212"/>
        <v>theater</v>
      </c>
      <c r="S3424" t="s">
        <v>8314</v>
      </c>
      <c r="T3424" t="str">
        <f t="shared" si="213"/>
        <v>plays</v>
      </c>
      <c r="U3424" t="s">
        <v>8328</v>
      </c>
      <c r="V3424" s="15">
        <f t="shared" si="214"/>
        <v>42351.791666666664</v>
      </c>
      <c r="W3424" s="15">
        <f t="shared" si="215"/>
        <v>42323.353888888887</v>
      </c>
      <c r="X3424" s="16">
        <v>42351</v>
      </c>
      <c r="Y3424" s="16">
        <v>42323</v>
      </c>
    </row>
    <row r="3425" spans="1:25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v>1.4</v>
      </c>
      <c r="P3425">
        <v>1.2E-2</v>
      </c>
      <c r="Q3425">
        <v>8</v>
      </c>
      <c r="R3425" t="str">
        <f t="shared" si="212"/>
        <v>theater</v>
      </c>
      <c r="S3425" t="s">
        <v>8314</v>
      </c>
      <c r="T3425" t="str">
        <f t="shared" si="213"/>
        <v>plays</v>
      </c>
      <c r="U3425" t="s">
        <v>8328</v>
      </c>
      <c r="V3425" s="15">
        <f t="shared" si="214"/>
        <v>42118.703020833331</v>
      </c>
      <c r="W3425" s="15">
        <f t="shared" si="215"/>
        <v>42088.703020833331</v>
      </c>
      <c r="X3425" s="16">
        <v>42118</v>
      </c>
      <c r="Y3425" s="16">
        <v>42088</v>
      </c>
    </row>
    <row r="3426" spans="1:25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v>1.0358333333333334</v>
      </c>
      <c r="P3426">
        <v>5.0000000000000001E-4</v>
      </c>
      <c r="Q3426">
        <v>8</v>
      </c>
      <c r="R3426" t="str">
        <f t="shared" si="212"/>
        <v>theater</v>
      </c>
      <c r="S3426" t="s">
        <v>8314</v>
      </c>
      <c r="T3426" t="str">
        <f t="shared" si="213"/>
        <v>plays</v>
      </c>
      <c r="U3426" t="s">
        <v>8328</v>
      </c>
      <c r="V3426" s="15">
        <f t="shared" si="214"/>
        <v>42040.082638888889</v>
      </c>
      <c r="W3426" s="15">
        <f t="shared" si="215"/>
        <v>42018.468564814808</v>
      </c>
      <c r="X3426" s="16">
        <v>42040</v>
      </c>
      <c r="Y3426" s="16">
        <v>42018</v>
      </c>
    </row>
    <row r="3427" spans="1:25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v>1.0297033333333332</v>
      </c>
      <c r="P3427">
        <v>1E-4</v>
      </c>
      <c r="Q3427">
        <v>8</v>
      </c>
      <c r="R3427" t="str">
        <f t="shared" si="212"/>
        <v>theater</v>
      </c>
      <c r="S3427" t="s">
        <v>8314</v>
      </c>
      <c r="T3427" t="str">
        <f t="shared" si="213"/>
        <v>plays</v>
      </c>
      <c r="U3427" t="s">
        <v>8328</v>
      </c>
      <c r="V3427" s="15">
        <f t="shared" si="214"/>
        <v>41916.40898148148</v>
      </c>
      <c r="W3427" s="15">
        <f t="shared" si="215"/>
        <v>41884.40898148148</v>
      </c>
      <c r="X3427" s="16">
        <v>41916</v>
      </c>
      <c r="Y3427" s="16">
        <v>41884</v>
      </c>
    </row>
    <row r="3428" spans="1:25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v>1.0813333333333333</v>
      </c>
      <c r="P3428">
        <v>8.0000000000000004E-4</v>
      </c>
      <c r="Q3428">
        <v>8</v>
      </c>
      <c r="R3428" t="str">
        <f t="shared" si="212"/>
        <v>theater</v>
      </c>
      <c r="S3428" t="s">
        <v>8314</v>
      </c>
      <c r="T3428" t="str">
        <f t="shared" si="213"/>
        <v>plays</v>
      </c>
      <c r="U3428" t="s">
        <v>8328</v>
      </c>
      <c r="V3428" s="15">
        <f t="shared" si="214"/>
        <v>41902.875</v>
      </c>
      <c r="W3428" s="15">
        <f t="shared" si="215"/>
        <v>41883.848414351851</v>
      </c>
      <c r="X3428" s="16">
        <v>41902</v>
      </c>
      <c r="Y3428" s="16">
        <v>41883</v>
      </c>
    </row>
    <row r="3429" spans="1:25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v>1</v>
      </c>
      <c r="P3429">
        <v>2E-3</v>
      </c>
      <c r="Q3429">
        <v>8</v>
      </c>
      <c r="R3429" t="str">
        <f t="shared" si="212"/>
        <v>theater</v>
      </c>
      <c r="S3429" t="s">
        <v>8314</v>
      </c>
      <c r="T3429" t="str">
        <f t="shared" si="213"/>
        <v>plays</v>
      </c>
      <c r="U3429" t="s">
        <v>8328</v>
      </c>
      <c r="V3429" s="15">
        <f t="shared" si="214"/>
        <v>41822.436944444438</v>
      </c>
      <c r="W3429" s="15">
        <f t="shared" si="215"/>
        <v>41792.436944444438</v>
      </c>
      <c r="X3429" s="16">
        <v>41822</v>
      </c>
      <c r="Y3429" s="16">
        <v>41792</v>
      </c>
    </row>
    <row r="3430" spans="1:25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v>1.0275000000000001</v>
      </c>
      <c r="P3430">
        <v>1.5E-3</v>
      </c>
      <c r="Q3430">
        <v>8</v>
      </c>
      <c r="R3430" t="str">
        <f t="shared" si="212"/>
        <v>theater</v>
      </c>
      <c r="S3430" t="s">
        <v>8314</v>
      </c>
      <c r="T3430" t="str">
        <f t="shared" si="213"/>
        <v>plays</v>
      </c>
      <c r="U3430" t="s">
        <v>8328</v>
      </c>
      <c r="V3430" s="15">
        <f t="shared" si="214"/>
        <v>42063.499999999993</v>
      </c>
      <c r="W3430" s="15">
        <f t="shared" si="215"/>
        <v>42038.512118055551</v>
      </c>
      <c r="X3430" s="16">
        <v>42063</v>
      </c>
      <c r="Y3430" s="16">
        <v>42038</v>
      </c>
    </row>
    <row r="3431" spans="1:25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v>1.3</v>
      </c>
      <c r="P3431">
        <v>0.02</v>
      </c>
      <c r="Q3431">
        <v>8</v>
      </c>
      <c r="R3431" t="str">
        <f t="shared" si="212"/>
        <v>theater</v>
      </c>
      <c r="S3431" t="s">
        <v>8314</v>
      </c>
      <c r="T3431" t="str">
        <f t="shared" si="213"/>
        <v>plays</v>
      </c>
      <c r="U3431" t="s">
        <v>8328</v>
      </c>
      <c r="V3431" s="15">
        <f t="shared" si="214"/>
        <v>42675.813206018516</v>
      </c>
      <c r="W3431" s="15">
        <f t="shared" si="215"/>
        <v>42661.813206018516</v>
      </c>
      <c r="X3431" s="16">
        <v>42675</v>
      </c>
      <c r="Y3431" s="16">
        <v>42661</v>
      </c>
    </row>
    <row r="3432" spans="1:25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v>1.0854949999999999</v>
      </c>
      <c r="P3432">
        <v>1.5E-3</v>
      </c>
      <c r="Q3432">
        <v>8</v>
      </c>
      <c r="R3432" t="str">
        <f t="shared" si="212"/>
        <v>theater</v>
      </c>
      <c r="S3432" t="s">
        <v>8314</v>
      </c>
      <c r="T3432" t="str">
        <f t="shared" si="213"/>
        <v>plays</v>
      </c>
      <c r="U3432" t="s">
        <v>8328</v>
      </c>
      <c r="V3432" s="15">
        <f t="shared" si="214"/>
        <v>41850.737280092588</v>
      </c>
      <c r="W3432" s="15">
        <f t="shared" si="215"/>
        <v>41820.737280092588</v>
      </c>
      <c r="X3432" s="16">
        <v>41850</v>
      </c>
      <c r="Y3432" s="16">
        <v>41820</v>
      </c>
    </row>
    <row r="3433" spans="1:25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v>1</v>
      </c>
      <c r="P3433">
        <v>1.5E-3</v>
      </c>
      <c r="Q3433">
        <v>8</v>
      </c>
      <c r="R3433" t="str">
        <f t="shared" si="212"/>
        <v>theater</v>
      </c>
      <c r="S3433" t="s">
        <v>8314</v>
      </c>
      <c r="T3433" t="str">
        <f t="shared" si="213"/>
        <v>plays</v>
      </c>
      <c r="U3433" t="s">
        <v>8328</v>
      </c>
      <c r="V3433" s="15">
        <f t="shared" si="214"/>
        <v>41869.522604166668</v>
      </c>
      <c r="W3433" s="15">
        <f t="shared" si="215"/>
        <v>41839.522604166668</v>
      </c>
      <c r="X3433" s="16">
        <v>41869</v>
      </c>
      <c r="Y3433" s="16">
        <v>41839</v>
      </c>
    </row>
    <row r="3434" spans="1:25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v>1.0965</v>
      </c>
      <c r="P3434">
        <v>1.5E-3</v>
      </c>
      <c r="Q3434">
        <v>8</v>
      </c>
      <c r="R3434" t="str">
        <f t="shared" si="212"/>
        <v>theater</v>
      </c>
      <c r="S3434" t="s">
        <v>8314</v>
      </c>
      <c r="T3434" t="str">
        <f t="shared" si="213"/>
        <v>plays</v>
      </c>
      <c r="U3434" t="s">
        <v>8328</v>
      </c>
      <c r="V3434" s="15">
        <f t="shared" si="214"/>
        <v>42405.708333333336</v>
      </c>
      <c r="W3434" s="15">
        <f t="shared" si="215"/>
        <v>42380.372847222221</v>
      </c>
      <c r="X3434" s="16">
        <v>42405</v>
      </c>
      <c r="Y3434" s="16">
        <v>42380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v>1.0026315789473683</v>
      </c>
      <c r="P3435">
        <v>3.1578947368421053E-4</v>
      </c>
      <c r="Q3435">
        <v>8</v>
      </c>
      <c r="R3435" t="str">
        <f t="shared" si="212"/>
        <v>theater</v>
      </c>
      <c r="S3435" t="s">
        <v>8314</v>
      </c>
      <c r="T3435" t="str">
        <f t="shared" si="213"/>
        <v>plays</v>
      </c>
      <c r="U3435" t="s">
        <v>8328</v>
      </c>
      <c r="V3435" s="15">
        <f t="shared" si="214"/>
        <v>41806.916666666664</v>
      </c>
      <c r="W3435" s="15">
        <f t="shared" si="215"/>
        <v>41775.854803240742</v>
      </c>
      <c r="X3435" s="16">
        <v>41806</v>
      </c>
      <c r="Y3435" s="16">
        <v>41775</v>
      </c>
    </row>
    <row r="3436" spans="1:25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v>1.0555000000000001</v>
      </c>
      <c r="P3436">
        <v>2.9999999999999997E-4</v>
      </c>
      <c r="Q3436">
        <v>8</v>
      </c>
      <c r="R3436" t="str">
        <f t="shared" si="212"/>
        <v>theater</v>
      </c>
      <c r="S3436" t="s">
        <v>8314</v>
      </c>
      <c r="T3436" t="str">
        <f t="shared" si="213"/>
        <v>plays</v>
      </c>
      <c r="U3436" t="s">
        <v>8328</v>
      </c>
      <c r="V3436" s="15">
        <f t="shared" si="214"/>
        <v>41830.172094907408</v>
      </c>
      <c r="W3436" s="15">
        <f t="shared" si="215"/>
        <v>41800.172094907408</v>
      </c>
      <c r="X3436" s="16">
        <v>41830</v>
      </c>
      <c r="Y3436" s="16">
        <v>41800</v>
      </c>
    </row>
    <row r="3437" spans="1:25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v>1.1200000000000001</v>
      </c>
      <c r="P3437">
        <v>3.0000000000000001E-3</v>
      </c>
      <c r="Q3437">
        <v>8</v>
      </c>
      <c r="R3437" t="str">
        <f t="shared" si="212"/>
        <v>theater</v>
      </c>
      <c r="S3437" t="s">
        <v>8314</v>
      </c>
      <c r="T3437" t="str">
        <f t="shared" si="213"/>
        <v>plays</v>
      </c>
      <c r="U3437" t="s">
        <v>8328</v>
      </c>
      <c r="V3437" s="15">
        <f t="shared" si="214"/>
        <v>42588.916666666664</v>
      </c>
      <c r="W3437" s="15">
        <f t="shared" si="215"/>
        <v>42572.408483796295</v>
      </c>
      <c r="X3437" s="16">
        <v>42588</v>
      </c>
      <c r="Y3437" s="16">
        <v>42572</v>
      </c>
    </row>
    <row r="3438" spans="1:25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v>1.0589999999999999</v>
      </c>
      <c r="P3438">
        <v>5.9999999999999995E-4</v>
      </c>
      <c r="Q3438">
        <v>8</v>
      </c>
      <c r="R3438" t="str">
        <f t="shared" si="212"/>
        <v>theater</v>
      </c>
      <c r="S3438" t="s">
        <v>8314</v>
      </c>
      <c r="T3438" t="str">
        <f t="shared" si="213"/>
        <v>plays</v>
      </c>
      <c r="U3438" t="s">
        <v>8328</v>
      </c>
      <c r="V3438" s="15">
        <f t="shared" si="214"/>
        <v>41872.477777777778</v>
      </c>
      <c r="W3438" s="15">
        <f t="shared" si="215"/>
        <v>41851.333252314813</v>
      </c>
      <c r="X3438" s="16">
        <v>41872</v>
      </c>
      <c r="Y3438" s="16">
        <v>41851</v>
      </c>
    </row>
    <row r="3439" spans="1:25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v>1.01</v>
      </c>
      <c r="P3439">
        <v>1E-3</v>
      </c>
      <c r="Q3439">
        <v>8</v>
      </c>
      <c r="R3439" t="str">
        <f t="shared" si="212"/>
        <v>theater</v>
      </c>
      <c r="S3439" t="s">
        <v>8314</v>
      </c>
      <c r="T3439" t="str">
        <f t="shared" si="213"/>
        <v>plays</v>
      </c>
      <c r="U3439" t="s">
        <v>8328</v>
      </c>
      <c r="V3439" s="15">
        <f t="shared" si="214"/>
        <v>42235.502546296295</v>
      </c>
      <c r="W3439" s="15">
        <f t="shared" si="215"/>
        <v>42205.502546296295</v>
      </c>
      <c r="X3439" s="16">
        <v>42235</v>
      </c>
      <c r="Y3439" s="16">
        <v>42205</v>
      </c>
    </row>
    <row r="3440" spans="1:25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v>1.042</v>
      </c>
      <c r="P3440">
        <v>1.1999999999999999E-3</v>
      </c>
      <c r="Q3440">
        <v>8</v>
      </c>
      <c r="R3440" t="str">
        <f t="shared" si="212"/>
        <v>theater</v>
      </c>
      <c r="S3440" t="s">
        <v>8314</v>
      </c>
      <c r="T3440" t="str">
        <f t="shared" si="213"/>
        <v>plays</v>
      </c>
      <c r="U3440" t="s">
        <v>8328</v>
      </c>
      <c r="V3440" s="15">
        <f t="shared" si="214"/>
        <v>42126.666666666664</v>
      </c>
      <c r="W3440" s="15">
        <f t="shared" si="215"/>
        <v>42100.719525462955</v>
      </c>
      <c r="X3440" s="16">
        <v>42126</v>
      </c>
      <c r="Y3440" s="16">
        <v>42100</v>
      </c>
    </row>
    <row r="3441" spans="1:25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v>1.3467833333333334</v>
      </c>
      <c r="P3441">
        <v>2.5000000000000001E-3</v>
      </c>
      <c r="Q3441">
        <v>8</v>
      </c>
      <c r="R3441" t="str">
        <f t="shared" si="212"/>
        <v>theater</v>
      </c>
      <c r="S3441" t="s">
        <v>8314</v>
      </c>
      <c r="T3441" t="str">
        <f t="shared" si="213"/>
        <v>plays</v>
      </c>
      <c r="U3441" t="s">
        <v>8328</v>
      </c>
      <c r="V3441" s="15">
        <f t="shared" si="214"/>
        <v>42387.999305555553</v>
      </c>
      <c r="W3441" s="15">
        <f t="shared" si="215"/>
        <v>42374.702893518515</v>
      </c>
      <c r="X3441" s="16">
        <v>42387</v>
      </c>
      <c r="Y3441" s="16">
        <v>42374</v>
      </c>
    </row>
    <row r="3442" spans="1:25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v>1.052184</v>
      </c>
      <c r="P3442">
        <v>5.9999999999999995E-4</v>
      </c>
      <c r="Q3442">
        <v>8</v>
      </c>
      <c r="R3442" t="str">
        <f t="shared" si="212"/>
        <v>theater</v>
      </c>
      <c r="S3442" t="s">
        <v>8314</v>
      </c>
      <c r="T3442" t="str">
        <f t="shared" si="213"/>
        <v>plays</v>
      </c>
      <c r="U3442" t="s">
        <v>8328</v>
      </c>
      <c r="V3442" s="15">
        <f t="shared" si="214"/>
        <v>41831.46875</v>
      </c>
      <c r="W3442" s="15">
        <f t="shared" si="215"/>
        <v>41808.914675925924</v>
      </c>
      <c r="X3442" s="16">
        <v>41831</v>
      </c>
      <c r="Y3442" s="16">
        <v>41808</v>
      </c>
    </row>
    <row r="3443" spans="1:25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v>1.026</v>
      </c>
      <c r="P3443">
        <v>1.1999999999999999E-3</v>
      </c>
      <c r="Q3443">
        <v>8</v>
      </c>
      <c r="R3443" t="str">
        <f t="shared" si="212"/>
        <v>theater</v>
      </c>
      <c r="S3443" t="s">
        <v>8314</v>
      </c>
      <c r="T3443" t="str">
        <f t="shared" si="213"/>
        <v>plays</v>
      </c>
      <c r="U3443" t="s">
        <v>8328</v>
      </c>
      <c r="V3443" s="15">
        <f t="shared" si="214"/>
        <v>42321.636805555558</v>
      </c>
      <c r="W3443" s="15">
        <f t="shared" si="215"/>
        <v>42294.221307870372</v>
      </c>
      <c r="X3443" s="16">
        <v>42321</v>
      </c>
      <c r="Y3443" s="16">
        <v>42294</v>
      </c>
    </row>
    <row r="3444" spans="1:25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v>1</v>
      </c>
      <c r="P3444">
        <v>1.2E-2</v>
      </c>
      <c r="Q3444">
        <v>8</v>
      </c>
      <c r="R3444" t="str">
        <f t="shared" si="212"/>
        <v>theater</v>
      </c>
      <c r="S3444" t="s">
        <v>8314</v>
      </c>
      <c r="T3444" t="str">
        <f t="shared" si="213"/>
        <v>plays</v>
      </c>
      <c r="U3444" t="s">
        <v>8328</v>
      </c>
      <c r="V3444" s="15">
        <f t="shared" si="214"/>
        <v>42154.63277777777</v>
      </c>
      <c r="W3444" s="15">
        <f t="shared" si="215"/>
        <v>42124.63277777777</v>
      </c>
      <c r="X3444" s="16">
        <v>42154</v>
      </c>
      <c r="Y3444" s="16">
        <v>42124</v>
      </c>
    </row>
    <row r="3445" spans="1:25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v>1.855</v>
      </c>
      <c r="P3445">
        <v>3.0000000000000001E-3</v>
      </c>
      <c r="Q3445">
        <v>8</v>
      </c>
      <c r="R3445" t="str">
        <f t="shared" si="212"/>
        <v>theater</v>
      </c>
      <c r="S3445" t="s">
        <v>8314</v>
      </c>
      <c r="T3445" t="str">
        <f t="shared" si="213"/>
        <v>plays</v>
      </c>
      <c r="U3445" t="s">
        <v>8328</v>
      </c>
      <c r="V3445" s="15">
        <f t="shared" si="214"/>
        <v>41891.316504629627</v>
      </c>
      <c r="W3445" s="15">
        <f t="shared" si="215"/>
        <v>41861.316504629627</v>
      </c>
      <c r="X3445" s="16">
        <v>41891</v>
      </c>
      <c r="Y3445" s="16">
        <v>41861</v>
      </c>
    </row>
    <row r="3446" spans="1:25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v>2.89</v>
      </c>
      <c r="P3446">
        <v>0.01</v>
      </c>
      <c r="Q3446">
        <v>8</v>
      </c>
      <c r="R3446" t="str">
        <f t="shared" si="212"/>
        <v>theater</v>
      </c>
      <c r="S3446" t="s">
        <v>8314</v>
      </c>
      <c r="T3446" t="str">
        <f t="shared" si="213"/>
        <v>plays</v>
      </c>
      <c r="U3446" t="s">
        <v>8328</v>
      </c>
      <c r="V3446" s="15">
        <f t="shared" si="214"/>
        <v>42529.374305555553</v>
      </c>
      <c r="W3446" s="15">
        <f t="shared" si="215"/>
        <v>42521.08317129629</v>
      </c>
      <c r="X3446" s="16">
        <v>42529</v>
      </c>
      <c r="Y3446" s="16">
        <v>42521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v>1</v>
      </c>
      <c r="P3447">
        <v>1.5E-3</v>
      </c>
      <c r="Q3447">
        <v>8</v>
      </c>
      <c r="R3447" t="str">
        <f t="shared" si="212"/>
        <v>theater</v>
      </c>
      <c r="S3447" t="s">
        <v>8314</v>
      </c>
      <c r="T3447" t="str">
        <f t="shared" si="213"/>
        <v>plays</v>
      </c>
      <c r="U3447" t="s">
        <v>8328</v>
      </c>
      <c r="V3447" s="15">
        <f t="shared" si="214"/>
        <v>42300.322175925925</v>
      </c>
      <c r="W3447" s="15">
        <f t="shared" si="215"/>
        <v>42272.322175925925</v>
      </c>
      <c r="X3447" s="16">
        <v>42300</v>
      </c>
      <c r="Y3447" s="16">
        <v>42272</v>
      </c>
    </row>
    <row r="3448" spans="1:25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v>1.0820000000000001</v>
      </c>
      <c r="P3448">
        <v>3.0000000000000001E-3</v>
      </c>
      <c r="Q3448">
        <v>8</v>
      </c>
      <c r="R3448" t="str">
        <f t="shared" si="212"/>
        <v>theater</v>
      </c>
      <c r="S3448" t="s">
        <v>8314</v>
      </c>
      <c r="T3448" t="str">
        <f t="shared" si="213"/>
        <v>plays</v>
      </c>
      <c r="U3448" t="s">
        <v>8328</v>
      </c>
      <c r="V3448" s="15">
        <f t="shared" si="214"/>
        <v>42040.305555555555</v>
      </c>
      <c r="W3448" s="15">
        <f t="shared" si="215"/>
        <v>42016.624131944445</v>
      </c>
      <c r="X3448" s="16">
        <v>42040</v>
      </c>
      <c r="Y3448" s="16">
        <v>42016</v>
      </c>
    </row>
    <row r="3449" spans="1:25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v>1.0780000000000001</v>
      </c>
      <c r="P3449">
        <v>3.0000000000000001E-3</v>
      </c>
      <c r="Q3449">
        <v>8</v>
      </c>
      <c r="R3449" t="str">
        <f t="shared" si="212"/>
        <v>theater</v>
      </c>
      <c r="S3449" t="s">
        <v>8314</v>
      </c>
      <c r="T3449" t="str">
        <f t="shared" si="213"/>
        <v>plays</v>
      </c>
      <c r="U3449" t="s">
        <v>8328</v>
      </c>
      <c r="V3449" s="15">
        <f t="shared" si="214"/>
        <v>42447.639027777775</v>
      </c>
      <c r="W3449" s="15">
        <f t="shared" si="215"/>
        <v>42402.680694444447</v>
      </c>
      <c r="X3449" s="16">
        <v>42447</v>
      </c>
      <c r="Y3449" s="16">
        <v>42402</v>
      </c>
    </row>
    <row r="3450" spans="1:25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v>1.0976190476190477</v>
      </c>
      <c r="P3450">
        <v>1.4285714285714286E-3</v>
      </c>
      <c r="Q3450">
        <v>8</v>
      </c>
      <c r="R3450" t="str">
        <f t="shared" si="212"/>
        <v>theater</v>
      </c>
      <c r="S3450" t="s">
        <v>8314</v>
      </c>
      <c r="T3450" t="str">
        <f t="shared" si="213"/>
        <v>plays</v>
      </c>
      <c r="U3450" t="s">
        <v>8328</v>
      </c>
      <c r="V3450" s="15">
        <f t="shared" si="214"/>
        <v>41989.910752314812</v>
      </c>
      <c r="W3450" s="15">
        <f t="shared" si="215"/>
        <v>41959.910752314812</v>
      </c>
      <c r="X3450" s="16">
        <v>41989</v>
      </c>
      <c r="Y3450" s="16">
        <v>41959</v>
      </c>
    </row>
    <row r="3451" spans="1:25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v>1.70625</v>
      </c>
      <c r="P3451">
        <v>3.7499999999999999E-3</v>
      </c>
      <c r="Q3451">
        <v>8</v>
      </c>
      <c r="R3451" t="str">
        <f t="shared" si="212"/>
        <v>theater</v>
      </c>
      <c r="S3451" t="s">
        <v>8314</v>
      </c>
      <c r="T3451" t="str">
        <f t="shared" si="213"/>
        <v>plays</v>
      </c>
      <c r="U3451" t="s">
        <v>8328</v>
      </c>
      <c r="V3451" s="15">
        <f t="shared" si="214"/>
        <v>42559.958333333336</v>
      </c>
      <c r="W3451" s="15">
        <f t="shared" si="215"/>
        <v>42531.844189814808</v>
      </c>
      <c r="X3451" s="16">
        <v>42559</v>
      </c>
      <c r="Y3451" s="16">
        <v>42531</v>
      </c>
    </row>
    <row r="3452" spans="1:25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v>1.52</v>
      </c>
      <c r="P3452">
        <v>6.0000000000000001E-3</v>
      </c>
      <c r="Q3452">
        <v>8</v>
      </c>
      <c r="R3452" t="str">
        <f t="shared" si="212"/>
        <v>theater</v>
      </c>
      <c r="S3452" t="s">
        <v>8314</v>
      </c>
      <c r="T3452" t="str">
        <f t="shared" si="213"/>
        <v>plays</v>
      </c>
      <c r="U3452" t="s">
        <v>8328</v>
      </c>
      <c r="V3452" s="15">
        <f t="shared" si="214"/>
        <v>42096.454525462956</v>
      </c>
      <c r="W3452" s="15">
        <f t="shared" si="215"/>
        <v>42036.496192129627</v>
      </c>
      <c r="X3452" s="16">
        <v>42096</v>
      </c>
      <c r="Y3452" s="16">
        <v>42036</v>
      </c>
    </row>
    <row r="3453" spans="1:25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v>1.0123076923076924</v>
      </c>
      <c r="P3453">
        <v>4.6153846153846158E-3</v>
      </c>
      <c r="Q3453">
        <v>8</v>
      </c>
      <c r="R3453" t="str">
        <f t="shared" si="212"/>
        <v>theater</v>
      </c>
      <c r="S3453" t="s">
        <v>8314</v>
      </c>
      <c r="T3453" t="str">
        <f t="shared" si="213"/>
        <v>plays</v>
      </c>
      <c r="U3453" t="s">
        <v>8328</v>
      </c>
      <c r="V3453" s="15">
        <f t="shared" si="214"/>
        <v>42115.515358796292</v>
      </c>
      <c r="W3453" s="15">
        <f t="shared" si="215"/>
        <v>42088.515358796292</v>
      </c>
      <c r="X3453" s="16">
        <v>42115</v>
      </c>
      <c r="Y3453" s="16">
        <v>42088</v>
      </c>
    </row>
    <row r="3454" spans="1:25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v>1.532</v>
      </c>
      <c r="P3454">
        <v>3.0000000000000001E-3</v>
      </c>
      <c r="Q3454">
        <v>8</v>
      </c>
      <c r="R3454" t="str">
        <f t="shared" si="212"/>
        <v>theater</v>
      </c>
      <c r="S3454" t="s">
        <v>8314</v>
      </c>
      <c r="T3454" t="str">
        <f t="shared" si="213"/>
        <v>plays</v>
      </c>
      <c r="U3454" t="s">
        <v>8328</v>
      </c>
      <c r="V3454" s="15">
        <f t="shared" si="214"/>
        <v>41842.957638888889</v>
      </c>
      <c r="W3454" s="15">
        <f t="shared" si="215"/>
        <v>41820.430856481478</v>
      </c>
      <c r="X3454" s="16">
        <v>41842</v>
      </c>
      <c r="Y3454" s="16">
        <v>41820</v>
      </c>
    </row>
    <row r="3455" spans="1:25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v>1.2833333333333334</v>
      </c>
      <c r="P3455">
        <v>0.01</v>
      </c>
      <c r="Q3455">
        <v>8</v>
      </c>
      <c r="R3455" t="str">
        <f t="shared" si="212"/>
        <v>theater</v>
      </c>
      <c r="S3455" t="s">
        <v>8314</v>
      </c>
      <c r="T3455" t="str">
        <f t="shared" si="213"/>
        <v>plays</v>
      </c>
      <c r="U3455" t="s">
        <v>8328</v>
      </c>
      <c r="V3455" s="15">
        <f t="shared" si="214"/>
        <v>42595.770324074074</v>
      </c>
      <c r="W3455" s="15">
        <f t="shared" si="215"/>
        <v>42535.770324074074</v>
      </c>
      <c r="X3455" s="16">
        <v>42595</v>
      </c>
      <c r="Y3455" s="16">
        <v>42535</v>
      </c>
    </row>
    <row r="3456" spans="1:25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v>1.0071428571428571</v>
      </c>
      <c r="P3456">
        <v>4.2857142857142859E-3</v>
      </c>
      <c r="Q3456">
        <v>8</v>
      </c>
      <c r="R3456" t="str">
        <f t="shared" si="212"/>
        <v>theater</v>
      </c>
      <c r="S3456" t="s">
        <v>8314</v>
      </c>
      <c r="T3456" t="str">
        <f t="shared" si="213"/>
        <v>plays</v>
      </c>
      <c r="U3456" t="s">
        <v>8328</v>
      </c>
      <c r="V3456" s="15">
        <f t="shared" si="214"/>
        <v>41851.490266203698</v>
      </c>
      <c r="W3456" s="15">
        <f t="shared" si="215"/>
        <v>41821.490266203698</v>
      </c>
      <c r="X3456" s="16">
        <v>41851</v>
      </c>
      <c r="Y3456" s="16">
        <v>41821</v>
      </c>
    </row>
    <row r="3457" spans="1:25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v>1.0065</v>
      </c>
      <c r="P3457">
        <v>2.9999999999999997E-4</v>
      </c>
      <c r="Q3457">
        <v>8</v>
      </c>
      <c r="R3457" t="str">
        <f t="shared" si="212"/>
        <v>theater</v>
      </c>
      <c r="S3457" t="s">
        <v>8314</v>
      </c>
      <c r="T3457" t="str">
        <f t="shared" si="213"/>
        <v>plays</v>
      </c>
      <c r="U3457" t="s">
        <v>8328</v>
      </c>
      <c r="V3457" s="15">
        <f t="shared" si="214"/>
        <v>42656.541979166665</v>
      </c>
      <c r="W3457" s="15">
        <f t="shared" si="215"/>
        <v>42626.541979166665</v>
      </c>
      <c r="X3457" s="16">
        <v>42656</v>
      </c>
      <c r="Y3457" s="16">
        <v>42626</v>
      </c>
    </row>
    <row r="3458" spans="1:25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v>1.913</v>
      </c>
      <c r="P3458">
        <v>1E-3</v>
      </c>
      <c r="Q3458">
        <v>8</v>
      </c>
      <c r="R3458" t="str">
        <f t="shared" si="212"/>
        <v>theater</v>
      </c>
      <c r="S3458" t="s">
        <v>8314</v>
      </c>
      <c r="T3458" t="str">
        <f t="shared" si="213"/>
        <v>plays</v>
      </c>
      <c r="U3458" t="s">
        <v>8328</v>
      </c>
      <c r="V3458" s="15">
        <f t="shared" si="214"/>
        <v>41852.082638888889</v>
      </c>
      <c r="W3458" s="15">
        <f t="shared" si="215"/>
        <v>41820.997303240736</v>
      </c>
      <c r="X3458" s="16">
        <v>41852</v>
      </c>
      <c r="Y3458" s="16">
        <v>41820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v>1.4019999999999999</v>
      </c>
      <c r="P3459">
        <v>1.5E-3</v>
      </c>
      <c r="Q3459">
        <v>8</v>
      </c>
      <c r="R3459" t="str">
        <f t="shared" ref="R3459:R3522" si="216">LEFT(N3459,Q3459-1)</f>
        <v>theater</v>
      </c>
      <c r="S3459" t="s">
        <v>8314</v>
      </c>
      <c r="T3459" t="str">
        <f t="shared" ref="T3459:T3522" si="217">MID(N3459,FIND("/",N3459,1)+1,LEN(N3459))</f>
        <v>plays</v>
      </c>
      <c r="U3459" t="s">
        <v>8328</v>
      </c>
      <c r="V3459" s="15">
        <f t="shared" ref="V3459:V3522" si="218">(((I3459/60)/60)/24)+DATE(1970,1,1)+(-5/24)</f>
        <v>42047.040972222218</v>
      </c>
      <c r="W3459" s="15">
        <f t="shared" ref="W3459:W3522" si="219">(((J3459/60)/60)/24)+DATE(1970,1,1)+(-5/24)</f>
        <v>42016.498344907406</v>
      </c>
      <c r="X3459" s="16">
        <v>42047</v>
      </c>
      <c r="Y3459" s="16">
        <v>42016</v>
      </c>
    </row>
    <row r="3460" spans="1:25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v>1.2433537832310839</v>
      </c>
      <c r="P3460">
        <v>3.0674846625766872E-3</v>
      </c>
      <c r="Q3460">
        <v>8</v>
      </c>
      <c r="R3460" t="str">
        <f t="shared" si="216"/>
        <v>theater</v>
      </c>
      <c r="S3460" t="s">
        <v>8314</v>
      </c>
      <c r="T3460" t="str">
        <f t="shared" si="217"/>
        <v>plays</v>
      </c>
      <c r="U3460" t="s">
        <v>8328</v>
      </c>
      <c r="V3460" s="15">
        <f t="shared" si="218"/>
        <v>42037.977083333331</v>
      </c>
      <c r="W3460" s="15">
        <f t="shared" si="219"/>
        <v>42010.994247685179</v>
      </c>
      <c r="X3460" s="16">
        <v>42037</v>
      </c>
      <c r="Y3460" s="16">
        <v>42010</v>
      </c>
    </row>
    <row r="3461" spans="1:25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v>1.262</v>
      </c>
      <c r="P3461">
        <v>6.0000000000000001E-3</v>
      </c>
      <c r="Q3461">
        <v>8</v>
      </c>
      <c r="R3461" t="str">
        <f t="shared" si="216"/>
        <v>theater</v>
      </c>
      <c r="S3461" t="s">
        <v>8314</v>
      </c>
      <c r="T3461" t="str">
        <f t="shared" si="217"/>
        <v>plays</v>
      </c>
      <c r="U3461" t="s">
        <v>8328</v>
      </c>
      <c r="V3461" s="15">
        <f t="shared" si="218"/>
        <v>42510.271527777775</v>
      </c>
      <c r="W3461" s="15">
        <f t="shared" si="219"/>
        <v>42480.271527777775</v>
      </c>
      <c r="X3461" s="16">
        <v>42510</v>
      </c>
      <c r="Y3461" s="16">
        <v>42480</v>
      </c>
    </row>
    <row r="3462" spans="1:25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v>1.9</v>
      </c>
      <c r="P3462">
        <v>6.0000000000000001E-3</v>
      </c>
      <c r="Q3462">
        <v>8</v>
      </c>
      <c r="R3462" t="str">
        <f t="shared" si="216"/>
        <v>theater</v>
      </c>
      <c r="S3462" t="s">
        <v>8314</v>
      </c>
      <c r="T3462" t="str">
        <f t="shared" si="217"/>
        <v>plays</v>
      </c>
      <c r="U3462" t="s">
        <v>8328</v>
      </c>
      <c r="V3462" s="15">
        <f t="shared" si="218"/>
        <v>41866.318888888884</v>
      </c>
      <c r="W3462" s="15">
        <f t="shared" si="219"/>
        <v>41852.318888888884</v>
      </c>
      <c r="X3462" s="16">
        <v>41866</v>
      </c>
      <c r="Y3462" s="16">
        <v>41852</v>
      </c>
    </row>
    <row r="3463" spans="1:25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v>1.39</v>
      </c>
      <c r="P3463">
        <v>6.0000000000000001E-3</v>
      </c>
      <c r="Q3463">
        <v>8</v>
      </c>
      <c r="R3463" t="str">
        <f t="shared" si="216"/>
        <v>theater</v>
      </c>
      <c r="S3463" t="s">
        <v>8314</v>
      </c>
      <c r="T3463" t="str">
        <f t="shared" si="217"/>
        <v>plays</v>
      </c>
      <c r="U3463" t="s">
        <v>8328</v>
      </c>
      <c r="V3463" s="15">
        <f t="shared" si="218"/>
        <v>42671.916666666664</v>
      </c>
      <c r="W3463" s="15">
        <f t="shared" si="219"/>
        <v>42643.424525462957</v>
      </c>
      <c r="X3463" s="16">
        <v>42671</v>
      </c>
      <c r="Y3463" s="16">
        <v>42643</v>
      </c>
    </row>
    <row r="3464" spans="1:25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v>2.02</v>
      </c>
      <c r="P3464">
        <v>1.2E-2</v>
      </c>
      <c r="Q3464">
        <v>8</v>
      </c>
      <c r="R3464" t="str">
        <f t="shared" si="216"/>
        <v>theater</v>
      </c>
      <c r="S3464" t="s">
        <v>8314</v>
      </c>
      <c r="T3464" t="str">
        <f t="shared" si="217"/>
        <v>plays</v>
      </c>
      <c r="U3464" t="s">
        <v>8328</v>
      </c>
      <c r="V3464" s="15">
        <f t="shared" si="218"/>
        <v>42195.541666666664</v>
      </c>
      <c r="W3464" s="15">
        <f t="shared" si="219"/>
        <v>42179.690138888887</v>
      </c>
      <c r="X3464" s="16">
        <v>42195</v>
      </c>
      <c r="Y3464" s="16">
        <v>42179</v>
      </c>
    </row>
    <row r="3465" spans="1:25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v>1.0338000000000001</v>
      </c>
      <c r="P3465">
        <v>2.9999999999999997E-4</v>
      </c>
      <c r="Q3465">
        <v>8</v>
      </c>
      <c r="R3465" t="str">
        <f t="shared" si="216"/>
        <v>theater</v>
      </c>
      <c r="S3465" t="s">
        <v>8314</v>
      </c>
      <c r="T3465" t="str">
        <f t="shared" si="217"/>
        <v>plays</v>
      </c>
      <c r="U3465" t="s">
        <v>8328</v>
      </c>
      <c r="V3465" s="15">
        <f t="shared" si="218"/>
        <v>42653.957638888889</v>
      </c>
      <c r="W3465" s="15">
        <f t="shared" si="219"/>
        <v>42612.710474537038</v>
      </c>
      <c r="X3465" s="16">
        <v>42653</v>
      </c>
      <c r="Y3465" s="16">
        <v>42612</v>
      </c>
    </row>
    <row r="3466" spans="1:25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v>1.023236</v>
      </c>
      <c r="P3466">
        <v>5.9999999999999995E-4</v>
      </c>
      <c r="Q3466">
        <v>8</v>
      </c>
      <c r="R3466" t="str">
        <f t="shared" si="216"/>
        <v>theater</v>
      </c>
      <c r="S3466" t="s">
        <v>8314</v>
      </c>
      <c r="T3466" t="str">
        <f t="shared" si="217"/>
        <v>plays</v>
      </c>
      <c r="U3466" t="s">
        <v>8328</v>
      </c>
      <c r="V3466" s="15">
        <f t="shared" si="218"/>
        <v>42604.921724537031</v>
      </c>
      <c r="W3466" s="15">
        <f t="shared" si="219"/>
        <v>42574.921724537031</v>
      </c>
      <c r="X3466" s="16">
        <v>42604</v>
      </c>
      <c r="Y3466" s="16">
        <v>42574</v>
      </c>
    </row>
    <row r="3467" spans="1:25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v>1.03</v>
      </c>
      <c r="P3467">
        <v>1.5E-3</v>
      </c>
      <c r="Q3467">
        <v>8</v>
      </c>
      <c r="R3467" t="str">
        <f t="shared" si="216"/>
        <v>theater</v>
      </c>
      <c r="S3467" t="s">
        <v>8314</v>
      </c>
      <c r="T3467" t="str">
        <f t="shared" si="217"/>
        <v>plays</v>
      </c>
      <c r="U3467" t="s">
        <v>8328</v>
      </c>
      <c r="V3467" s="15">
        <f t="shared" si="218"/>
        <v>42225.458333333336</v>
      </c>
      <c r="W3467" s="15">
        <f t="shared" si="219"/>
        <v>42200.417499999996</v>
      </c>
      <c r="X3467" s="16">
        <v>42225</v>
      </c>
      <c r="Y3467" s="16">
        <v>42200</v>
      </c>
    </row>
    <row r="3468" spans="1:25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v>1.2714285714285714</v>
      </c>
      <c r="P3468">
        <v>8.571428571428571E-4</v>
      </c>
      <c r="Q3468">
        <v>8</v>
      </c>
      <c r="R3468" t="str">
        <f t="shared" si="216"/>
        <v>theater</v>
      </c>
      <c r="S3468" t="s">
        <v>8314</v>
      </c>
      <c r="T3468" t="str">
        <f t="shared" si="217"/>
        <v>plays</v>
      </c>
      <c r="U3468" t="s">
        <v>8328</v>
      </c>
      <c r="V3468" s="15">
        <f t="shared" si="218"/>
        <v>42479.769097222219</v>
      </c>
      <c r="W3468" s="15">
        <f t="shared" si="219"/>
        <v>42419.810763888883</v>
      </c>
      <c r="X3468" s="16">
        <v>42479</v>
      </c>
      <c r="Y3468" s="16">
        <v>42419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v>1.01</v>
      </c>
      <c r="P3469">
        <v>1E-3</v>
      </c>
      <c r="Q3469">
        <v>8</v>
      </c>
      <c r="R3469" t="str">
        <f t="shared" si="216"/>
        <v>theater</v>
      </c>
      <c r="S3469" t="s">
        <v>8314</v>
      </c>
      <c r="T3469" t="str">
        <f t="shared" si="217"/>
        <v>plays</v>
      </c>
      <c r="U3469" t="s">
        <v>8328</v>
      </c>
      <c r="V3469" s="15">
        <f t="shared" si="218"/>
        <v>42083.421666666669</v>
      </c>
      <c r="W3469" s="15">
        <f t="shared" si="219"/>
        <v>42053.463333333326</v>
      </c>
      <c r="X3469" s="16">
        <v>42083</v>
      </c>
      <c r="Y3469" s="16">
        <v>42053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v>1.2178</v>
      </c>
      <c r="P3470">
        <v>2.9999999999999997E-4</v>
      </c>
      <c r="Q3470">
        <v>8</v>
      </c>
      <c r="R3470" t="str">
        <f t="shared" si="216"/>
        <v>theater</v>
      </c>
      <c r="S3470" t="s">
        <v>8314</v>
      </c>
      <c r="T3470" t="str">
        <f t="shared" si="217"/>
        <v>plays</v>
      </c>
      <c r="U3470" t="s">
        <v>8328</v>
      </c>
      <c r="V3470" s="15">
        <f t="shared" si="218"/>
        <v>42633.916666666664</v>
      </c>
      <c r="W3470" s="15">
        <f t="shared" si="219"/>
        <v>42605.557048611103</v>
      </c>
      <c r="X3470" s="16">
        <v>42633</v>
      </c>
      <c r="Y3470" s="16">
        <v>42605</v>
      </c>
    </row>
    <row r="3471" spans="1:25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v>1.1339285714285714</v>
      </c>
      <c r="P3471">
        <v>1.0714285714285715E-3</v>
      </c>
      <c r="Q3471">
        <v>8</v>
      </c>
      <c r="R3471" t="str">
        <f t="shared" si="216"/>
        <v>theater</v>
      </c>
      <c r="S3471" t="s">
        <v>8314</v>
      </c>
      <c r="T3471" t="str">
        <f t="shared" si="217"/>
        <v>plays</v>
      </c>
      <c r="U3471" t="s">
        <v>8328</v>
      </c>
      <c r="V3471" s="15">
        <f t="shared" si="218"/>
        <v>42488.433391203704</v>
      </c>
      <c r="W3471" s="15">
        <f t="shared" si="219"/>
        <v>42458.433391203704</v>
      </c>
      <c r="X3471" s="16">
        <v>42488</v>
      </c>
      <c r="Y3471" s="16">
        <v>42458</v>
      </c>
    </row>
    <row r="3472" spans="1:25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v>1.5</v>
      </c>
      <c r="P3472">
        <v>1.2E-2</v>
      </c>
      <c r="Q3472">
        <v>8</v>
      </c>
      <c r="R3472" t="str">
        <f t="shared" si="216"/>
        <v>theater</v>
      </c>
      <c r="S3472" t="s">
        <v>8314</v>
      </c>
      <c r="T3472" t="str">
        <f t="shared" si="217"/>
        <v>plays</v>
      </c>
      <c r="U3472" t="s">
        <v>8328</v>
      </c>
      <c r="V3472" s="15">
        <f t="shared" si="218"/>
        <v>42566.693055555552</v>
      </c>
      <c r="W3472" s="15">
        <f t="shared" si="219"/>
        <v>42528.813680555548</v>
      </c>
      <c r="X3472" s="16">
        <v>42566</v>
      </c>
      <c r="Y3472" s="16">
        <v>42528</v>
      </c>
    </row>
    <row r="3473" spans="1:25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v>2.1459999999999999</v>
      </c>
      <c r="P3473">
        <v>6.0000000000000001E-3</v>
      </c>
      <c r="Q3473">
        <v>8</v>
      </c>
      <c r="R3473" t="str">
        <f t="shared" si="216"/>
        <v>theater</v>
      </c>
      <c r="S3473" t="s">
        <v>8314</v>
      </c>
      <c r="T3473" t="str">
        <f t="shared" si="217"/>
        <v>plays</v>
      </c>
      <c r="U3473" t="s">
        <v>8328</v>
      </c>
      <c r="V3473" s="15">
        <f t="shared" si="218"/>
        <v>41882.625</v>
      </c>
      <c r="W3473" s="15">
        <f t="shared" si="219"/>
        <v>41841.612152777772</v>
      </c>
      <c r="X3473" s="16">
        <v>41882</v>
      </c>
      <c r="Y3473" s="16">
        <v>41841</v>
      </c>
    </row>
    <row r="3474" spans="1:25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v>1.0205</v>
      </c>
      <c r="P3474">
        <v>1.5E-3</v>
      </c>
      <c r="Q3474">
        <v>8</v>
      </c>
      <c r="R3474" t="str">
        <f t="shared" si="216"/>
        <v>theater</v>
      </c>
      <c r="S3474" t="s">
        <v>8314</v>
      </c>
      <c r="T3474" t="str">
        <f t="shared" si="217"/>
        <v>plays</v>
      </c>
      <c r="U3474" t="s">
        <v>8328</v>
      </c>
      <c r="V3474" s="15">
        <f t="shared" si="218"/>
        <v>41949.040972222218</v>
      </c>
      <c r="W3474" s="15">
        <f t="shared" si="219"/>
        <v>41927.962164351848</v>
      </c>
      <c r="X3474" s="16">
        <v>41949</v>
      </c>
      <c r="Y3474" s="16">
        <v>41927</v>
      </c>
    </row>
    <row r="3475" spans="1:25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v>1</v>
      </c>
      <c r="P3475">
        <v>6.1224489795918364E-4</v>
      </c>
      <c r="Q3475">
        <v>8</v>
      </c>
      <c r="R3475" t="str">
        <f t="shared" si="216"/>
        <v>theater</v>
      </c>
      <c r="S3475" t="s">
        <v>8314</v>
      </c>
      <c r="T3475" t="str">
        <f t="shared" si="217"/>
        <v>plays</v>
      </c>
      <c r="U3475" t="s">
        <v>8328</v>
      </c>
      <c r="V3475" s="15">
        <f t="shared" si="218"/>
        <v>42083.643749999996</v>
      </c>
      <c r="W3475" s="15">
        <f t="shared" si="219"/>
        <v>42062.626111111109</v>
      </c>
      <c r="X3475" s="16">
        <v>42083</v>
      </c>
      <c r="Y3475" s="16">
        <v>42062</v>
      </c>
    </row>
    <row r="3476" spans="1:25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v>1.01</v>
      </c>
      <c r="P3476">
        <v>1.5E-3</v>
      </c>
      <c r="Q3476">
        <v>8</v>
      </c>
      <c r="R3476" t="str">
        <f t="shared" si="216"/>
        <v>theater</v>
      </c>
      <c r="S3476" t="s">
        <v>8314</v>
      </c>
      <c r="T3476" t="str">
        <f t="shared" si="217"/>
        <v>plays</v>
      </c>
      <c r="U3476" t="s">
        <v>8328</v>
      </c>
      <c r="V3476" s="15">
        <f t="shared" si="218"/>
        <v>42571.293182870366</v>
      </c>
      <c r="W3476" s="15">
        <f t="shared" si="219"/>
        <v>42541.293182870366</v>
      </c>
      <c r="X3476" s="16">
        <v>42571</v>
      </c>
      <c r="Y3476" s="16">
        <v>42541</v>
      </c>
    </row>
    <row r="3477" spans="1:25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v>1.1333333333333333</v>
      </c>
      <c r="P3477">
        <v>0.01</v>
      </c>
      <c r="Q3477">
        <v>8</v>
      </c>
      <c r="R3477" t="str">
        <f t="shared" si="216"/>
        <v>theater</v>
      </c>
      <c r="S3477" t="s">
        <v>8314</v>
      </c>
      <c r="T3477" t="str">
        <f t="shared" si="217"/>
        <v>plays</v>
      </c>
      <c r="U3477" t="s">
        <v>8328</v>
      </c>
      <c r="V3477" s="15">
        <f t="shared" si="218"/>
        <v>41945.791666666664</v>
      </c>
      <c r="W3477" s="15">
        <f t="shared" si="219"/>
        <v>41918.672499999993</v>
      </c>
      <c r="X3477" s="16">
        <v>41945</v>
      </c>
      <c r="Y3477" s="16">
        <v>41918</v>
      </c>
    </row>
    <row r="3478" spans="1:25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v>1.04</v>
      </c>
      <c r="P3478">
        <v>0.01</v>
      </c>
      <c r="Q3478">
        <v>8</v>
      </c>
      <c r="R3478" t="str">
        <f t="shared" si="216"/>
        <v>theater</v>
      </c>
      <c r="S3478" t="s">
        <v>8314</v>
      </c>
      <c r="T3478" t="str">
        <f t="shared" si="217"/>
        <v>plays</v>
      </c>
      <c r="U3478" t="s">
        <v>8328</v>
      </c>
      <c r="V3478" s="15">
        <f t="shared" si="218"/>
        <v>41938.916666666664</v>
      </c>
      <c r="W3478" s="15">
        <f t="shared" si="219"/>
        <v>41921.071643518517</v>
      </c>
      <c r="X3478" s="16">
        <v>41938</v>
      </c>
      <c r="Y3478" s="16">
        <v>41921</v>
      </c>
    </row>
    <row r="3479" spans="1:25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v>1.1533333333333333</v>
      </c>
      <c r="P3479">
        <v>1.6666666666666668E-3</v>
      </c>
      <c r="Q3479">
        <v>8</v>
      </c>
      <c r="R3479" t="str">
        <f t="shared" si="216"/>
        <v>theater</v>
      </c>
      <c r="S3479" t="s">
        <v>8314</v>
      </c>
      <c r="T3479" t="str">
        <f t="shared" si="217"/>
        <v>plays</v>
      </c>
      <c r="U3479" t="s">
        <v>8328</v>
      </c>
      <c r="V3479" s="15">
        <f t="shared" si="218"/>
        <v>42140.916666666664</v>
      </c>
      <c r="W3479" s="15">
        <f t="shared" si="219"/>
        <v>42128.528275462959</v>
      </c>
      <c r="X3479" s="16">
        <v>42140</v>
      </c>
      <c r="Y3479" s="16">
        <v>42128</v>
      </c>
    </row>
    <row r="3480" spans="1:25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v>1.1285000000000001</v>
      </c>
      <c r="P3480">
        <v>1.5E-3</v>
      </c>
      <c r="Q3480">
        <v>8</v>
      </c>
      <c r="R3480" t="str">
        <f t="shared" si="216"/>
        <v>theater</v>
      </c>
      <c r="S3480" t="s">
        <v>8314</v>
      </c>
      <c r="T3480" t="str">
        <f t="shared" si="217"/>
        <v>plays</v>
      </c>
      <c r="U3480" t="s">
        <v>8328</v>
      </c>
      <c r="V3480" s="15">
        <f t="shared" si="218"/>
        <v>42079.666666666664</v>
      </c>
      <c r="W3480" s="15">
        <f t="shared" si="219"/>
        <v>42053.708587962967</v>
      </c>
      <c r="X3480" s="16">
        <v>42079</v>
      </c>
      <c r="Y3480" s="16">
        <v>42053</v>
      </c>
    </row>
    <row r="3481" spans="1:25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v>1.2786666666666666</v>
      </c>
      <c r="P3481">
        <v>2E-3</v>
      </c>
      <c r="Q3481">
        <v>8</v>
      </c>
      <c r="R3481" t="str">
        <f t="shared" si="216"/>
        <v>theater</v>
      </c>
      <c r="S3481" t="s">
        <v>8314</v>
      </c>
      <c r="T3481" t="str">
        <f t="shared" si="217"/>
        <v>plays</v>
      </c>
      <c r="U3481" t="s">
        <v>8328</v>
      </c>
      <c r="V3481" s="15">
        <f t="shared" si="218"/>
        <v>41811.646759259253</v>
      </c>
      <c r="W3481" s="15">
        <f t="shared" si="219"/>
        <v>41781.646759259253</v>
      </c>
      <c r="X3481" s="16">
        <v>41811</v>
      </c>
      <c r="Y3481" s="16">
        <v>41781</v>
      </c>
    </row>
    <row r="3482" spans="1:25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v>1.4266666666666667</v>
      </c>
      <c r="P3482">
        <v>2E-3</v>
      </c>
      <c r="Q3482">
        <v>8</v>
      </c>
      <c r="R3482" t="str">
        <f t="shared" si="216"/>
        <v>theater</v>
      </c>
      <c r="S3482" t="s">
        <v>8314</v>
      </c>
      <c r="T3482" t="str">
        <f t="shared" si="217"/>
        <v>plays</v>
      </c>
      <c r="U3482" t="s">
        <v>8328</v>
      </c>
      <c r="V3482" s="15">
        <f t="shared" si="218"/>
        <v>42195.666666666664</v>
      </c>
      <c r="W3482" s="15">
        <f t="shared" si="219"/>
        <v>42171.109108796292</v>
      </c>
      <c r="X3482" s="16">
        <v>42195</v>
      </c>
      <c r="Y3482" s="16">
        <v>42171</v>
      </c>
    </row>
    <row r="3483" spans="1:25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v>1.1879999999999999</v>
      </c>
      <c r="P3483">
        <v>2.9999999999999997E-4</v>
      </c>
      <c r="Q3483">
        <v>8</v>
      </c>
      <c r="R3483" t="str">
        <f t="shared" si="216"/>
        <v>theater</v>
      </c>
      <c r="S3483" t="s">
        <v>8314</v>
      </c>
      <c r="T3483" t="str">
        <f t="shared" si="217"/>
        <v>plays</v>
      </c>
      <c r="U3483" t="s">
        <v>8328</v>
      </c>
      <c r="V3483" s="15">
        <f t="shared" si="218"/>
        <v>42006.039212962954</v>
      </c>
      <c r="W3483" s="15">
        <f t="shared" si="219"/>
        <v>41989.039212962954</v>
      </c>
      <c r="X3483" s="16">
        <v>42006</v>
      </c>
      <c r="Y3483" s="16">
        <v>41989</v>
      </c>
    </row>
    <row r="3484" spans="1:25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v>1.3833333333333333</v>
      </c>
      <c r="P3484">
        <v>1E-3</v>
      </c>
      <c r="Q3484">
        <v>8</v>
      </c>
      <c r="R3484" t="str">
        <f t="shared" si="216"/>
        <v>theater</v>
      </c>
      <c r="S3484" t="s">
        <v>8314</v>
      </c>
      <c r="T3484" t="str">
        <f t="shared" si="217"/>
        <v>plays</v>
      </c>
      <c r="U3484" t="s">
        <v>8328</v>
      </c>
      <c r="V3484" s="15">
        <f t="shared" si="218"/>
        <v>41826.563263888886</v>
      </c>
      <c r="W3484" s="15">
        <f t="shared" si="219"/>
        <v>41796.563263888886</v>
      </c>
      <c r="X3484" s="16">
        <v>41826</v>
      </c>
      <c r="Y3484" s="16">
        <v>41796</v>
      </c>
    </row>
    <row r="3485" spans="1:25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v>1.599402985074627</v>
      </c>
      <c r="P3485">
        <v>8.955223880597015E-4</v>
      </c>
      <c r="Q3485">
        <v>8</v>
      </c>
      <c r="R3485" t="str">
        <f t="shared" si="216"/>
        <v>theater</v>
      </c>
      <c r="S3485" t="s">
        <v>8314</v>
      </c>
      <c r="T3485" t="str">
        <f t="shared" si="217"/>
        <v>plays</v>
      </c>
      <c r="U3485" t="s">
        <v>8328</v>
      </c>
      <c r="V3485" s="15">
        <f t="shared" si="218"/>
        <v>41823.460428240738</v>
      </c>
      <c r="W3485" s="15">
        <f t="shared" si="219"/>
        <v>41793.460428240738</v>
      </c>
      <c r="X3485" s="16">
        <v>41823</v>
      </c>
      <c r="Y3485" s="16">
        <v>41793</v>
      </c>
    </row>
    <row r="3486" spans="1:25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v>1.1424000000000001</v>
      </c>
      <c r="P3486">
        <v>1.1999999999999999E-3</v>
      </c>
      <c r="Q3486">
        <v>8</v>
      </c>
      <c r="R3486" t="str">
        <f t="shared" si="216"/>
        <v>theater</v>
      </c>
      <c r="S3486" t="s">
        <v>8314</v>
      </c>
      <c r="T3486" t="str">
        <f t="shared" si="217"/>
        <v>plays</v>
      </c>
      <c r="U3486" t="s">
        <v>8328</v>
      </c>
      <c r="V3486" s="15">
        <f t="shared" si="218"/>
        <v>42536.552071759252</v>
      </c>
      <c r="W3486" s="15">
        <f t="shared" si="219"/>
        <v>42506.552071759252</v>
      </c>
      <c r="X3486" s="16">
        <v>42536</v>
      </c>
      <c r="Y3486" s="16">
        <v>42506</v>
      </c>
    </row>
    <row r="3487" spans="1:25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v>1.0060606060606061</v>
      </c>
      <c r="P3487">
        <v>1.8181818181818182E-3</v>
      </c>
      <c r="Q3487">
        <v>8</v>
      </c>
      <c r="R3487" t="str">
        <f t="shared" si="216"/>
        <v>theater</v>
      </c>
      <c r="S3487" t="s">
        <v>8314</v>
      </c>
      <c r="T3487" t="str">
        <f t="shared" si="217"/>
        <v>plays</v>
      </c>
      <c r="U3487" t="s">
        <v>8328</v>
      </c>
      <c r="V3487" s="15">
        <f t="shared" si="218"/>
        <v>42402.484722222223</v>
      </c>
      <c r="W3487" s="15">
        <f t="shared" si="219"/>
        <v>42372.484722222223</v>
      </c>
      <c r="X3487" s="16">
        <v>42402</v>
      </c>
      <c r="Y3487" s="16">
        <v>42372</v>
      </c>
    </row>
    <row r="3488" spans="1:25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v>1.552</v>
      </c>
      <c r="P3488">
        <v>1E-3</v>
      </c>
      <c r="Q3488">
        <v>8</v>
      </c>
      <c r="R3488" t="str">
        <f t="shared" si="216"/>
        <v>theater</v>
      </c>
      <c r="S3488" t="s">
        <v>8314</v>
      </c>
      <c r="T3488" t="str">
        <f t="shared" si="217"/>
        <v>plays</v>
      </c>
      <c r="U3488" t="s">
        <v>8328</v>
      </c>
      <c r="V3488" s="15">
        <f t="shared" si="218"/>
        <v>42158.082638888889</v>
      </c>
      <c r="W3488" s="15">
        <f t="shared" si="219"/>
        <v>42126.666678240734</v>
      </c>
      <c r="X3488" s="16">
        <v>42158</v>
      </c>
      <c r="Y3488" s="16">
        <v>42126</v>
      </c>
    </row>
    <row r="3489" spans="1:25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v>1.2775000000000001</v>
      </c>
      <c r="P3489">
        <v>1.5E-3</v>
      </c>
      <c r="Q3489">
        <v>8</v>
      </c>
      <c r="R3489" t="str">
        <f t="shared" si="216"/>
        <v>theater</v>
      </c>
      <c r="S3489" t="s">
        <v>8314</v>
      </c>
      <c r="T3489" t="str">
        <f t="shared" si="217"/>
        <v>plays</v>
      </c>
      <c r="U3489" t="s">
        <v>8328</v>
      </c>
      <c r="V3489" s="15">
        <f t="shared" si="218"/>
        <v>42179.732083333329</v>
      </c>
      <c r="W3489" s="15">
        <f t="shared" si="219"/>
        <v>42149.732083333329</v>
      </c>
      <c r="X3489" s="16">
        <v>42179</v>
      </c>
      <c r="Y3489" s="16">
        <v>42149</v>
      </c>
    </row>
    <row r="3490" spans="1:25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v>1.212</v>
      </c>
      <c r="P3490">
        <v>1E-3</v>
      </c>
      <c r="Q3490">
        <v>8</v>
      </c>
      <c r="R3490" t="str">
        <f t="shared" si="216"/>
        <v>theater</v>
      </c>
      <c r="S3490" t="s">
        <v>8314</v>
      </c>
      <c r="T3490" t="str">
        <f t="shared" si="217"/>
        <v>plays</v>
      </c>
      <c r="U3490" t="s">
        <v>8328</v>
      </c>
      <c r="V3490" s="15">
        <f t="shared" si="218"/>
        <v>42111.458333333336</v>
      </c>
      <c r="W3490" s="15">
        <f t="shared" si="219"/>
        <v>42087.55972222222</v>
      </c>
      <c r="X3490" s="16">
        <v>42111</v>
      </c>
      <c r="Y3490" s="16">
        <v>42087</v>
      </c>
    </row>
    <row r="3491" spans="1:25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v>1.127</v>
      </c>
      <c r="P3491">
        <v>5.9999999999999995E-4</v>
      </c>
      <c r="Q3491">
        <v>8</v>
      </c>
      <c r="R3491" t="str">
        <f t="shared" si="216"/>
        <v>theater</v>
      </c>
      <c r="S3491" t="s">
        <v>8314</v>
      </c>
      <c r="T3491" t="str">
        <f t="shared" si="217"/>
        <v>plays</v>
      </c>
      <c r="U3491" t="s">
        <v>8328</v>
      </c>
      <c r="V3491" s="15">
        <f t="shared" si="218"/>
        <v>41783.666666666664</v>
      </c>
      <c r="W3491" s="15">
        <f t="shared" si="219"/>
        <v>41753.427442129629</v>
      </c>
      <c r="X3491" s="16">
        <v>41783</v>
      </c>
      <c r="Y3491" s="16">
        <v>41753</v>
      </c>
    </row>
    <row r="3492" spans="1:25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v>1.2749999999999999</v>
      </c>
      <c r="P3492">
        <v>3.0000000000000001E-3</v>
      </c>
      <c r="Q3492">
        <v>8</v>
      </c>
      <c r="R3492" t="str">
        <f t="shared" si="216"/>
        <v>theater</v>
      </c>
      <c r="S3492" t="s">
        <v>8314</v>
      </c>
      <c r="T3492" t="str">
        <f t="shared" si="217"/>
        <v>plays</v>
      </c>
      <c r="U3492" t="s">
        <v>8328</v>
      </c>
      <c r="V3492" s="15">
        <f t="shared" si="218"/>
        <v>42473.594027777777</v>
      </c>
      <c r="W3492" s="15">
        <f t="shared" si="219"/>
        <v>42443.594027777777</v>
      </c>
      <c r="X3492" s="16">
        <v>42473</v>
      </c>
      <c r="Y3492" s="16">
        <v>42443</v>
      </c>
    </row>
    <row r="3493" spans="1:25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v>1.5820000000000001</v>
      </c>
      <c r="P3493">
        <v>6.0000000000000001E-3</v>
      </c>
      <c r="Q3493">
        <v>8</v>
      </c>
      <c r="R3493" t="str">
        <f t="shared" si="216"/>
        <v>theater</v>
      </c>
      <c r="S3493" t="s">
        <v>8314</v>
      </c>
      <c r="T3493" t="str">
        <f t="shared" si="217"/>
        <v>plays</v>
      </c>
      <c r="U3493" t="s">
        <v>8328</v>
      </c>
      <c r="V3493" s="15">
        <f t="shared" si="218"/>
        <v>42142.041481481479</v>
      </c>
      <c r="W3493" s="15">
        <f t="shared" si="219"/>
        <v>42121.041481481479</v>
      </c>
      <c r="X3493" s="16">
        <v>42142</v>
      </c>
      <c r="Y3493" s="16">
        <v>42121</v>
      </c>
    </row>
    <row r="3494" spans="1:25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v>1.0526894736842105</v>
      </c>
      <c r="P3494">
        <v>7.894736842105263E-4</v>
      </c>
      <c r="Q3494">
        <v>8</v>
      </c>
      <c r="R3494" t="str">
        <f t="shared" si="216"/>
        <v>theater</v>
      </c>
      <c r="S3494" t="s">
        <v>8314</v>
      </c>
      <c r="T3494" t="str">
        <f t="shared" si="217"/>
        <v>plays</v>
      </c>
      <c r="U3494" t="s">
        <v>8328</v>
      </c>
      <c r="V3494" s="15">
        <f t="shared" si="218"/>
        <v>42302.800891203697</v>
      </c>
      <c r="W3494" s="15">
        <f t="shared" si="219"/>
        <v>42267.800891203697</v>
      </c>
      <c r="X3494" s="16">
        <v>42302</v>
      </c>
      <c r="Y3494" s="16">
        <v>42267</v>
      </c>
    </row>
    <row r="3495" spans="1:25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v>1</v>
      </c>
      <c r="P3495">
        <v>2E-3</v>
      </c>
      <c r="Q3495">
        <v>8</v>
      </c>
      <c r="R3495" t="str">
        <f t="shared" si="216"/>
        <v>theater</v>
      </c>
      <c r="S3495" t="s">
        <v>8314</v>
      </c>
      <c r="T3495" t="str">
        <f t="shared" si="217"/>
        <v>plays</v>
      </c>
      <c r="U3495" t="s">
        <v>8328</v>
      </c>
      <c r="V3495" s="15">
        <f t="shared" si="218"/>
        <v>41868.007638888885</v>
      </c>
      <c r="W3495" s="15">
        <f t="shared" si="219"/>
        <v>41848.657824074071</v>
      </c>
      <c r="X3495" s="16">
        <v>41868</v>
      </c>
      <c r="Y3495" s="16">
        <v>41848</v>
      </c>
    </row>
    <row r="3496" spans="1:25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v>1</v>
      </c>
      <c r="P3496">
        <v>7.4999999999999997E-3</v>
      </c>
      <c r="Q3496">
        <v>8</v>
      </c>
      <c r="R3496" t="str">
        <f t="shared" si="216"/>
        <v>theater</v>
      </c>
      <c r="S3496" t="s">
        <v>8314</v>
      </c>
      <c r="T3496" t="str">
        <f t="shared" si="217"/>
        <v>plays</v>
      </c>
      <c r="U3496" t="s">
        <v>8328</v>
      </c>
      <c r="V3496" s="15">
        <f t="shared" si="218"/>
        <v>42700.041666666664</v>
      </c>
      <c r="W3496" s="15">
        <f t="shared" si="219"/>
        <v>42689.006655092591</v>
      </c>
      <c r="X3496" s="16">
        <v>42700</v>
      </c>
      <c r="Y3496" s="16">
        <v>42689</v>
      </c>
    </row>
    <row r="3497" spans="1:25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v>1.0686</v>
      </c>
      <c r="P3497">
        <v>5.9999999999999995E-4</v>
      </c>
      <c r="Q3497">
        <v>8</v>
      </c>
      <c r="R3497" t="str">
        <f t="shared" si="216"/>
        <v>theater</v>
      </c>
      <c r="S3497" t="s">
        <v>8314</v>
      </c>
      <c r="T3497" t="str">
        <f t="shared" si="217"/>
        <v>plays</v>
      </c>
      <c r="U3497" t="s">
        <v>8328</v>
      </c>
      <c r="V3497" s="15">
        <f t="shared" si="218"/>
        <v>41944.512499999997</v>
      </c>
      <c r="W3497" s="15">
        <f t="shared" si="219"/>
        <v>41915.554502314815</v>
      </c>
      <c r="X3497" s="16">
        <v>41944</v>
      </c>
      <c r="Y3497" s="16">
        <v>41915</v>
      </c>
    </row>
    <row r="3498" spans="1:25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v>1.244</v>
      </c>
      <c r="P3498">
        <v>1E-3</v>
      </c>
      <c r="Q3498">
        <v>8</v>
      </c>
      <c r="R3498" t="str">
        <f t="shared" si="216"/>
        <v>theater</v>
      </c>
      <c r="S3498" t="s">
        <v>8314</v>
      </c>
      <c r="T3498" t="str">
        <f t="shared" si="217"/>
        <v>plays</v>
      </c>
      <c r="U3498" t="s">
        <v>8328</v>
      </c>
      <c r="V3498" s="15">
        <f t="shared" si="218"/>
        <v>42624.638495370367</v>
      </c>
      <c r="W3498" s="15">
        <f t="shared" si="219"/>
        <v>42584.638495370367</v>
      </c>
      <c r="X3498" s="16">
        <v>42624</v>
      </c>
      <c r="Y3498" s="16">
        <v>42584</v>
      </c>
    </row>
    <row r="3499" spans="1:25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v>1.0870406189555126</v>
      </c>
      <c r="P3499">
        <v>1.9342359767891683E-3</v>
      </c>
      <c r="Q3499">
        <v>8</v>
      </c>
      <c r="R3499" t="str">
        <f t="shared" si="216"/>
        <v>theater</v>
      </c>
      <c r="S3499" t="s">
        <v>8314</v>
      </c>
      <c r="T3499" t="str">
        <f t="shared" si="217"/>
        <v>plays</v>
      </c>
      <c r="U3499" t="s">
        <v>8328</v>
      </c>
      <c r="V3499" s="15">
        <f t="shared" si="218"/>
        <v>42523.708333333336</v>
      </c>
      <c r="W3499" s="15">
        <f t="shared" si="219"/>
        <v>42511.533611111103</v>
      </c>
      <c r="X3499" s="16">
        <v>42523</v>
      </c>
      <c r="Y3499" s="16">
        <v>42511</v>
      </c>
    </row>
    <row r="3500" spans="1:25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v>1.0242424242424242</v>
      </c>
      <c r="P3500">
        <v>1.8181818181818182E-3</v>
      </c>
      <c r="Q3500">
        <v>8</v>
      </c>
      <c r="R3500" t="str">
        <f t="shared" si="216"/>
        <v>theater</v>
      </c>
      <c r="S3500" t="s">
        <v>8314</v>
      </c>
      <c r="T3500" t="str">
        <f t="shared" si="217"/>
        <v>plays</v>
      </c>
      <c r="U3500" t="s">
        <v>8328</v>
      </c>
      <c r="V3500" s="15">
        <f t="shared" si="218"/>
        <v>42518.697222222218</v>
      </c>
      <c r="W3500" s="15">
        <f t="shared" si="219"/>
        <v>42458.950277777774</v>
      </c>
      <c r="X3500" s="16">
        <v>42518</v>
      </c>
      <c r="Y3500" s="16">
        <v>42458</v>
      </c>
    </row>
    <row r="3501" spans="1:25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v>1.0549999999999999</v>
      </c>
      <c r="P3501">
        <v>1.5E-3</v>
      </c>
      <c r="Q3501">
        <v>8</v>
      </c>
      <c r="R3501" t="str">
        <f t="shared" si="216"/>
        <v>theater</v>
      </c>
      <c r="S3501" t="s">
        <v>8314</v>
      </c>
      <c r="T3501" t="str">
        <f t="shared" si="217"/>
        <v>plays</v>
      </c>
      <c r="U3501" t="s">
        <v>8328</v>
      </c>
      <c r="V3501" s="15">
        <f t="shared" si="218"/>
        <v>42186.082638888889</v>
      </c>
      <c r="W3501" s="15">
        <f t="shared" si="219"/>
        <v>42131.827835648146</v>
      </c>
      <c r="X3501" s="16">
        <v>42186</v>
      </c>
      <c r="Y3501" s="16">
        <v>42131</v>
      </c>
    </row>
    <row r="3502" spans="1:25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v>1.0629999999999999</v>
      </c>
      <c r="P3502">
        <v>3.0000000000000001E-3</v>
      </c>
      <c r="Q3502">
        <v>8</v>
      </c>
      <c r="R3502" t="str">
        <f t="shared" si="216"/>
        <v>theater</v>
      </c>
      <c r="S3502" t="s">
        <v>8314</v>
      </c>
      <c r="T3502" t="str">
        <f t="shared" si="217"/>
        <v>plays</v>
      </c>
      <c r="U3502" t="s">
        <v>8328</v>
      </c>
      <c r="V3502" s="15">
        <f t="shared" si="218"/>
        <v>42435.999305555553</v>
      </c>
      <c r="W3502" s="15">
        <f t="shared" si="219"/>
        <v>42419.711087962954</v>
      </c>
      <c r="X3502" s="16">
        <v>42435</v>
      </c>
      <c r="Y3502" s="16">
        <v>42419</v>
      </c>
    </row>
    <row r="3503" spans="1:25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v>1.0066666666666666</v>
      </c>
      <c r="P3503">
        <v>2E-3</v>
      </c>
      <c r="Q3503">
        <v>8</v>
      </c>
      <c r="R3503" t="str">
        <f t="shared" si="216"/>
        <v>theater</v>
      </c>
      <c r="S3503" t="s">
        <v>8314</v>
      </c>
      <c r="T3503" t="str">
        <f t="shared" si="217"/>
        <v>plays</v>
      </c>
      <c r="U3503" t="s">
        <v>8328</v>
      </c>
      <c r="V3503" s="15">
        <f t="shared" si="218"/>
        <v>42258.555497685178</v>
      </c>
      <c r="W3503" s="15">
        <f t="shared" si="219"/>
        <v>42233.555497685178</v>
      </c>
      <c r="X3503" s="16">
        <v>42258</v>
      </c>
      <c r="Y3503" s="16">
        <v>42233</v>
      </c>
    </row>
    <row r="3504" spans="1:25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v>1.054</v>
      </c>
      <c r="P3504">
        <v>7.5000000000000002E-4</v>
      </c>
      <c r="Q3504">
        <v>8</v>
      </c>
      <c r="R3504" t="str">
        <f t="shared" si="216"/>
        <v>theater</v>
      </c>
      <c r="S3504" t="s">
        <v>8314</v>
      </c>
      <c r="T3504" t="str">
        <f t="shared" si="217"/>
        <v>plays</v>
      </c>
      <c r="U3504" t="s">
        <v>8328</v>
      </c>
      <c r="V3504" s="15">
        <f t="shared" si="218"/>
        <v>42444.957638888889</v>
      </c>
      <c r="W3504" s="15">
        <f t="shared" si="219"/>
        <v>42430.631064814814</v>
      </c>
      <c r="X3504" s="16">
        <v>42444</v>
      </c>
      <c r="Y3504" s="16">
        <v>42430</v>
      </c>
    </row>
    <row r="3505" spans="1:25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v>1.0755999999999999</v>
      </c>
      <c r="P3505">
        <v>1.1999999999999999E-3</v>
      </c>
      <c r="Q3505">
        <v>8</v>
      </c>
      <c r="R3505" t="str">
        <f t="shared" si="216"/>
        <v>theater</v>
      </c>
      <c r="S3505" t="s">
        <v>8314</v>
      </c>
      <c r="T3505" t="str">
        <f t="shared" si="217"/>
        <v>plays</v>
      </c>
      <c r="U3505" t="s">
        <v>8328</v>
      </c>
      <c r="V3505" s="15">
        <f t="shared" si="218"/>
        <v>42575.27</v>
      </c>
      <c r="W3505" s="15">
        <f t="shared" si="219"/>
        <v>42545.27</v>
      </c>
      <c r="X3505" s="16">
        <v>42575</v>
      </c>
      <c r="Y3505" s="16">
        <v>42545</v>
      </c>
    </row>
    <row r="3506" spans="1:25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v>1</v>
      </c>
      <c r="P3506">
        <v>3.0000000000000001E-3</v>
      </c>
      <c r="Q3506">
        <v>8</v>
      </c>
      <c r="R3506" t="str">
        <f t="shared" si="216"/>
        <v>theater</v>
      </c>
      <c r="S3506" t="s">
        <v>8314</v>
      </c>
      <c r="T3506" t="str">
        <f t="shared" si="217"/>
        <v>plays</v>
      </c>
      <c r="U3506" t="s">
        <v>8328</v>
      </c>
      <c r="V3506" s="15">
        <f t="shared" si="218"/>
        <v>42327.582071759258</v>
      </c>
      <c r="W3506" s="15">
        <f t="shared" si="219"/>
        <v>42297.540405092594</v>
      </c>
      <c r="X3506" s="16">
        <v>42327</v>
      </c>
      <c r="Y3506" s="16">
        <v>42297</v>
      </c>
    </row>
    <row r="3507" spans="1:25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v>1.0376000000000001</v>
      </c>
      <c r="P3507">
        <v>1.1999999999999999E-3</v>
      </c>
      <c r="Q3507">
        <v>8</v>
      </c>
      <c r="R3507" t="str">
        <f t="shared" si="216"/>
        <v>theater</v>
      </c>
      <c r="S3507" t="s">
        <v>8314</v>
      </c>
      <c r="T3507" t="str">
        <f t="shared" si="217"/>
        <v>plays</v>
      </c>
      <c r="U3507" t="s">
        <v>8328</v>
      </c>
      <c r="V3507" s="15">
        <f t="shared" si="218"/>
        <v>41771.958333333328</v>
      </c>
      <c r="W3507" s="15">
        <f t="shared" si="219"/>
        <v>41760.727372685185</v>
      </c>
      <c r="X3507" s="16">
        <v>41771</v>
      </c>
      <c r="Y3507" s="16">
        <v>41760</v>
      </c>
    </row>
    <row r="3508" spans="1:25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v>1.0149999999999999</v>
      </c>
      <c r="P3508">
        <v>1E-3</v>
      </c>
      <c r="Q3508">
        <v>8</v>
      </c>
      <c r="R3508" t="str">
        <f t="shared" si="216"/>
        <v>theater</v>
      </c>
      <c r="S3508" t="s">
        <v>8314</v>
      </c>
      <c r="T3508" t="str">
        <f t="shared" si="217"/>
        <v>plays</v>
      </c>
      <c r="U3508" t="s">
        <v>8328</v>
      </c>
      <c r="V3508" s="15">
        <f t="shared" si="218"/>
        <v>41874.525925925926</v>
      </c>
      <c r="W3508" s="15">
        <f t="shared" si="219"/>
        <v>41829.525925925926</v>
      </c>
      <c r="X3508" s="16">
        <v>41874</v>
      </c>
      <c r="Y3508" s="16">
        <v>41829</v>
      </c>
    </row>
    <row r="3509" spans="1:25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v>1.044</v>
      </c>
      <c r="P3509">
        <v>2.9999999999999997E-4</v>
      </c>
      <c r="Q3509">
        <v>8</v>
      </c>
      <c r="R3509" t="str">
        <f t="shared" si="216"/>
        <v>theater</v>
      </c>
      <c r="S3509" t="s">
        <v>8314</v>
      </c>
      <c r="T3509" t="str">
        <f t="shared" si="217"/>
        <v>plays</v>
      </c>
      <c r="U3509" t="s">
        <v>8328</v>
      </c>
      <c r="V3509" s="15">
        <f t="shared" si="218"/>
        <v>42521.714548611104</v>
      </c>
      <c r="W3509" s="15">
        <f t="shared" si="219"/>
        <v>42491.714548611104</v>
      </c>
      <c r="X3509" s="16">
        <v>42521</v>
      </c>
      <c r="Y3509" s="16">
        <v>42491</v>
      </c>
    </row>
    <row r="3510" spans="1:25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v>1.8</v>
      </c>
      <c r="P3510">
        <v>0.03</v>
      </c>
      <c r="Q3510">
        <v>8</v>
      </c>
      <c r="R3510" t="str">
        <f t="shared" si="216"/>
        <v>theater</v>
      </c>
      <c r="S3510" t="s">
        <v>8314</v>
      </c>
      <c r="T3510" t="str">
        <f t="shared" si="217"/>
        <v>plays</v>
      </c>
      <c r="U3510" t="s">
        <v>8328</v>
      </c>
      <c r="V3510" s="15">
        <f t="shared" si="218"/>
        <v>42500.666666666664</v>
      </c>
      <c r="W3510" s="15">
        <f t="shared" si="219"/>
        <v>42477.521446759252</v>
      </c>
      <c r="X3510" s="16">
        <v>42500</v>
      </c>
      <c r="Y3510" s="16">
        <v>42477</v>
      </c>
    </row>
    <row r="3511" spans="1:25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v>1.0633333333333332</v>
      </c>
      <c r="P3511">
        <v>1E-3</v>
      </c>
      <c r="Q3511">
        <v>8</v>
      </c>
      <c r="R3511" t="str">
        <f t="shared" si="216"/>
        <v>theater</v>
      </c>
      <c r="S3511" t="s">
        <v>8314</v>
      </c>
      <c r="T3511" t="str">
        <f t="shared" si="217"/>
        <v>plays</v>
      </c>
      <c r="U3511" t="s">
        <v>8328</v>
      </c>
      <c r="V3511" s="15">
        <f t="shared" si="218"/>
        <v>41963.996527777774</v>
      </c>
      <c r="W3511" s="15">
        <f t="shared" si="219"/>
        <v>41950.651226851849</v>
      </c>
      <c r="X3511" s="16">
        <v>41963</v>
      </c>
      <c r="Y3511" s="16">
        <v>41950</v>
      </c>
    </row>
    <row r="3512" spans="1:25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v>1.0055555555555555</v>
      </c>
      <c r="P3512">
        <v>3.3333333333333335E-3</v>
      </c>
      <c r="Q3512">
        <v>8</v>
      </c>
      <c r="R3512" t="str">
        <f t="shared" si="216"/>
        <v>theater</v>
      </c>
      <c r="S3512" t="s">
        <v>8314</v>
      </c>
      <c r="T3512" t="str">
        <f t="shared" si="217"/>
        <v>plays</v>
      </c>
      <c r="U3512" t="s">
        <v>8328</v>
      </c>
      <c r="V3512" s="15">
        <f t="shared" si="218"/>
        <v>41822.412569444445</v>
      </c>
      <c r="W3512" s="15">
        <f t="shared" si="219"/>
        <v>41802.412569444445</v>
      </c>
      <c r="X3512" s="16">
        <v>41822</v>
      </c>
      <c r="Y3512" s="16">
        <v>41802</v>
      </c>
    </row>
    <row r="3513" spans="1:25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v>1.012</v>
      </c>
      <c r="P3513">
        <v>2E-3</v>
      </c>
      <c r="Q3513">
        <v>8</v>
      </c>
      <c r="R3513" t="str">
        <f t="shared" si="216"/>
        <v>theater</v>
      </c>
      <c r="S3513" t="s">
        <v>8314</v>
      </c>
      <c r="T3513" t="str">
        <f t="shared" si="217"/>
        <v>plays</v>
      </c>
      <c r="U3513" t="s">
        <v>8328</v>
      </c>
      <c r="V3513" s="15">
        <f t="shared" si="218"/>
        <v>41950.5625</v>
      </c>
      <c r="W3513" s="15">
        <f t="shared" si="219"/>
        <v>41927.665451388886</v>
      </c>
      <c r="X3513" s="16">
        <v>41950</v>
      </c>
      <c r="Y3513" s="16">
        <v>41927</v>
      </c>
    </row>
    <row r="3514" spans="1:25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v>1</v>
      </c>
      <c r="P3514">
        <v>3.0000000000000001E-3</v>
      </c>
      <c r="Q3514">
        <v>8</v>
      </c>
      <c r="R3514" t="str">
        <f t="shared" si="216"/>
        <v>theater</v>
      </c>
      <c r="S3514" t="s">
        <v>8314</v>
      </c>
      <c r="T3514" t="str">
        <f t="shared" si="217"/>
        <v>plays</v>
      </c>
      <c r="U3514" t="s">
        <v>8328</v>
      </c>
      <c r="V3514" s="15">
        <f t="shared" si="218"/>
        <v>42117.286944444444</v>
      </c>
      <c r="W3514" s="15">
        <f t="shared" si="219"/>
        <v>42057.328611111108</v>
      </c>
      <c r="X3514" s="16">
        <v>42117</v>
      </c>
      <c r="Y3514" s="16">
        <v>42057</v>
      </c>
    </row>
    <row r="3515" spans="1:25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v>1.1839285714285714</v>
      </c>
      <c r="P3515">
        <v>1.0714285714285715E-3</v>
      </c>
      <c r="Q3515">
        <v>8</v>
      </c>
      <c r="R3515" t="str">
        <f t="shared" si="216"/>
        <v>theater</v>
      </c>
      <c r="S3515" t="s">
        <v>8314</v>
      </c>
      <c r="T3515" t="str">
        <f t="shared" si="217"/>
        <v>plays</v>
      </c>
      <c r="U3515" t="s">
        <v>8328</v>
      </c>
      <c r="V3515" s="15">
        <f t="shared" si="218"/>
        <v>41793.999305555553</v>
      </c>
      <c r="W3515" s="15">
        <f t="shared" si="219"/>
        <v>41780.887870370367</v>
      </c>
      <c r="X3515" s="16">
        <v>41793</v>
      </c>
      <c r="Y3515" s="16">
        <v>41780</v>
      </c>
    </row>
    <row r="3516" spans="1:25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v>1.1000000000000001</v>
      </c>
      <c r="P3516">
        <v>6.0000000000000001E-3</v>
      </c>
      <c r="Q3516">
        <v>8</v>
      </c>
      <c r="R3516" t="str">
        <f t="shared" si="216"/>
        <v>theater</v>
      </c>
      <c r="S3516" t="s">
        <v>8314</v>
      </c>
      <c r="T3516" t="str">
        <f t="shared" si="217"/>
        <v>plays</v>
      </c>
      <c r="U3516" t="s">
        <v>8328</v>
      </c>
      <c r="V3516" s="15">
        <f t="shared" si="218"/>
        <v>42036.999305555553</v>
      </c>
      <c r="W3516" s="15">
        <f t="shared" si="219"/>
        <v>42020.638333333329</v>
      </c>
      <c r="X3516" s="16">
        <v>42036</v>
      </c>
      <c r="Y3516" s="16">
        <v>42020</v>
      </c>
    </row>
    <row r="3517" spans="1:25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v>1.0266666666666666</v>
      </c>
      <c r="P3517">
        <v>1E-3</v>
      </c>
      <c r="Q3517">
        <v>8</v>
      </c>
      <c r="R3517" t="str">
        <f t="shared" si="216"/>
        <v>theater</v>
      </c>
      <c r="S3517" t="s">
        <v>8314</v>
      </c>
      <c r="T3517" t="str">
        <f t="shared" si="217"/>
        <v>plays</v>
      </c>
      <c r="U3517" t="s">
        <v>8328</v>
      </c>
      <c r="V3517" s="15">
        <f t="shared" si="218"/>
        <v>42155.564479166664</v>
      </c>
      <c r="W3517" s="15">
        <f t="shared" si="219"/>
        <v>42125.564479166664</v>
      </c>
      <c r="X3517" s="16">
        <v>42155</v>
      </c>
      <c r="Y3517" s="16">
        <v>42125</v>
      </c>
    </row>
    <row r="3518" spans="1:25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v>1</v>
      </c>
      <c r="P3518">
        <v>1.1999999999999999E-3</v>
      </c>
      <c r="Q3518">
        <v>8</v>
      </c>
      <c r="R3518" t="str">
        <f t="shared" si="216"/>
        <v>theater</v>
      </c>
      <c r="S3518" t="s">
        <v>8314</v>
      </c>
      <c r="T3518" t="str">
        <f t="shared" si="217"/>
        <v>plays</v>
      </c>
      <c r="U3518" t="s">
        <v>8328</v>
      </c>
      <c r="V3518" s="15">
        <f t="shared" si="218"/>
        <v>41889.916666666664</v>
      </c>
      <c r="W3518" s="15">
        <f t="shared" si="219"/>
        <v>41855.801736111105</v>
      </c>
      <c r="X3518" s="16">
        <v>41889</v>
      </c>
      <c r="Y3518" s="16">
        <v>41855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v>1</v>
      </c>
      <c r="P3519">
        <v>7.5000000000000002E-4</v>
      </c>
      <c r="Q3519">
        <v>8</v>
      </c>
      <c r="R3519" t="str">
        <f t="shared" si="216"/>
        <v>theater</v>
      </c>
      <c r="S3519" t="s">
        <v>8314</v>
      </c>
      <c r="T3519" t="str">
        <f t="shared" si="217"/>
        <v>plays</v>
      </c>
      <c r="U3519" t="s">
        <v>8328</v>
      </c>
      <c r="V3519" s="15">
        <f t="shared" si="218"/>
        <v>41824.25</v>
      </c>
      <c r="W3519" s="15">
        <f t="shared" si="219"/>
        <v>41794.609189814815</v>
      </c>
      <c r="X3519" s="16">
        <v>41824</v>
      </c>
      <c r="Y3519" s="16">
        <v>41794</v>
      </c>
    </row>
    <row r="3520" spans="1:25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v>1.10046</v>
      </c>
      <c r="P3520">
        <v>2E-3</v>
      </c>
      <c r="Q3520">
        <v>8</v>
      </c>
      <c r="R3520" t="str">
        <f t="shared" si="216"/>
        <v>theater</v>
      </c>
      <c r="S3520" t="s">
        <v>8314</v>
      </c>
      <c r="T3520" t="str">
        <f t="shared" si="217"/>
        <v>plays</v>
      </c>
      <c r="U3520" t="s">
        <v>8328</v>
      </c>
      <c r="V3520" s="15">
        <f t="shared" si="218"/>
        <v>41914.38958333333</v>
      </c>
      <c r="W3520" s="15">
        <f t="shared" si="219"/>
        <v>41893.575219907405</v>
      </c>
      <c r="X3520" s="16">
        <v>41914</v>
      </c>
      <c r="Y3520" s="16">
        <v>41893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v>1.0135000000000001</v>
      </c>
      <c r="P3521">
        <v>1.5E-3</v>
      </c>
      <c r="Q3521">
        <v>8</v>
      </c>
      <c r="R3521" t="str">
        <f t="shared" si="216"/>
        <v>theater</v>
      </c>
      <c r="S3521" t="s">
        <v>8314</v>
      </c>
      <c r="T3521" t="str">
        <f t="shared" si="217"/>
        <v>plays</v>
      </c>
      <c r="U3521" t="s">
        <v>8328</v>
      </c>
      <c r="V3521" s="15">
        <f t="shared" si="218"/>
        <v>42067.390624999993</v>
      </c>
      <c r="W3521" s="15">
        <f t="shared" si="219"/>
        <v>42037.390624999993</v>
      </c>
      <c r="X3521" s="16">
        <v>42067</v>
      </c>
      <c r="Y3521" s="16">
        <v>42037</v>
      </c>
    </row>
    <row r="3522" spans="1:25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v>1.0075000000000001</v>
      </c>
      <c r="P3522">
        <v>1.5E-3</v>
      </c>
      <c r="Q3522">
        <v>8</v>
      </c>
      <c r="R3522" t="str">
        <f t="shared" si="216"/>
        <v>theater</v>
      </c>
      <c r="S3522" t="s">
        <v>8314</v>
      </c>
      <c r="T3522" t="str">
        <f t="shared" si="217"/>
        <v>plays</v>
      </c>
      <c r="U3522" t="s">
        <v>8328</v>
      </c>
      <c r="V3522" s="15">
        <f t="shared" si="218"/>
        <v>42253.365972222215</v>
      </c>
      <c r="W3522" s="15">
        <f t="shared" si="219"/>
        <v>42227.615879629629</v>
      </c>
      <c r="X3522" s="16">
        <v>42253</v>
      </c>
      <c r="Y3522" s="16">
        <v>42227</v>
      </c>
    </row>
    <row r="3523" spans="1:25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v>1.6942857142857144</v>
      </c>
      <c r="P3523">
        <v>8.5714285714285719E-3</v>
      </c>
      <c r="Q3523">
        <v>8</v>
      </c>
      <c r="R3523" t="str">
        <f t="shared" ref="R3523:R3586" si="220">LEFT(N3523,Q3523-1)</f>
        <v>theater</v>
      </c>
      <c r="S3523" t="s">
        <v>8314</v>
      </c>
      <c r="T3523" t="str">
        <f t="shared" ref="T3523:T3586" si="221">MID(N3523,FIND("/",N3523,1)+1,LEN(N3523))</f>
        <v>plays</v>
      </c>
      <c r="U3523" t="s">
        <v>8328</v>
      </c>
      <c r="V3523" s="15">
        <f t="shared" ref="V3523:V3586" si="222">(((I3523/60)/60)/24)+DATE(1970,1,1)+(-5/24)</f>
        <v>41911.153009259258</v>
      </c>
      <c r="W3523" s="15">
        <f t="shared" ref="W3523:W3586" si="223">(((J3523/60)/60)/24)+DATE(1970,1,1)+(-5/24)</f>
        <v>41881.153009259258</v>
      </c>
      <c r="X3523" s="16">
        <v>41911</v>
      </c>
      <c r="Y3523" s="16">
        <v>41881</v>
      </c>
    </row>
    <row r="3524" spans="1:25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v>1</v>
      </c>
      <c r="P3524">
        <v>2.1505376344086021E-3</v>
      </c>
      <c r="Q3524">
        <v>8</v>
      </c>
      <c r="R3524" t="str">
        <f t="shared" si="220"/>
        <v>theater</v>
      </c>
      <c r="S3524" t="s">
        <v>8314</v>
      </c>
      <c r="T3524" t="str">
        <f t="shared" si="221"/>
        <v>plays</v>
      </c>
      <c r="U3524" t="s">
        <v>8328</v>
      </c>
      <c r="V3524" s="15">
        <f t="shared" si="222"/>
        <v>42262.212500000001</v>
      </c>
      <c r="W3524" s="15">
        <f t="shared" si="223"/>
        <v>42234.581550925919</v>
      </c>
      <c r="X3524" s="16">
        <v>42262</v>
      </c>
      <c r="Y3524" s="16">
        <v>42234</v>
      </c>
    </row>
    <row r="3525" spans="1:25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v>1.1365000000000001</v>
      </c>
      <c r="P3525">
        <v>7.5000000000000002E-4</v>
      </c>
      <c r="Q3525">
        <v>8</v>
      </c>
      <c r="R3525" t="str">
        <f t="shared" si="220"/>
        <v>theater</v>
      </c>
      <c r="S3525" t="s">
        <v>8314</v>
      </c>
      <c r="T3525" t="str">
        <f t="shared" si="221"/>
        <v>plays</v>
      </c>
      <c r="U3525" t="s">
        <v>8328</v>
      </c>
      <c r="V3525" s="15">
        <f t="shared" si="222"/>
        <v>42638.749999999993</v>
      </c>
      <c r="W3525" s="15">
        <f t="shared" si="223"/>
        <v>42581.189212962963</v>
      </c>
      <c r="X3525" s="16">
        <v>42638</v>
      </c>
      <c r="Y3525" s="16">
        <v>42581</v>
      </c>
    </row>
    <row r="3526" spans="1:25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v>1.0156000000000001</v>
      </c>
      <c r="P3526">
        <v>2.9999999999999997E-4</v>
      </c>
      <c r="Q3526">
        <v>8</v>
      </c>
      <c r="R3526" t="str">
        <f t="shared" si="220"/>
        <v>theater</v>
      </c>
      <c r="S3526" t="s">
        <v>8314</v>
      </c>
      <c r="T3526" t="str">
        <f t="shared" si="221"/>
        <v>plays</v>
      </c>
      <c r="U3526" t="s">
        <v>8328</v>
      </c>
      <c r="V3526" s="15">
        <f t="shared" si="222"/>
        <v>41894.958333333328</v>
      </c>
      <c r="W3526" s="15">
        <f t="shared" si="223"/>
        <v>41880.555243055554</v>
      </c>
      <c r="X3526" s="16">
        <v>41894</v>
      </c>
      <c r="Y3526" s="16">
        <v>41880</v>
      </c>
    </row>
    <row r="3527" spans="1:25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v>1.06</v>
      </c>
      <c r="P3527">
        <v>6.0000000000000001E-3</v>
      </c>
      <c r="Q3527">
        <v>8</v>
      </c>
      <c r="R3527" t="str">
        <f t="shared" si="220"/>
        <v>theater</v>
      </c>
      <c r="S3527" t="s">
        <v>8314</v>
      </c>
      <c r="T3527" t="str">
        <f t="shared" si="221"/>
        <v>plays</v>
      </c>
      <c r="U3527" t="s">
        <v>8328</v>
      </c>
      <c r="V3527" s="15">
        <f t="shared" si="222"/>
        <v>42225.458333333336</v>
      </c>
      <c r="W3527" s="15">
        <f t="shared" si="223"/>
        <v>42214.487337962964</v>
      </c>
      <c r="X3527" s="16">
        <v>42225</v>
      </c>
      <c r="Y3527" s="16">
        <v>42214</v>
      </c>
    </row>
    <row r="3528" spans="1:25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v>1.02</v>
      </c>
      <c r="P3528">
        <v>9.0909090909090909E-4</v>
      </c>
      <c r="Q3528">
        <v>8</v>
      </c>
      <c r="R3528" t="str">
        <f t="shared" si="220"/>
        <v>theater</v>
      </c>
      <c r="S3528" t="s">
        <v>8314</v>
      </c>
      <c r="T3528" t="str">
        <f t="shared" si="221"/>
        <v>plays</v>
      </c>
      <c r="U3528" t="s">
        <v>8328</v>
      </c>
      <c r="V3528" s="15">
        <f t="shared" si="222"/>
        <v>42488.040972222218</v>
      </c>
      <c r="W3528" s="15">
        <f t="shared" si="223"/>
        <v>42460.126979166664</v>
      </c>
      <c r="X3528" s="16">
        <v>42488</v>
      </c>
      <c r="Y3528" s="16">
        <v>42460</v>
      </c>
    </row>
    <row r="3529" spans="1:25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v>1.1691666666666667</v>
      </c>
      <c r="P3529">
        <v>5.0000000000000001E-4</v>
      </c>
      <c r="Q3529">
        <v>8</v>
      </c>
      <c r="R3529" t="str">
        <f t="shared" si="220"/>
        <v>theater</v>
      </c>
      <c r="S3529" t="s">
        <v>8314</v>
      </c>
      <c r="T3529" t="str">
        <f t="shared" si="221"/>
        <v>plays</v>
      </c>
      <c r="U3529" t="s">
        <v>8328</v>
      </c>
      <c r="V3529" s="15">
        <f t="shared" si="222"/>
        <v>42195.957638888889</v>
      </c>
      <c r="W3529" s="15">
        <f t="shared" si="223"/>
        <v>42166.814872685187</v>
      </c>
      <c r="X3529" s="16">
        <v>42195</v>
      </c>
      <c r="Y3529" s="16">
        <v>42166</v>
      </c>
    </row>
    <row r="3530" spans="1:25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v>1.0115151515151515</v>
      </c>
      <c r="P3530">
        <v>1.8181818181818182E-3</v>
      </c>
      <c r="Q3530">
        <v>8</v>
      </c>
      <c r="R3530" t="str">
        <f t="shared" si="220"/>
        <v>theater</v>
      </c>
      <c r="S3530" t="s">
        <v>8314</v>
      </c>
      <c r="T3530" t="str">
        <f t="shared" si="221"/>
        <v>plays</v>
      </c>
      <c r="U3530" t="s">
        <v>8328</v>
      </c>
      <c r="V3530" s="15">
        <f t="shared" si="222"/>
        <v>42753.293032407404</v>
      </c>
      <c r="W3530" s="15">
        <f t="shared" si="223"/>
        <v>42733.293032407404</v>
      </c>
      <c r="X3530" s="16">
        <v>42753</v>
      </c>
      <c r="Y3530" s="16">
        <v>42733</v>
      </c>
    </row>
    <row r="3531" spans="1:25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v>1.32</v>
      </c>
      <c r="P3531">
        <v>6.0000000000000001E-3</v>
      </c>
      <c r="Q3531">
        <v>8</v>
      </c>
      <c r="R3531" t="str">
        <f t="shared" si="220"/>
        <v>theater</v>
      </c>
      <c r="S3531" t="s">
        <v>8314</v>
      </c>
      <c r="T3531" t="str">
        <f t="shared" si="221"/>
        <v>plays</v>
      </c>
      <c r="U3531" t="s">
        <v>8328</v>
      </c>
      <c r="V3531" s="15">
        <f t="shared" si="222"/>
        <v>42197.833333333336</v>
      </c>
      <c r="W3531" s="15">
        <f t="shared" si="223"/>
        <v>42177.553449074076</v>
      </c>
      <c r="X3531" s="16">
        <v>42197</v>
      </c>
      <c r="Y3531" s="16">
        <v>42177</v>
      </c>
    </row>
    <row r="3532" spans="1:25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v>1</v>
      </c>
      <c r="P3532">
        <v>1.090909090909091E-3</v>
      </c>
      <c r="Q3532">
        <v>8</v>
      </c>
      <c r="R3532" t="str">
        <f t="shared" si="220"/>
        <v>theater</v>
      </c>
      <c r="S3532" t="s">
        <v>8314</v>
      </c>
      <c r="T3532" t="str">
        <f t="shared" si="221"/>
        <v>plays</v>
      </c>
      <c r="U3532" t="s">
        <v>8328</v>
      </c>
      <c r="V3532" s="15">
        <f t="shared" si="222"/>
        <v>42470.624999999993</v>
      </c>
      <c r="W3532" s="15">
        <f t="shared" si="223"/>
        <v>42442.41501157407</v>
      </c>
      <c r="X3532" s="16">
        <v>42470</v>
      </c>
      <c r="Y3532" s="16">
        <v>42442</v>
      </c>
    </row>
    <row r="3533" spans="1:25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v>1.28</v>
      </c>
      <c r="P3533">
        <v>3.0000000000000001E-3</v>
      </c>
      <c r="Q3533">
        <v>8</v>
      </c>
      <c r="R3533" t="str">
        <f t="shared" si="220"/>
        <v>theater</v>
      </c>
      <c r="S3533" t="s">
        <v>8314</v>
      </c>
      <c r="T3533" t="str">
        <f t="shared" si="221"/>
        <v>plays</v>
      </c>
      <c r="U3533" t="s">
        <v>8328</v>
      </c>
      <c r="V3533" s="15">
        <f t="shared" si="222"/>
        <v>42551.44599537037</v>
      </c>
      <c r="W3533" s="15">
        <f t="shared" si="223"/>
        <v>42521.44599537037</v>
      </c>
      <c r="X3533" s="16">
        <v>42551</v>
      </c>
      <c r="Y3533" s="16">
        <v>42521</v>
      </c>
    </row>
    <row r="3534" spans="1:25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v>1.1895833333333334</v>
      </c>
      <c r="P3534">
        <v>3.1250000000000002E-3</v>
      </c>
      <c r="Q3534">
        <v>8</v>
      </c>
      <c r="R3534" t="str">
        <f t="shared" si="220"/>
        <v>theater</v>
      </c>
      <c r="S3534" t="s">
        <v>8314</v>
      </c>
      <c r="T3534" t="str">
        <f t="shared" si="221"/>
        <v>plays</v>
      </c>
      <c r="U3534" t="s">
        <v>8328</v>
      </c>
      <c r="V3534" s="15">
        <f t="shared" si="222"/>
        <v>41899.957638888889</v>
      </c>
      <c r="W3534" s="15">
        <f t="shared" si="223"/>
        <v>41884.391516203701</v>
      </c>
      <c r="X3534" s="16">
        <v>41899</v>
      </c>
      <c r="Y3534" s="16">
        <v>41884</v>
      </c>
    </row>
    <row r="3535" spans="1:25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v>1.262</v>
      </c>
      <c r="P3535">
        <v>6.0000000000000001E-3</v>
      </c>
      <c r="Q3535">
        <v>8</v>
      </c>
      <c r="R3535" t="str">
        <f t="shared" si="220"/>
        <v>theater</v>
      </c>
      <c r="S3535" t="s">
        <v>8314</v>
      </c>
      <c r="T3535" t="str">
        <f t="shared" si="221"/>
        <v>plays</v>
      </c>
      <c r="U3535" t="s">
        <v>8328</v>
      </c>
      <c r="V3535" s="15">
        <f t="shared" si="222"/>
        <v>42319.594525462955</v>
      </c>
      <c r="W3535" s="15">
        <f t="shared" si="223"/>
        <v>42289.552858796298</v>
      </c>
      <c r="X3535" s="16">
        <v>42319</v>
      </c>
      <c r="Y3535" s="16">
        <v>42289</v>
      </c>
    </row>
    <row r="3536" spans="1:25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v>1.5620000000000001</v>
      </c>
      <c r="P3536">
        <v>5.9999999999999995E-4</v>
      </c>
      <c r="Q3536">
        <v>8</v>
      </c>
      <c r="R3536" t="str">
        <f t="shared" si="220"/>
        <v>theater</v>
      </c>
      <c r="S3536" t="s">
        <v>8314</v>
      </c>
      <c r="T3536" t="str">
        <f t="shared" si="221"/>
        <v>plays</v>
      </c>
      <c r="U3536" t="s">
        <v>8328</v>
      </c>
      <c r="V3536" s="15">
        <f t="shared" si="222"/>
        <v>42278.416932870365</v>
      </c>
      <c r="W3536" s="15">
        <f t="shared" si="223"/>
        <v>42243.416932870365</v>
      </c>
      <c r="X3536" s="16">
        <v>42278</v>
      </c>
      <c r="Y3536" s="16">
        <v>42243</v>
      </c>
    </row>
    <row r="3537" spans="1:25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v>1.0315000000000001</v>
      </c>
      <c r="P3537">
        <v>1.5E-3</v>
      </c>
      <c r="Q3537">
        <v>8</v>
      </c>
      <c r="R3537" t="str">
        <f t="shared" si="220"/>
        <v>theater</v>
      </c>
      <c r="S3537" t="s">
        <v>8314</v>
      </c>
      <c r="T3537" t="str">
        <f t="shared" si="221"/>
        <v>plays</v>
      </c>
      <c r="U3537" t="s">
        <v>8328</v>
      </c>
      <c r="V3537" s="15">
        <f t="shared" si="222"/>
        <v>42279.541666666664</v>
      </c>
      <c r="W3537" s="15">
        <f t="shared" si="223"/>
        <v>42248.431828703695</v>
      </c>
      <c r="X3537" s="16">
        <v>42279</v>
      </c>
      <c r="Y3537" s="16">
        <v>42248</v>
      </c>
    </row>
    <row r="3538" spans="1:25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v>1.5333333333333334</v>
      </c>
      <c r="P3538">
        <v>0.02</v>
      </c>
      <c r="Q3538">
        <v>8</v>
      </c>
      <c r="R3538" t="str">
        <f t="shared" si="220"/>
        <v>theater</v>
      </c>
      <c r="S3538" t="s">
        <v>8314</v>
      </c>
      <c r="T3538" t="str">
        <f t="shared" si="221"/>
        <v>plays</v>
      </c>
      <c r="U3538" t="s">
        <v>8328</v>
      </c>
      <c r="V3538" s="15">
        <f t="shared" si="222"/>
        <v>42358.290972222218</v>
      </c>
      <c r="W3538" s="15">
        <f t="shared" si="223"/>
        <v>42328.518807870372</v>
      </c>
      <c r="X3538" s="16">
        <v>42358</v>
      </c>
      <c r="Y3538" s="16">
        <v>42328</v>
      </c>
    </row>
    <row r="3539" spans="1:25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v>1.8044444444444445</v>
      </c>
      <c r="P3539">
        <v>4.4444444444444444E-3</v>
      </c>
      <c r="Q3539">
        <v>8</v>
      </c>
      <c r="R3539" t="str">
        <f t="shared" si="220"/>
        <v>theater</v>
      </c>
      <c r="S3539" t="s">
        <v>8314</v>
      </c>
      <c r="T3539" t="str">
        <f t="shared" si="221"/>
        <v>plays</v>
      </c>
      <c r="U3539" t="s">
        <v>8328</v>
      </c>
      <c r="V3539" s="15">
        <f t="shared" si="222"/>
        <v>41960.124305555553</v>
      </c>
      <c r="W3539" s="15">
        <f t="shared" si="223"/>
        <v>41923.146018518513</v>
      </c>
      <c r="X3539" s="16">
        <v>41960</v>
      </c>
      <c r="Y3539" s="16">
        <v>41923</v>
      </c>
    </row>
    <row r="3540" spans="1:25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v>1.2845</v>
      </c>
      <c r="P3540">
        <v>1.5E-3</v>
      </c>
      <c r="Q3540">
        <v>8</v>
      </c>
      <c r="R3540" t="str">
        <f t="shared" si="220"/>
        <v>theater</v>
      </c>
      <c r="S3540" t="s">
        <v>8314</v>
      </c>
      <c r="T3540" t="str">
        <f t="shared" si="221"/>
        <v>plays</v>
      </c>
      <c r="U3540" t="s">
        <v>8328</v>
      </c>
      <c r="V3540" s="15">
        <f t="shared" si="222"/>
        <v>42599.212268518517</v>
      </c>
      <c r="W3540" s="15">
        <f t="shared" si="223"/>
        <v>42571.212268518517</v>
      </c>
      <c r="X3540" s="16">
        <v>42599</v>
      </c>
      <c r="Y3540" s="16">
        <v>42571</v>
      </c>
    </row>
    <row r="3541" spans="1:25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v>1.1966666666666668</v>
      </c>
      <c r="P3541">
        <v>5.0000000000000001E-3</v>
      </c>
      <c r="Q3541">
        <v>8</v>
      </c>
      <c r="R3541" t="str">
        <f t="shared" si="220"/>
        <v>theater</v>
      </c>
      <c r="S3541" t="s">
        <v>8314</v>
      </c>
      <c r="T3541" t="str">
        <f t="shared" si="221"/>
        <v>plays</v>
      </c>
      <c r="U3541" t="s">
        <v>8328</v>
      </c>
      <c r="V3541" s="15">
        <f t="shared" si="222"/>
        <v>42621.547708333332</v>
      </c>
      <c r="W3541" s="15">
        <f t="shared" si="223"/>
        <v>42600.547708333332</v>
      </c>
      <c r="X3541" s="16">
        <v>42621</v>
      </c>
      <c r="Y3541" s="16">
        <v>42600</v>
      </c>
    </row>
    <row r="3542" spans="1:25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v>1.23</v>
      </c>
      <c r="P3542">
        <v>0.01</v>
      </c>
      <c r="Q3542">
        <v>8</v>
      </c>
      <c r="R3542" t="str">
        <f t="shared" si="220"/>
        <v>theater</v>
      </c>
      <c r="S3542" t="s">
        <v>8314</v>
      </c>
      <c r="T3542" t="str">
        <f t="shared" si="221"/>
        <v>plays</v>
      </c>
      <c r="U3542" t="s">
        <v>8328</v>
      </c>
      <c r="V3542" s="15">
        <f t="shared" si="222"/>
        <v>42546.795034722221</v>
      </c>
      <c r="W3542" s="15">
        <f t="shared" si="223"/>
        <v>42516.795034722221</v>
      </c>
      <c r="X3542" s="16">
        <v>42546</v>
      </c>
      <c r="Y3542" s="16">
        <v>42516</v>
      </c>
    </row>
    <row r="3543" spans="1:25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v>1.05</v>
      </c>
      <c r="P3543">
        <v>2.5000000000000001E-3</v>
      </c>
      <c r="Q3543">
        <v>8</v>
      </c>
      <c r="R3543" t="str">
        <f t="shared" si="220"/>
        <v>theater</v>
      </c>
      <c r="S3543" t="s">
        <v>8314</v>
      </c>
      <c r="T3543" t="str">
        <f t="shared" si="221"/>
        <v>plays</v>
      </c>
      <c r="U3543" t="s">
        <v>8328</v>
      </c>
      <c r="V3543" s="15">
        <f t="shared" si="222"/>
        <v>42247.521701388883</v>
      </c>
      <c r="W3543" s="15">
        <f t="shared" si="223"/>
        <v>42222.521701388883</v>
      </c>
      <c r="X3543" s="16">
        <v>42247</v>
      </c>
      <c r="Y3543" s="16">
        <v>42222</v>
      </c>
    </row>
    <row r="3544" spans="1:25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v>1.0223636363636364</v>
      </c>
      <c r="P3544">
        <v>5.4545454545454548E-4</v>
      </c>
      <c r="Q3544">
        <v>8</v>
      </c>
      <c r="R3544" t="str">
        <f t="shared" si="220"/>
        <v>theater</v>
      </c>
      <c r="S3544" t="s">
        <v>8314</v>
      </c>
      <c r="T3544" t="str">
        <f t="shared" si="221"/>
        <v>plays</v>
      </c>
      <c r="U3544" t="s">
        <v>8328</v>
      </c>
      <c r="V3544" s="15">
        <f t="shared" si="222"/>
        <v>41889.391458333332</v>
      </c>
      <c r="W3544" s="15">
        <f t="shared" si="223"/>
        <v>41829.391458333332</v>
      </c>
      <c r="X3544" s="16">
        <v>41889</v>
      </c>
      <c r="Y3544" s="16">
        <v>41829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v>1.0466666666666666</v>
      </c>
      <c r="P3545">
        <v>2E-3</v>
      </c>
      <c r="Q3545">
        <v>8</v>
      </c>
      <c r="R3545" t="str">
        <f t="shared" si="220"/>
        <v>theater</v>
      </c>
      <c r="S3545" t="s">
        <v>8314</v>
      </c>
      <c r="T3545" t="str">
        <f t="shared" si="221"/>
        <v>plays</v>
      </c>
      <c r="U3545" t="s">
        <v>8328</v>
      </c>
      <c r="V3545" s="15">
        <f t="shared" si="222"/>
        <v>42180.546979166662</v>
      </c>
      <c r="W3545" s="15">
        <f t="shared" si="223"/>
        <v>42150.546979166662</v>
      </c>
      <c r="X3545" s="16">
        <v>42180</v>
      </c>
      <c r="Y3545" s="16">
        <v>42150</v>
      </c>
    </row>
    <row r="3546" spans="1:25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v>1</v>
      </c>
      <c r="P3546">
        <v>1.1999999999999999E-3</v>
      </c>
      <c r="Q3546">
        <v>8</v>
      </c>
      <c r="R3546" t="str">
        <f t="shared" si="220"/>
        <v>theater</v>
      </c>
      <c r="S3546" t="s">
        <v>8314</v>
      </c>
      <c r="T3546" t="str">
        <f t="shared" si="221"/>
        <v>plays</v>
      </c>
      <c r="U3546" t="s">
        <v>8328</v>
      </c>
      <c r="V3546" s="15">
        <f t="shared" si="222"/>
        <v>42070.623344907406</v>
      </c>
      <c r="W3546" s="15">
        <f t="shared" si="223"/>
        <v>42040.623344907406</v>
      </c>
      <c r="X3546" s="16">
        <v>42070</v>
      </c>
      <c r="Y3546" s="16">
        <v>42040</v>
      </c>
    </row>
    <row r="3547" spans="1:25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v>1.004</v>
      </c>
      <c r="P3547">
        <v>1.2E-2</v>
      </c>
      <c r="Q3547">
        <v>8</v>
      </c>
      <c r="R3547" t="str">
        <f t="shared" si="220"/>
        <v>theater</v>
      </c>
      <c r="S3547" t="s">
        <v>8314</v>
      </c>
      <c r="T3547" t="str">
        <f t="shared" si="221"/>
        <v>plays</v>
      </c>
      <c r="U3547" t="s">
        <v>8328</v>
      </c>
      <c r="V3547" s="15">
        <f t="shared" si="222"/>
        <v>42105.599062499998</v>
      </c>
      <c r="W3547" s="15">
        <f t="shared" si="223"/>
        <v>42075.599062499998</v>
      </c>
      <c r="X3547" s="16">
        <v>42105</v>
      </c>
      <c r="Y3547" s="16">
        <v>42075</v>
      </c>
    </row>
    <row r="3548" spans="1:25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v>1.0227272727272727</v>
      </c>
      <c r="P3548">
        <v>2.7272727272727275E-3</v>
      </c>
      <c r="Q3548">
        <v>8</v>
      </c>
      <c r="R3548" t="str">
        <f t="shared" si="220"/>
        <v>theater</v>
      </c>
      <c r="S3548" t="s">
        <v>8314</v>
      </c>
      <c r="T3548" t="str">
        <f t="shared" si="221"/>
        <v>plays</v>
      </c>
      <c r="U3548" t="s">
        <v>8328</v>
      </c>
      <c r="V3548" s="15">
        <f t="shared" si="222"/>
        <v>42094.957638888889</v>
      </c>
      <c r="W3548" s="15">
        <f t="shared" si="223"/>
        <v>42073.452361111107</v>
      </c>
      <c r="X3548" s="16">
        <v>42094</v>
      </c>
      <c r="Y3548" s="16">
        <v>42073</v>
      </c>
    </row>
    <row r="3549" spans="1:25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v>1.1440928571428572</v>
      </c>
      <c r="P3549">
        <v>8.5714285714285713E-5</v>
      </c>
      <c r="Q3549">
        <v>8</v>
      </c>
      <c r="R3549" t="str">
        <f t="shared" si="220"/>
        <v>theater</v>
      </c>
      <c r="S3549" t="s">
        <v>8314</v>
      </c>
      <c r="T3549" t="str">
        <f t="shared" si="221"/>
        <v>plays</v>
      </c>
      <c r="U3549" t="s">
        <v>8328</v>
      </c>
      <c r="V3549" s="15">
        <f t="shared" si="222"/>
        <v>42503.957638888889</v>
      </c>
      <c r="W3549" s="15">
        <f t="shared" si="223"/>
        <v>42479.870381944442</v>
      </c>
      <c r="X3549" s="16">
        <v>42503</v>
      </c>
      <c r="Y3549" s="16">
        <v>42479</v>
      </c>
    </row>
    <row r="3550" spans="1:25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v>1.019047619047619</v>
      </c>
      <c r="P3550">
        <v>1.4285714285714286E-3</v>
      </c>
      <c r="Q3550">
        <v>8</v>
      </c>
      <c r="R3550" t="str">
        <f t="shared" si="220"/>
        <v>theater</v>
      </c>
      <c r="S3550" t="s">
        <v>8314</v>
      </c>
      <c r="T3550" t="str">
        <f t="shared" si="221"/>
        <v>plays</v>
      </c>
      <c r="U3550" t="s">
        <v>8328</v>
      </c>
      <c r="V3550" s="15">
        <f t="shared" si="222"/>
        <v>42433.833333333336</v>
      </c>
      <c r="W3550" s="15">
        <f t="shared" si="223"/>
        <v>42411.733958333331</v>
      </c>
      <c r="X3550" s="16">
        <v>42433</v>
      </c>
      <c r="Y3550" s="16">
        <v>42411</v>
      </c>
    </row>
    <row r="3551" spans="1:25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v>1.02</v>
      </c>
      <c r="P3551">
        <v>3.0000000000000001E-3</v>
      </c>
      <c r="Q3551">
        <v>8</v>
      </c>
      <c r="R3551" t="str">
        <f t="shared" si="220"/>
        <v>theater</v>
      </c>
      <c r="S3551" t="s">
        <v>8314</v>
      </c>
      <c r="T3551" t="str">
        <f t="shared" si="221"/>
        <v>plays</v>
      </c>
      <c r="U3551" t="s">
        <v>8328</v>
      </c>
      <c r="V3551" s="15">
        <f t="shared" si="222"/>
        <v>42251.186030092591</v>
      </c>
      <c r="W3551" s="15">
        <f t="shared" si="223"/>
        <v>42223.186030092591</v>
      </c>
      <c r="X3551" s="16">
        <v>42251</v>
      </c>
      <c r="Y3551" s="16">
        <v>42223</v>
      </c>
    </row>
    <row r="3552" spans="1:25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v>1.048</v>
      </c>
      <c r="P3552">
        <v>1.1999999999999999E-3</v>
      </c>
      <c r="Q3552">
        <v>8</v>
      </c>
      <c r="R3552" t="str">
        <f t="shared" si="220"/>
        <v>theater</v>
      </c>
      <c r="S3552" t="s">
        <v>8314</v>
      </c>
      <c r="T3552" t="str">
        <f t="shared" si="221"/>
        <v>plays</v>
      </c>
      <c r="U3552" t="s">
        <v>8328</v>
      </c>
      <c r="V3552" s="15">
        <f t="shared" si="222"/>
        <v>42492.685162037036</v>
      </c>
      <c r="W3552" s="15">
        <f t="shared" si="223"/>
        <v>42462.685162037036</v>
      </c>
      <c r="X3552" s="16">
        <v>42492</v>
      </c>
      <c r="Y3552" s="16">
        <v>42462</v>
      </c>
    </row>
    <row r="3553" spans="1:25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v>1.0183333333333333</v>
      </c>
      <c r="P3553">
        <v>2E-3</v>
      </c>
      <c r="Q3553">
        <v>8</v>
      </c>
      <c r="R3553" t="str">
        <f t="shared" si="220"/>
        <v>theater</v>
      </c>
      <c r="S3553" t="s">
        <v>8314</v>
      </c>
      <c r="T3553" t="str">
        <f t="shared" si="221"/>
        <v>plays</v>
      </c>
      <c r="U3553" t="s">
        <v>8328</v>
      </c>
      <c r="V3553" s="15">
        <f t="shared" si="222"/>
        <v>41781.713194444441</v>
      </c>
      <c r="W3553" s="15">
        <f t="shared" si="223"/>
        <v>41753.307523148142</v>
      </c>
      <c r="X3553" s="16">
        <v>41781</v>
      </c>
      <c r="Y3553" s="16">
        <v>41753</v>
      </c>
    </row>
    <row r="3554" spans="1:25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v>1</v>
      </c>
      <c r="P3554">
        <v>3.8809831824062097E-3</v>
      </c>
      <c r="Q3554">
        <v>8</v>
      </c>
      <c r="R3554" t="str">
        <f t="shared" si="220"/>
        <v>theater</v>
      </c>
      <c r="S3554" t="s">
        <v>8314</v>
      </c>
      <c r="T3554" t="str">
        <f t="shared" si="221"/>
        <v>plays</v>
      </c>
      <c r="U3554" t="s">
        <v>8328</v>
      </c>
      <c r="V3554" s="15">
        <f t="shared" si="222"/>
        <v>41818.378749999996</v>
      </c>
      <c r="W3554" s="15">
        <f t="shared" si="223"/>
        <v>41788.378749999996</v>
      </c>
      <c r="X3554" s="16">
        <v>41818</v>
      </c>
      <c r="Y3554" s="16">
        <v>41788</v>
      </c>
    </row>
    <row r="3555" spans="1:25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v>1.0627272727272727</v>
      </c>
      <c r="P3555">
        <v>5.4545454545454548E-4</v>
      </c>
      <c r="Q3555">
        <v>8</v>
      </c>
      <c r="R3555" t="str">
        <f t="shared" si="220"/>
        <v>theater</v>
      </c>
      <c r="S3555" t="s">
        <v>8314</v>
      </c>
      <c r="T3555" t="str">
        <f t="shared" si="221"/>
        <v>plays</v>
      </c>
      <c r="U3555" t="s">
        <v>8328</v>
      </c>
      <c r="V3555" s="15">
        <f t="shared" si="222"/>
        <v>42227.791666666664</v>
      </c>
      <c r="W3555" s="15">
        <f t="shared" si="223"/>
        <v>42195.820370370369</v>
      </c>
      <c r="X3555" s="16">
        <v>42227</v>
      </c>
      <c r="Y3555" s="16">
        <v>42195</v>
      </c>
    </row>
    <row r="3556" spans="1:25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v>1.1342219999999998</v>
      </c>
      <c r="P3556">
        <v>5.9999999999999995E-4</v>
      </c>
      <c r="Q3556">
        <v>8</v>
      </c>
      <c r="R3556" t="str">
        <f t="shared" si="220"/>
        <v>theater</v>
      </c>
      <c r="S3556" t="s">
        <v>8314</v>
      </c>
      <c r="T3556" t="str">
        <f t="shared" si="221"/>
        <v>plays</v>
      </c>
      <c r="U3556" t="s">
        <v>8328</v>
      </c>
      <c r="V3556" s="15">
        <f t="shared" si="222"/>
        <v>42046.499999999993</v>
      </c>
      <c r="W3556" s="15">
        <f t="shared" si="223"/>
        <v>42015.842118055552</v>
      </c>
      <c r="X3556" s="16">
        <v>42046</v>
      </c>
      <c r="Y3556" s="16">
        <v>42015</v>
      </c>
    </row>
    <row r="3557" spans="1:25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v>1</v>
      </c>
      <c r="P3557">
        <v>1.25E-3</v>
      </c>
      <c r="Q3557">
        <v>8</v>
      </c>
      <c r="R3557" t="str">
        <f t="shared" si="220"/>
        <v>theater</v>
      </c>
      <c r="S3557" t="s">
        <v>8314</v>
      </c>
      <c r="T3557" t="str">
        <f t="shared" si="221"/>
        <v>plays</v>
      </c>
      <c r="U3557" t="s">
        <v>8328</v>
      </c>
      <c r="V3557" s="15">
        <f t="shared" si="222"/>
        <v>42691.27539351851</v>
      </c>
      <c r="W3557" s="15">
        <f t="shared" si="223"/>
        <v>42661.233726851853</v>
      </c>
      <c r="X3557" s="16">
        <v>42691</v>
      </c>
      <c r="Y3557" s="16">
        <v>42661</v>
      </c>
    </row>
    <row r="3558" spans="1:25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v>1.0045454545454546</v>
      </c>
      <c r="P3558">
        <v>1.3636363636363637E-3</v>
      </c>
      <c r="Q3558">
        <v>8</v>
      </c>
      <c r="R3558" t="str">
        <f t="shared" si="220"/>
        <v>theater</v>
      </c>
      <c r="S3558" t="s">
        <v>8314</v>
      </c>
      <c r="T3558" t="str">
        <f t="shared" si="221"/>
        <v>plays</v>
      </c>
      <c r="U3558" t="s">
        <v>8328</v>
      </c>
      <c r="V3558" s="15">
        <f t="shared" si="222"/>
        <v>41868.441249999996</v>
      </c>
      <c r="W3558" s="15">
        <f t="shared" si="223"/>
        <v>41808.441249999996</v>
      </c>
      <c r="X3558" s="16">
        <v>41868</v>
      </c>
      <c r="Y3558" s="16">
        <v>41808</v>
      </c>
    </row>
    <row r="3559" spans="1:25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v>1.0003599999999999</v>
      </c>
      <c r="P3559">
        <v>3.0000000000000001E-5</v>
      </c>
      <c r="Q3559">
        <v>8</v>
      </c>
      <c r="R3559" t="str">
        <f t="shared" si="220"/>
        <v>theater</v>
      </c>
      <c r="S3559" t="s">
        <v>8314</v>
      </c>
      <c r="T3559" t="str">
        <f t="shared" si="221"/>
        <v>plays</v>
      </c>
      <c r="U3559" t="s">
        <v>8328</v>
      </c>
      <c r="V3559" s="15">
        <f t="shared" si="222"/>
        <v>41764.068414351852</v>
      </c>
      <c r="W3559" s="15">
        <f t="shared" si="223"/>
        <v>41730.068414351852</v>
      </c>
      <c r="X3559" s="16">
        <v>41764</v>
      </c>
      <c r="Y3559" s="16">
        <v>41730</v>
      </c>
    </row>
    <row r="3560" spans="1:25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v>1.44</v>
      </c>
      <c r="P3560">
        <v>8.5714285714285719E-3</v>
      </c>
      <c r="Q3560">
        <v>8</v>
      </c>
      <c r="R3560" t="str">
        <f t="shared" si="220"/>
        <v>theater</v>
      </c>
      <c r="S3560" t="s">
        <v>8314</v>
      </c>
      <c r="T3560" t="str">
        <f t="shared" si="221"/>
        <v>plays</v>
      </c>
      <c r="U3560" t="s">
        <v>8328</v>
      </c>
      <c r="V3560" s="15">
        <f t="shared" si="222"/>
        <v>42181.666666666664</v>
      </c>
      <c r="W3560" s="15">
        <f t="shared" si="223"/>
        <v>42139.608506944445</v>
      </c>
      <c r="X3560" s="16">
        <v>42181</v>
      </c>
      <c r="Y3560" s="16">
        <v>42139</v>
      </c>
    </row>
    <row r="3561" spans="1:25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v>1.0349999999999999</v>
      </c>
      <c r="P3561">
        <v>3.0000000000000001E-3</v>
      </c>
      <c r="Q3561">
        <v>8</v>
      </c>
      <c r="R3561" t="str">
        <f t="shared" si="220"/>
        <v>theater</v>
      </c>
      <c r="S3561" t="s">
        <v>8314</v>
      </c>
      <c r="T3561" t="str">
        <f t="shared" si="221"/>
        <v>plays</v>
      </c>
      <c r="U3561" t="s">
        <v>8328</v>
      </c>
      <c r="V3561" s="15">
        <f t="shared" si="222"/>
        <v>42216.165277777771</v>
      </c>
      <c r="W3561" s="15">
        <f t="shared" si="223"/>
        <v>42193.887824074067</v>
      </c>
      <c r="X3561" s="16">
        <v>42216</v>
      </c>
      <c r="Y3561" s="16">
        <v>42193</v>
      </c>
    </row>
    <row r="3562" spans="1:25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v>1.0843750000000001</v>
      </c>
      <c r="P3562">
        <v>9.3749999999999997E-4</v>
      </c>
      <c r="Q3562">
        <v>8</v>
      </c>
      <c r="R3562" t="str">
        <f t="shared" si="220"/>
        <v>theater</v>
      </c>
      <c r="S3562" t="s">
        <v>8314</v>
      </c>
      <c r="T3562" t="str">
        <f t="shared" si="221"/>
        <v>plays</v>
      </c>
      <c r="U3562" t="s">
        <v>8328</v>
      </c>
      <c r="V3562" s="15">
        <f t="shared" si="222"/>
        <v>42150.906249999993</v>
      </c>
      <c r="W3562" s="15">
        <f t="shared" si="223"/>
        <v>42115.681319444448</v>
      </c>
      <c r="X3562" s="16">
        <v>42150</v>
      </c>
      <c r="Y3562" s="16">
        <v>42115</v>
      </c>
    </row>
    <row r="3563" spans="1:25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v>1.024</v>
      </c>
      <c r="P3563">
        <v>1.1999999999999999E-3</v>
      </c>
      <c r="Q3563">
        <v>8</v>
      </c>
      <c r="R3563" t="str">
        <f t="shared" si="220"/>
        <v>theater</v>
      </c>
      <c r="S3563" t="s">
        <v>8314</v>
      </c>
      <c r="T3563" t="str">
        <f t="shared" si="221"/>
        <v>plays</v>
      </c>
      <c r="U3563" t="s">
        <v>8328</v>
      </c>
      <c r="V3563" s="15">
        <f t="shared" si="222"/>
        <v>42221.566666666658</v>
      </c>
      <c r="W3563" s="15">
        <f t="shared" si="223"/>
        <v>42203.471967592595</v>
      </c>
      <c r="X3563" s="16">
        <v>42221</v>
      </c>
      <c r="Y3563" s="16">
        <v>42203</v>
      </c>
    </row>
    <row r="3564" spans="1:25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v>1.4888888888888889</v>
      </c>
      <c r="P3564">
        <v>9.5238095238095247E-3</v>
      </c>
      <c r="Q3564">
        <v>8</v>
      </c>
      <c r="R3564" t="str">
        <f t="shared" si="220"/>
        <v>theater</v>
      </c>
      <c r="S3564" t="s">
        <v>8314</v>
      </c>
      <c r="T3564" t="str">
        <f t="shared" si="221"/>
        <v>plays</v>
      </c>
      <c r="U3564" t="s">
        <v>8328</v>
      </c>
      <c r="V3564" s="15">
        <f t="shared" si="222"/>
        <v>42442.708333333336</v>
      </c>
      <c r="W3564" s="15">
        <f t="shared" si="223"/>
        <v>42433.553553240738</v>
      </c>
      <c r="X3564" s="16">
        <v>42442</v>
      </c>
      <c r="Y3564" s="16">
        <v>42433</v>
      </c>
    </row>
    <row r="3565" spans="1:25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v>1.0549000000000002</v>
      </c>
      <c r="P3565">
        <v>6.0000000000000001E-3</v>
      </c>
      <c r="Q3565">
        <v>8</v>
      </c>
      <c r="R3565" t="str">
        <f t="shared" si="220"/>
        <v>theater</v>
      </c>
      <c r="S3565" t="s">
        <v>8314</v>
      </c>
      <c r="T3565" t="str">
        <f t="shared" si="221"/>
        <v>plays</v>
      </c>
      <c r="U3565" t="s">
        <v>8328</v>
      </c>
      <c r="V3565" s="15">
        <f t="shared" si="222"/>
        <v>42583.583333333336</v>
      </c>
      <c r="W3565" s="15">
        <f t="shared" si="223"/>
        <v>42555.46361111111</v>
      </c>
      <c r="X3565" s="16">
        <v>42583</v>
      </c>
      <c r="Y3565" s="16">
        <v>42555</v>
      </c>
    </row>
    <row r="3566" spans="1:25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v>1.0049999999999999</v>
      </c>
      <c r="P3566">
        <v>3.0000000000000001E-3</v>
      </c>
      <c r="Q3566">
        <v>8</v>
      </c>
      <c r="R3566" t="str">
        <f t="shared" si="220"/>
        <v>theater</v>
      </c>
      <c r="S3566" t="s">
        <v>8314</v>
      </c>
      <c r="T3566" t="str">
        <f t="shared" si="221"/>
        <v>plays</v>
      </c>
      <c r="U3566" t="s">
        <v>8328</v>
      </c>
      <c r="V3566" s="15">
        <f t="shared" si="222"/>
        <v>42282.458333333336</v>
      </c>
      <c r="W3566" s="15">
        <f t="shared" si="223"/>
        <v>42236.414918981485</v>
      </c>
      <c r="X3566" s="16">
        <v>42282</v>
      </c>
      <c r="Y3566" s="16">
        <v>42236</v>
      </c>
    </row>
    <row r="3567" spans="1:25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v>1.3055555555555556</v>
      </c>
      <c r="P3567">
        <v>3.3333333333333335E-3</v>
      </c>
      <c r="Q3567">
        <v>8</v>
      </c>
      <c r="R3567" t="str">
        <f t="shared" si="220"/>
        <v>theater</v>
      </c>
      <c r="S3567" t="s">
        <v>8314</v>
      </c>
      <c r="T3567" t="str">
        <f t="shared" si="221"/>
        <v>plays</v>
      </c>
      <c r="U3567" t="s">
        <v>8328</v>
      </c>
      <c r="V3567" s="15">
        <f t="shared" si="222"/>
        <v>42004.534814814811</v>
      </c>
      <c r="W3567" s="15">
        <f t="shared" si="223"/>
        <v>41974.534814814811</v>
      </c>
      <c r="X3567" s="16">
        <v>42004</v>
      </c>
      <c r="Y3567" s="16">
        <v>41974</v>
      </c>
    </row>
    <row r="3568" spans="1:25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v>1.0475000000000001</v>
      </c>
      <c r="P3568">
        <v>1.5E-3</v>
      </c>
      <c r="Q3568">
        <v>8</v>
      </c>
      <c r="R3568" t="str">
        <f t="shared" si="220"/>
        <v>theater</v>
      </c>
      <c r="S3568" t="s">
        <v>8314</v>
      </c>
      <c r="T3568" t="str">
        <f t="shared" si="221"/>
        <v>plays</v>
      </c>
      <c r="U3568" t="s">
        <v>8328</v>
      </c>
      <c r="V3568" s="15">
        <f t="shared" si="222"/>
        <v>42027.299571759257</v>
      </c>
      <c r="W3568" s="15">
        <f t="shared" si="223"/>
        <v>41997.299571759257</v>
      </c>
      <c r="X3568" s="16">
        <v>42027</v>
      </c>
      <c r="Y3568" s="16">
        <v>41997</v>
      </c>
    </row>
    <row r="3569" spans="1:25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v>1.0880000000000001</v>
      </c>
      <c r="P3569">
        <v>3.0000000000000001E-3</v>
      </c>
      <c r="Q3569">
        <v>8</v>
      </c>
      <c r="R3569" t="str">
        <f t="shared" si="220"/>
        <v>theater</v>
      </c>
      <c r="S3569" t="s">
        <v>8314</v>
      </c>
      <c r="T3569" t="str">
        <f t="shared" si="221"/>
        <v>plays</v>
      </c>
      <c r="U3569" t="s">
        <v>8328</v>
      </c>
      <c r="V3569" s="15">
        <f t="shared" si="222"/>
        <v>42165.602361111109</v>
      </c>
      <c r="W3569" s="15">
        <f t="shared" si="223"/>
        <v>42135.602361111109</v>
      </c>
      <c r="X3569" s="16">
        <v>42165</v>
      </c>
      <c r="Y3569" s="16">
        <v>42135</v>
      </c>
    </row>
    <row r="3570" spans="1:25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v>1.1100000000000001</v>
      </c>
      <c r="P3570">
        <v>3.0000000000000001E-3</v>
      </c>
      <c r="Q3570">
        <v>8</v>
      </c>
      <c r="R3570" t="str">
        <f t="shared" si="220"/>
        <v>theater</v>
      </c>
      <c r="S3570" t="s">
        <v>8314</v>
      </c>
      <c r="T3570" t="str">
        <f t="shared" si="221"/>
        <v>plays</v>
      </c>
      <c r="U3570" t="s">
        <v>8328</v>
      </c>
      <c r="V3570" s="15">
        <f t="shared" si="222"/>
        <v>41899.532337962963</v>
      </c>
      <c r="W3570" s="15">
        <f t="shared" si="223"/>
        <v>41869.532337962963</v>
      </c>
      <c r="X3570" s="16">
        <v>41899</v>
      </c>
      <c r="Y3570" s="16">
        <v>41869</v>
      </c>
    </row>
    <row r="3571" spans="1:25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v>1.0047999999999999</v>
      </c>
      <c r="P3571">
        <v>5.9999999999999995E-4</v>
      </c>
      <c r="Q3571">
        <v>8</v>
      </c>
      <c r="R3571" t="str">
        <f t="shared" si="220"/>
        <v>theater</v>
      </c>
      <c r="S3571" t="s">
        <v>8314</v>
      </c>
      <c r="T3571" t="str">
        <f t="shared" si="221"/>
        <v>plays</v>
      </c>
      <c r="U3571" t="s">
        <v>8328</v>
      </c>
      <c r="V3571" s="15">
        <f t="shared" si="222"/>
        <v>42012.480277777773</v>
      </c>
      <c r="W3571" s="15">
        <f t="shared" si="223"/>
        <v>41982.480277777773</v>
      </c>
      <c r="X3571" s="16">
        <v>42012</v>
      </c>
      <c r="Y3571" s="16">
        <v>41982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v>1.1435</v>
      </c>
      <c r="P3572">
        <v>1.5E-3</v>
      </c>
      <c r="Q3572">
        <v>8</v>
      </c>
      <c r="R3572" t="str">
        <f t="shared" si="220"/>
        <v>theater</v>
      </c>
      <c r="S3572" t="s">
        <v>8314</v>
      </c>
      <c r="T3572" t="str">
        <f t="shared" si="221"/>
        <v>plays</v>
      </c>
      <c r="U3572" t="s">
        <v>8328</v>
      </c>
      <c r="V3572" s="15">
        <f t="shared" si="222"/>
        <v>42004.083333333336</v>
      </c>
      <c r="W3572" s="15">
        <f t="shared" si="223"/>
        <v>41976.123645833337</v>
      </c>
      <c r="X3572" s="16">
        <v>42004</v>
      </c>
      <c r="Y3572" s="16">
        <v>41976</v>
      </c>
    </row>
    <row r="3573" spans="1:25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v>1.2206666666666666</v>
      </c>
      <c r="P3573">
        <v>2E-3</v>
      </c>
      <c r="Q3573">
        <v>8</v>
      </c>
      <c r="R3573" t="str">
        <f t="shared" si="220"/>
        <v>theater</v>
      </c>
      <c r="S3573" t="s">
        <v>8314</v>
      </c>
      <c r="T3573" t="str">
        <f t="shared" si="221"/>
        <v>plays</v>
      </c>
      <c r="U3573" t="s">
        <v>8328</v>
      </c>
      <c r="V3573" s="15">
        <f t="shared" si="222"/>
        <v>41942.650613425925</v>
      </c>
      <c r="W3573" s="15">
        <f t="shared" si="223"/>
        <v>41912.650613425925</v>
      </c>
      <c r="X3573" s="16">
        <v>41942</v>
      </c>
      <c r="Y3573" s="16">
        <v>41912</v>
      </c>
    </row>
    <row r="3574" spans="1:25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v>1</v>
      </c>
      <c r="P3574">
        <v>6.0000000000000001E-3</v>
      </c>
      <c r="Q3574">
        <v>8</v>
      </c>
      <c r="R3574" t="str">
        <f t="shared" si="220"/>
        <v>theater</v>
      </c>
      <c r="S3574" t="s">
        <v>8314</v>
      </c>
      <c r="T3574" t="str">
        <f t="shared" si="221"/>
        <v>plays</v>
      </c>
      <c r="U3574" t="s">
        <v>8328</v>
      </c>
      <c r="V3574" s="15">
        <f t="shared" si="222"/>
        <v>42176.36206018518</v>
      </c>
      <c r="W3574" s="15">
        <f t="shared" si="223"/>
        <v>42146.36206018518</v>
      </c>
      <c r="X3574" s="16">
        <v>42176</v>
      </c>
      <c r="Y3574" s="16">
        <v>42146</v>
      </c>
    </row>
    <row r="3575" spans="1:25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v>1.028</v>
      </c>
      <c r="P3575">
        <v>1E-3</v>
      </c>
      <c r="Q3575">
        <v>8</v>
      </c>
      <c r="R3575" t="str">
        <f t="shared" si="220"/>
        <v>theater</v>
      </c>
      <c r="S3575" t="s">
        <v>8314</v>
      </c>
      <c r="T3575" t="str">
        <f t="shared" si="221"/>
        <v>plays</v>
      </c>
      <c r="U3575" t="s">
        <v>8328</v>
      </c>
      <c r="V3575" s="15">
        <f t="shared" si="222"/>
        <v>41951.208865740737</v>
      </c>
      <c r="W3575" s="15">
        <f t="shared" si="223"/>
        <v>41921.167199074072</v>
      </c>
      <c r="X3575" s="16">
        <v>41951</v>
      </c>
      <c r="Y3575" s="16">
        <v>41921</v>
      </c>
    </row>
    <row r="3576" spans="1:25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v>1.0612068965517241</v>
      </c>
      <c r="P3576">
        <v>5.1724137931034484E-4</v>
      </c>
      <c r="Q3576">
        <v>8</v>
      </c>
      <c r="R3576" t="str">
        <f t="shared" si="220"/>
        <v>theater</v>
      </c>
      <c r="S3576" t="s">
        <v>8314</v>
      </c>
      <c r="T3576" t="str">
        <f t="shared" si="221"/>
        <v>plays</v>
      </c>
      <c r="U3576" t="s">
        <v>8328</v>
      </c>
      <c r="V3576" s="15">
        <f t="shared" si="222"/>
        <v>41956.776018518511</v>
      </c>
      <c r="W3576" s="15">
        <f t="shared" si="223"/>
        <v>41926.734351851846</v>
      </c>
      <c r="X3576" s="16">
        <v>41956</v>
      </c>
      <c r="Y3576" s="16">
        <v>41926</v>
      </c>
    </row>
    <row r="3577" spans="1:25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v>1.0133000000000001</v>
      </c>
      <c r="P3577">
        <v>2.9999999999999997E-4</v>
      </c>
      <c r="Q3577">
        <v>8</v>
      </c>
      <c r="R3577" t="str">
        <f t="shared" si="220"/>
        <v>theater</v>
      </c>
      <c r="S3577" t="s">
        <v>8314</v>
      </c>
      <c r="T3577" t="str">
        <f t="shared" si="221"/>
        <v>plays</v>
      </c>
      <c r="U3577" t="s">
        <v>8328</v>
      </c>
      <c r="V3577" s="15">
        <f t="shared" si="222"/>
        <v>42592.957638888889</v>
      </c>
      <c r="W3577" s="15">
        <f t="shared" si="223"/>
        <v>42561.575543981475</v>
      </c>
      <c r="X3577" s="16">
        <v>42592</v>
      </c>
      <c r="Y3577" s="16">
        <v>42561</v>
      </c>
    </row>
    <row r="3578" spans="1:25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v>1</v>
      </c>
      <c r="P3578">
        <v>0.03</v>
      </c>
      <c r="Q3578">
        <v>8</v>
      </c>
      <c r="R3578" t="str">
        <f t="shared" si="220"/>
        <v>theater</v>
      </c>
      <c r="S3578" t="s">
        <v>8314</v>
      </c>
      <c r="T3578" t="str">
        <f t="shared" si="221"/>
        <v>plays</v>
      </c>
      <c r="U3578" t="s">
        <v>8328</v>
      </c>
      <c r="V3578" s="15">
        <f t="shared" si="222"/>
        <v>42709.382569444446</v>
      </c>
      <c r="W3578" s="15">
        <f t="shared" si="223"/>
        <v>42649.340902777774</v>
      </c>
      <c r="X3578" s="16">
        <v>42709</v>
      </c>
      <c r="Y3578" s="16">
        <v>42649</v>
      </c>
    </row>
    <row r="3579" spans="1:25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v>1.3</v>
      </c>
      <c r="P3579">
        <v>5.0000000000000001E-3</v>
      </c>
      <c r="Q3579">
        <v>8</v>
      </c>
      <c r="R3579" t="str">
        <f t="shared" si="220"/>
        <v>theater</v>
      </c>
      <c r="S3579" t="s">
        <v>8314</v>
      </c>
      <c r="T3579" t="str">
        <f t="shared" si="221"/>
        <v>plays</v>
      </c>
      <c r="U3579" t="s">
        <v>8328</v>
      </c>
      <c r="V3579" s="15">
        <f t="shared" si="222"/>
        <v>42120.061111111114</v>
      </c>
      <c r="W3579" s="15">
        <f t="shared" si="223"/>
        <v>42093.578506944446</v>
      </c>
      <c r="X3579" s="16">
        <v>42120</v>
      </c>
      <c r="Y3579" s="16">
        <v>42093</v>
      </c>
    </row>
    <row r="3580" spans="1:25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v>1.0001333333333333</v>
      </c>
      <c r="P3580">
        <v>2E-3</v>
      </c>
      <c r="Q3580">
        <v>8</v>
      </c>
      <c r="R3580" t="str">
        <f t="shared" si="220"/>
        <v>theater</v>
      </c>
      <c r="S3580" t="s">
        <v>8314</v>
      </c>
      <c r="T3580" t="str">
        <f t="shared" si="221"/>
        <v>plays</v>
      </c>
      <c r="U3580" t="s">
        <v>8328</v>
      </c>
      <c r="V3580" s="15">
        <f t="shared" si="222"/>
        <v>42490.525196759256</v>
      </c>
      <c r="W3580" s="15">
        <f t="shared" si="223"/>
        <v>42460.525196759256</v>
      </c>
      <c r="X3580" s="16">
        <v>42490</v>
      </c>
      <c r="Y3580" s="16">
        <v>42460</v>
      </c>
    </row>
    <row r="3581" spans="1:25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v>1</v>
      </c>
      <c r="P3581">
        <v>6.0000000000000001E-3</v>
      </c>
      <c r="Q3581">
        <v>8</v>
      </c>
      <c r="R3581" t="str">
        <f t="shared" si="220"/>
        <v>theater</v>
      </c>
      <c r="S3581" t="s">
        <v>8314</v>
      </c>
      <c r="T3581" t="str">
        <f t="shared" si="221"/>
        <v>plays</v>
      </c>
      <c r="U3581" t="s">
        <v>8328</v>
      </c>
      <c r="V3581" s="15">
        <f t="shared" si="222"/>
        <v>42460.51222222222</v>
      </c>
      <c r="W3581" s="15">
        <f t="shared" si="223"/>
        <v>42430.553888888891</v>
      </c>
      <c r="X3581" s="16">
        <v>42460</v>
      </c>
      <c r="Y3581" s="16">
        <v>42430</v>
      </c>
    </row>
    <row r="3582" spans="1:25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v>1.1388888888888888</v>
      </c>
      <c r="P3582">
        <v>3.3333333333333335E-3</v>
      </c>
      <c r="Q3582">
        <v>8</v>
      </c>
      <c r="R3582" t="str">
        <f t="shared" si="220"/>
        <v>theater</v>
      </c>
      <c r="S3582" t="s">
        <v>8314</v>
      </c>
      <c r="T3582" t="str">
        <f t="shared" si="221"/>
        <v>plays</v>
      </c>
      <c r="U3582" t="s">
        <v>8328</v>
      </c>
      <c r="V3582" s="15">
        <f t="shared" si="222"/>
        <v>42063.999305555553</v>
      </c>
      <c r="W3582" s="15">
        <f t="shared" si="223"/>
        <v>42025.967847222222</v>
      </c>
      <c r="X3582" s="16">
        <v>42063</v>
      </c>
      <c r="Y3582" s="16">
        <v>42025</v>
      </c>
    </row>
    <row r="3583" spans="1:25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v>1</v>
      </c>
      <c r="P3583">
        <v>2E-3</v>
      </c>
      <c r="Q3583">
        <v>8</v>
      </c>
      <c r="R3583" t="str">
        <f t="shared" si="220"/>
        <v>theater</v>
      </c>
      <c r="S3583" t="s">
        <v>8314</v>
      </c>
      <c r="T3583" t="str">
        <f t="shared" si="221"/>
        <v>plays</v>
      </c>
      <c r="U3583" t="s">
        <v>8328</v>
      </c>
      <c r="V3583" s="15">
        <f t="shared" si="222"/>
        <v>41850.26284722222</v>
      </c>
      <c r="W3583" s="15">
        <f t="shared" si="223"/>
        <v>41836.26284722222</v>
      </c>
      <c r="X3583" s="16">
        <v>41850</v>
      </c>
      <c r="Y3583" s="16">
        <v>41836</v>
      </c>
    </row>
    <row r="3584" spans="1:25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v>2.87</v>
      </c>
      <c r="P3584">
        <v>3.0000000000000001E-3</v>
      </c>
      <c r="Q3584">
        <v>8</v>
      </c>
      <c r="R3584" t="str">
        <f t="shared" si="220"/>
        <v>theater</v>
      </c>
      <c r="S3584" t="s">
        <v>8314</v>
      </c>
      <c r="T3584" t="str">
        <f t="shared" si="221"/>
        <v>plays</v>
      </c>
      <c r="U3584" t="s">
        <v>8328</v>
      </c>
      <c r="V3584" s="15">
        <f t="shared" si="222"/>
        <v>42464.887523148143</v>
      </c>
      <c r="W3584" s="15">
        <f t="shared" si="223"/>
        <v>42450.887523148143</v>
      </c>
      <c r="X3584" s="16">
        <v>42464</v>
      </c>
      <c r="Y3584" s="16">
        <v>42450</v>
      </c>
    </row>
    <row r="3585" spans="1:25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v>1.085</v>
      </c>
      <c r="P3585">
        <v>1E-3</v>
      </c>
      <c r="Q3585">
        <v>8</v>
      </c>
      <c r="R3585" t="str">
        <f t="shared" si="220"/>
        <v>theater</v>
      </c>
      <c r="S3585" t="s">
        <v>8314</v>
      </c>
      <c r="T3585" t="str">
        <f t="shared" si="221"/>
        <v>plays</v>
      </c>
      <c r="U3585" t="s">
        <v>8328</v>
      </c>
      <c r="V3585" s="15">
        <f t="shared" si="222"/>
        <v>42478.175983796296</v>
      </c>
      <c r="W3585" s="15">
        <f t="shared" si="223"/>
        <v>42418.217650462961</v>
      </c>
      <c r="X3585" s="16">
        <v>42478</v>
      </c>
      <c r="Y3585" s="16">
        <v>42418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v>1.155</v>
      </c>
      <c r="P3586">
        <v>1E-3</v>
      </c>
      <c r="Q3586">
        <v>8</v>
      </c>
      <c r="R3586" t="str">
        <f t="shared" si="220"/>
        <v>theater</v>
      </c>
      <c r="S3586" t="s">
        <v>8314</v>
      </c>
      <c r="T3586" t="str">
        <f t="shared" si="221"/>
        <v>plays</v>
      </c>
      <c r="U3586" t="s">
        <v>8328</v>
      </c>
      <c r="V3586" s="15">
        <f t="shared" si="222"/>
        <v>42198.108148148145</v>
      </c>
      <c r="W3586" s="15">
        <f t="shared" si="223"/>
        <v>42168.108148148145</v>
      </c>
      <c r="X3586" s="16">
        <v>42198</v>
      </c>
      <c r="Y3586" s="16">
        <v>42168</v>
      </c>
    </row>
    <row r="3587" spans="1:25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v>1.1911764705882353</v>
      </c>
      <c r="P3587">
        <v>8.8235294117647062E-4</v>
      </c>
      <c r="Q3587">
        <v>8</v>
      </c>
      <c r="R3587" t="str">
        <f t="shared" ref="R3587:R3650" si="224">LEFT(N3587,Q3587-1)</f>
        <v>theater</v>
      </c>
      <c r="S3587" t="s">
        <v>8314</v>
      </c>
      <c r="T3587" t="str">
        <f t="shared" ref="T3587:T3650" si="225">MID(N3587,FIND("/",N3587,1)+1,LEN(N3587))</f>
        <v>plays</v>
      </c>
      <c r="U3587" t="s">
        <v>8328</v>
      </c>
      <c r="V3587" s="15">
        <f t="shared" ref="V3587:V3650" si="226">(((I3587/60)/60)/24)+DATE(1970,1,1)+(-5/24)</f>
        <v>41994.507986111108</v>
      </c>
      <c r="W3587" s="15">
        <f t="shared" ref="W3587:W3650" si="227">(((J3587/60)/60)/24)+DATE(1970,1,1)+(-5/24)</f>
        <v>41964.507986111108</v>
      </c>
      <c r="X3587" s="16">
        <v>41994</v>
      </c>
      <c r="Y3587" s="16">
        <v>41964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v>1.0942666666666667</v>
      </c>
      <c r="P3588">
        <v>4.0000000000000002E-4</v>
      </c>
      <c r="Q3588">
        <v>8</v>
      </c>
      <c r="R3588" t="str">
        <f t="shared" si="224"/>
        <v>theater</v>
      </c>
      <c r="S3588" t="s">
        <v>8314</v>
      </c>
      <c r="T3588" t="str">
        <f t="shared" si="225"/>
        <v>plays</v>
      </c>
      <c r="U3588" t="s">
        <v>8328</v>
      </c>
      <c r="V3588" s="15">
        <f t="shared" si="226"/>
        <v>42636.489236111105</v>
      </c>
      <c r="W3588" s="15">
        <f t="shared" si="227"/>
        <v>42576.489236111105</v>
      </c>
      <c r="X3588" s="16">
        <v>42636</v>
      </c>
      <c r="Y3588" s="16">
        <v>42576</v>
      </c>
    </row>
    <row r="3589" spans="1:25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v>1.266</v>
      </c>
      <c r="P3589">
        <v>6.0000000000000001E-3</v>
      </c>
      <c r="Q3589">
        <v>8</v>
      </c>
      <c r="R3589" t="str">
        <f t="shared" si="224"/>
        <v>theater</v>
      </c>
      <c r="S3589" t="s">
        <v>8314</v>
      </c>
      <c r="T3589" t="str">
        <f t="shared" si="225"/>
        <v>plays</v>
      </c>
      <c r="U3589" t="s">
        <v>8328</v>
      </c>
      <c r="V3589" s="15">
        <f t="shared" si="226"/>
        <v>42548.583333333336</v>
      </c>
      <c r="W3589" s="15">
        <f t="shared" si="227"/>
        <v>42503.331643518519</v>
      </c>
      <c r="X3589" s="16">
        <v>42548</v>
      </c>
      <c r="Y3589" s="16">
        <v>42503</v>
      </c>
    </row>
    <row r="3590" spans="1:25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v>1.0049999999999999</v>
      </c>
      <c r="P3590">
        <v>1.4999999999999999E-2</v>
      </c>
      <c r="Q3590">
        <v>8</v>
      </c>
      <c r="R3590" t="str">
        <f t="shared" si="224"/>
        <v>theater</v>
      </c>
      <c r="S3590" t="s">
        <v>8314</v>
      </c>
      <c r="T3590" t="str">
        <f t="shared" si="225"/>
        <v>plays</v>
      </c>
      <c r="U3590" t="s">
        <v>8328</v>
      </c>
      <c r="V3590" s="15">
        <f t="shared" si="226"/>
        <v>42123.749999999993</v>
      </c>
      <c r="W3590" s="15">
        <f t="shared" si="227"/>
        <v>42101.620486111111</v>
      </c>
      <c r="X3590" s="16">
        <v>42123</v>
      </c>
      <c r="Y3590" s="16">
        <v>42101</v>
      </c>
    </row>
    <row r="3591" spans="1:25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v>1.2749999999999999</v>
      </c>
      <c r="P3591">
        <v>7.5000000000000002E-4</v>
      </c>
      <c r="Q3591">
        <v>8</v>
      </c>
      <c r="R3591" t="str">
        <f t="shared" si="224"/>
        <v>theater</v>
      </c>
      <c r="S3591" t="s">
        <v>8314</v>
      </c>
      <c r="T3591" t="str">
        <f t="shared" si="225"/>
        <v>plays</v>
      </c>
      <c r="U3591" t="s">
        <v>8328</v>
      </c>
      <c r="V3591" s="15">
        <f t="shared" si="226"/>
        <v>42150.439201388886</v>
      </c>
      <c r="W3591" s="15">
        <f t="shared" si="227"/>
        <v>42125.439201388886</v>
      </c>
      <c r="X3591" s="16">
        <v>42150</v>
      </c>
      <c r="Y3591" s="16">
        <v>42125</v>
      </c>
    </row>
    <row r="3592" spans="1:25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v>1.0005999999999999</v>
      </c>
      <c r="P3592">
        <v>5.9999999999999995E-4</v>
      </c>
      <c r="Q3592">
        <v>8</v>
      </c>
      <c r="R3592" t="str">
        <f t="shared" si="224"/>
        <v>theater</v>
      </c>
      <c r="S3592" t="s">
        <v>8314</v>
      </c>
      <c r="T3592" t="str">
        <f t="shared" si="225"/>
        <v>plays</v>
      </c>
      <c r="U3592" t="s">
        <v>8328</v>
      </c>
      <c r="V3592" s="15">
        <f t="shared" si="226"/>
        <v>41932.125393518516</v>
      </c>
      <c r="W3592" s="15">
        <f t="shared" si="227"/>
        <v>41902.125393518516</v>
      </c>
      <c r="X3592" s="16">
        <v>41932</v>
      </c>
      <c r="Y3592" s="16">
        <v>41902</v>
      </c>
    </row>
    <row r="3593" spans="1:25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v>1.75</v>
      </c>
      <c r="P3593">
        <v>4.2857142857142859E-3</v>
      </c>
      <c r="Q3593">
        <v>8</v>
      </c>
      <c r="R3593" t="str">
        <f t="shared" si="224"/>
        <v>theater</v>
      </c>
      <c r="S3593" t="s">
        <v>8314</v>
      </c>
      <c r="T3593" t="str">
        <f t="shared" si="225"/>
        <v>plays</v>
      </c>
      <c r="U3593" t="s">
        <v>8328</v>
      </c>
      <c r="V3593" s="15">
        <f t="shared" si="226"/>
        <v>42027.999305555553</v>
      </c>
      <c r="W3593" s="15">
        <f t="shared" si="227"/>
        <v>42003.74009259259</v>
      </c>
      <c r="X3593" s="16">
        <v>42027</v>
      </c>
      <c r="Y3593" s="16">
        <v>42003</v>
      </c>
    </row>
    <row r="3594" spans="1:25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v>1.2725</v>
      </c>
      <c r="P3594">
        <v>1.5E-3</v>
      </c>
      <c r="Q3594">
        <v>8</v>
      </c>
      <c r="R3594" t="str">
        <f t="shared" si="224"/>
        <v>theater</v>
      </c>
      <c r="S3594" t="s">
        <v>8314</v>
      </c>
      <c r="T3594" t="str">
        <f t="shared" si="225"/>
        <v>plays</v>
      </c>
      <c r="U3594" t="s">
        <v>8328</v>
      </c>
      <c r="V3594" s="15">
        <f t="shared" si="226"/>
        <v>42045.999305555553</v>
      </c>
      <c r="W3594" s="15">
        <f t="shared" si="227"/>
        <v>41988.621608796289</v>
      </c>
      <c r="X3594" s="16">
        <v>42045</v>
      </c>
      <c r="Y3594" s="16">
        <v>41988</v>
      </c>
    </row>
    <row r="3595" spans="1:25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v>1.1063333333333334</v>
      </c>
      <c r="P3595">
        <v>1E-3</v>
      </c>
      <c r="Q3595">
        <v>8</v>
      </c>
      <c r="R3595" t="str">
        <f t="shared" si="224"/>
        <v>theater</v>
      </c>
      <c r="S3595" t="s">
        <v>8314</v>
      </c>
      <c r="T3595" t="str">
        <f t="shared" si="225"/>
        <v>plays</v>
      </c>
      <c r="U3595" t="s">
        <v>8328</v>
      </c>
      <c r="V3595" s="15">
        <f t="shared" si="226"/>
        <v>42009.643055555549</v>
      </c>
      <c r="W3595" s="15">
        <f t="shared" si="227"/>
        <v>41974.690266203703</v>
      </c>
      <c r="X3595" s="16">
        <v>42009</v>
      </c>
      <c r="Y3595" s="16">
        <v>41974</v>
      </c>
    </row>
    <row r="3596" spans="1:25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v>1.2593749999999999</v>
      </c>
      <c r="P3596">
        <v>1.8749999999999999E-3</v>
      </c>
      <c r="Q3596">
        <v>8</v>
      </c>
      <c r="R3596" t="str">
        <f t="shared" si="224"/>
        <v>theater</v>
      </c>
      <c r="S3596" t="s">
        <v>8314</v>
      </c>
      <c r="T3596" t="str">
        <f t="shared" si="225"/>
        <v>plays</v>
      </c>
      <c r="U3596" t="s">
        <v>8328</v>
      </c>
      <c r="V3596" s="15">
        <f t="shared" si="226"/>
        <v>42616.858587962961</v>
      </c>
      <c r="W3596" s="15">
        <f t="shared" si="227"/>
        <v>42591.858587962961</v>
      </c>
      <c r="X3596" s="16">
        <v>42616</v>
      </c>
      <c r="Y3596" s="16">
        <v>42591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v>1.1850000000000001</v>
      </c>
      <c r="P3597">
        <v>1.153846153846154E-3</v>
      </c>
      <c r="Q3597">
        <v>8</v>
      </c>
      <c r="R3597" t="str">
        <f t="shared" si="224"/>
        <v>theater</v>
      </c>
      <c r="S3597" t="s">
        <v>8314</v>
      </c>
      <c r="T3597" t="str">
        <f t="shared" si="225"/>
        <v>plays</v>
      </c>
      <c r="U3597" t="s">
        <v>8328</v>
      </c>
      <c r="V3597" s="15">
        <f t="shared" si="226"/>
        <v>42076.082638888889</v>
      </c>
      <c r="W3597" s="15">
        <f t="shared" si="227"/>
        <v>42049.800034722219</v>
      </c>
      <c r="X3597" s="16">
        <v>42076</v>
      </c>
      <c r="Y3597" s="16">
        <v>42049</v>
      </c>
    </row>
    <row r="3598" spans="1:25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v>1.0772727272727274</v>
      </c>
      <c r="P3598">
        <v>2.7272727272727275E-3</v>
      </c>
      <c r="Q3598">
        <v>8</v>
      </c>
      <c r="R3598" t="str">
        <f t="shared" si="224"/>
        <v>theater</v>
      </c>
      <c r="S3598" t="s">
        <v>8314</v>
      </c>
      <c r="T3598" t="str">
        <f t="shared" si="225"/>
        <v>plays</v>
      </c>
      <c r="U3598" t="s">
        <v>8328</v>
      </c>
      <c r="V3598" s="15">
        <f t="shared" si="226"/>
        <v>41877.506736111107</v>
      </c>
      <c r="W3598" s="15">
        <f t="shared" si="227"/>
        <v>41856.506736111107</v>
      </c>
      <c r="X3598" s="16">
        <v>41877</v>
      </c>
      <c r="Y3598" s="16">
        <v>41856</v>
      </c>
    </row>
    <row r="3599" spans="1:25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v>1.026</v>
      </c>
      <c r="P3599">
        <v>1.1999999999999999E-3</v>
      </c>
      <c r="Q3599">
        <v>8</v>
      </c>
      <c r="R3599" t="str">
        <f t="shared" si="224"/>
        <v>theater</v>
      </c>
      <c r="S3599" t="s">
        <v>8314</v>
      </c>
      <c r="T3599" t="str">
        <f t="shared" si="225"/>
        <v>plays</v>
      </c>
      <c r="U3599" t="s">
        <v>8328</v>
      </c>
      <c r="V3599" s="15">
        <f t="shared" si="226"/>
        <v>42432.040972222218</v>
      </c>
      <c r="W3599" s="15">
        <f t="shared" si="227"/>
        <v>42417.377199074072</v>
      </c>
      <c r="X3599" s="16">
        <v>42432</v>
      </c>
      <c r="Y3599" s="16">
        <v>42417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v>1.101</v>
      </c>
      <c r="P3600">
        <v>3.0000000000000001E-3</v>
      </c>
      <c r="Q3600">
        <v>8</v>
      </c>
      <c r="R3600" t="str">
        <f t="shared" si="224"/>
        <v>theater</v>
      </c>
      <c r="S3600" t="s">
        <v>8314</v>
      </c>
      <c r="T3600" t="str">
        <f t="shared" si="225"/>
        <v>plays</v>
      </c>
      <c r="U3600" t="s">
        <v>8328</v>
      </c>
      <c r="V3600" s="15">
        <f t="shared" si="226"/>
        <v>41884.999305555553</v>
      </c>
      <c r="W3600" s="15">
        <f t="shared" si="227"/>
        <v>41866.590532407405</v>
      </c>
      <c r="X3600" s="16">
        <v>41884</v>
      </c>
      <c r="Y3600" s="16">
        <v>41866</v>
      </c>
    </row>
    <row r="3601" spans="1:25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v>2.02</v>
      </c>
      <c r="P3601">
        <v>6.0000000000000001E-3</v>
      </c>
      <c r="Q3601">
        <v>8</v>
      </c>
      <c r="R3601" t="str">
        <f t="shared" si="224"/>
        <v>theater</v>
      </c>
      <c r="S3601" t="s">
        <v>8314</v>
      </c>
      <c r="T3601" t="str">
        <f t="shared" si="225"/>
        <v>plays</v>
      </c>
      <c r="U3601" t="s">
        <v>8328</v>
      </c>
      <c r="V3601" s="15">
        <f t="shared" si="226"/>
        <v>42245.791666666664</v>
      </c>
      <c r="W3601" s="15">
        <f t="shared" si="227"/>
        <v>42220.586539351854</v>
      </c>
      <c r="X3601" s="16">
        <v>42245</v>
      </c>
      <c r="Y3601" s="16">
        <v>42220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v>1.3</v>
      </c>
      <c r="P3602">
        <v>0.3</v>
      </c>
      <c r="Q3602">
        <v>8</v>
      </c>
      <c r="R3602" t="str">
        <f t="shared" si="224"/>
        <v>theater</v>
      </c>
      <c r="S3602" t="s">
        <v>8314</v>
      </c>
      <c r="T3602" t="str">
        <f t="shared" si="225"/>
        <v>plays</v>
      </c>
      <c r="U3602" t="s">
        <v>8328</v>
      </c>
      <c r="V3602" s="15">
        <f t="shared" si="226"/>
        <v>42656.640787037039</v>
      </c>
      <c r="W3602" s="15">
        <f t="shared" si="227"/>
        <v>42628.640787037039</v>
      </c>
      <c r="X3602" s="16">
        <v>42656</v>
      </c>
      <c r="Y3602" s="16">
        <v>42628</v>
      </c>
    </row>
    <row r="3603" spans="1:25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v>1.0435000000000001</v>
      </c>
      <c r="P3603">
        <v>1.5E-3</v>
      </c>
      <c r="Q3603">
        <v>8</v>
      </c>
      <c r="R3603" t="str">
        <f t="shared" si="224"/>
        <v>theater</v>
      </c>
      <c r="S3603" t="s">
        <v>8314</v>
      </c>
      <c r="T3603" t="str">
        <f t="shared" si="225"/>
        <v>plays</v>
      </c>
      <c r="U3603" t="s">
        <v>8328</v>
      </c>
      <c r="V3603" s="15">
        <f t="shared" si="226"/>
        <v>42020.790300925924</v>
      </c>
      <c r="W3603" s="15">
        <f t="shared" si="227"/>
        <v>41990.790300925924</v>
      </c>
      <c r="X3603" s="16">
        <v>42020</v>
      </c>
      <c r="Y3603" s="16">
        <v>41990</v>
      </c>
    </row>
    <row r="3604" spans="1:25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v>1.0004999999999999</v>
      </c>
      <c r="P3604">
        <v>7.5000000000000002E-4</v>
      </c>
      <c r="Q3604">
        <v>8</v>
      </c>
      <c r="R3604" t="str">
        <f t="shared" si="224"/>
        <v>theater</v>
      </c>
      <c r="S3604" t="s">
        <v>8314</v>
      </c>
      <c r="T3604" t="str">
        <f t="shared" si="225"/>
        <v>plays</v>
      </c>
      <c r="U3604" t="s">
        <v>8328</v>
      </c>
      <c r="V3604" s="15">
        <f t="shared" si="226"/>
        <v>42507.68609953703</v>
      </c>
      <c r="W3604" s="15">
        <f t="shared" si="227"/>
        <v>42447.68609953703</v>
      </c>
      <c r="X3604" s="16">
        <v>42507</v>
      </c>
      <c r="Y3604" s="16">
        <v>42447</v>
      </c>
    </row>
    <row r="3605" spans="1:25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v>1.7066666666666668</v>
      </c>
      <c r="P3605">
        <v>2E-3</v>
      </c>
      <c r="Q3605">
        <v>8</v>
      </c>
      <c r="R3605" t="str">
        <f t="shared" si="224"/>
        <v>theater</v>
      </c>
      <c r="S3605" t="s">
        <v>8314</v>
      </c>
      <c r="T3605" t="str">
        <f t="shared" si="225"/>
        <v>plays</v>
      </c>
      <c r="U3605" t="s">
        <v>8328</v>
      </c>
      <c r="V3605" s="15">
        <f t="shared" si="226"/>
        <v>42313.697685185187</v>
      </c>
      <c r="W3605" s="15">
        <f t="shared" si="227"/>
        <v>42283.656018518515</v>
      </c>
      <c r="X3605" s="16">
        <v>42313</v>
      </c>
      <c r="Y3605" s="16">
        <v>42283</v>
      </c>
    </row>
    <row r="3606" spans="1:25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v>1.1283333333333334</v>
      </c>
      <c r="P3606">
        <v>1E-3</v>
      </c>
      <c r="Q3606">
        <v>8</v>
      </c>
      <c r="R3606" t="str">
        <f t="shared" si="224"/>
        <v>theater</v>
      </c>
      <c r="S3606" t="s">
        <v>8314</v>
      </c>
      <c r="T3606" t="str">
        <f t="shared" si="225"/>
        <v>plays</v>
      </c>
      <c r="U3606" t="s">
        <v>8328</v>
      </c>
      <c r="V3606" s="15">
        <f t="shared" si="226"/>
        <v>42489.082638888889</v>
      </c>
      <c r="W3606" s="15">
        <f t="shared" si="227"/>
        <v>42482.80736111111</v>
      </c>
      <c r="X3606" s="16">
        <v>42489</v>
      </c>
      <c r="Y3606" s="16">
        <v>42482</v>
      </c>
    </row>
    <row r="3607" spans="1:25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v>1.84</v>
      </c>
      <c r="P3607">
        <v>1.2E-2</v>
      </c>
      <c r="Q3607">
        <v>8</v>
      </c>
      <c r="R3607" t="str">
        <f t="shared" si="224"/>
        <v>theater</v>
      </c>
      <c r="S3607" t="s">
        <v>8314</v>
      </c>
      <c r="T3607" t="str">
        <f t="shared" si="225"/>
        <v>plays</v>
      </c>
      <c r="U3607" t="s">
        <v>8328</v>
      </c>
      <c r="V3607" s="15">
        <f t="shared" si="226"/>
        <v>42413.584791666661</v>
      </c>
      <c r="W3607" s="15">
        <f t="shared" si="227"/>
        <v>42383.584791666661</v>
      </c>
      <c r="X3607" s="16">
        <v>42413</v>
      </c>
      <c r="Y3607" s="16">
        <v>42383</v>
      </c>
    </row>
    <row r="3608" spans="1:25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v>1.3026666666666666</v>
      </c>
      <c r="P3608">
        <v>1E-3</v>
      </c>
      <c r="Q3608">
        <v>8</v>
      </c>
      <c r="R3608" t="str">
        <f t="shared" si="224"/>
        <v>theater</v>
      </c>
      <c r="S3608" t="s">
        <v>8314</v>
      </c>
      <c r="T3608" t="str">
        <f t="shared" si="225"/>
        <v>plays</v>
      </c>
      <c r="U3608" t="s">
        <v>8328</v>
      </c>
      <c r="V3608" s="15">
        <f t="shared" si="226"/>
        <v>42596.396493055552</v>
      </c>
      <c r="W3608" s="15">
        <f t="shared" si="227"/>
        <v>42566.396493055552</v>
      </c>
      <c r="X3608" s="16">
        <v>42596</v>
      </c>
      <c r="Y3608" s="16">
        <v>42566</v>
      </c>
    </row>
    <row r="3609" spans="1:25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v>1.0545454545454545</v>
      </c>
      <c r="P3609">
        <v>5.454545454545455E-3</v>
      </c>
      <c r="Q3609">
        <v>8</v>
      </c>
      <c r="R3609" t="str">
        <f t="shared" si="224"/>
        <v>theater</v>
      </c>
      <c r="S3609" t="s">
        <v>8314</v>
      </c>
      <c r="T3609" t="str">
        <f t="shared" si="225"/>
        <v>plays</v>
      </c>
      <c r="U3609" t="s">
        <v>8328</v>
      </c>
      <c r="V3609" s="15">
        <f t="shared" si="226"/>
        <v>42352.791666666664</v>
      </c>
      <c r="W3609" s="15">
        <f t="shared" si="227"/>
        <v>42338.755578703705</v>
      </c>
      <c r="X3609" s="16">
        <v>42352</v>
      </c>
      <c r="Y3609" s="16">
        <v>42338</v>
      </c>
    </row>
    <row r="3610" spans="1:25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v>1</v>
      </c>
      <c r="P3610">
        <v>3.7499999999999999E-3</v>
      </c>
      <c r="Q3610">
        <v>8</v>
      </c>
      <c r="R3610" t="str">
        <f t="shared" si="224"/>
        <v>theater</v>
      </c>
      <c r="S3610" t="s">
        <v>8314</v>
      </c>
      <c r="T3610" t="str">
        <f t="shared" si="225"/>
        <v>plays</v>
      </c>
      <c r="U3610" t="s">
        <v>8328</v>
      </c>
      <c r="V3610" s="15">
        <f t="shared" si="226"/>
        <v>42538.374999999993</v>
      </c>
      <c r="W3610" s="15">
        <f t="shared" si="227"/>
        <v>42506.50104166667</v>
      </c>
      <c r="X3610" s="16">
        <v>42538</v>
      </c>
      <c r="Y3610" s="16">
        <v>42506</v>
      </c>
    </row>
    <row r="3611" spans="1:25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v>1.5331632653061225</v>
      </c>
      <c r="P3611">
        <v>1.5306122448979591E-3</v>
      </c>
      <c r="Q3611">
        <v>8</v>
      </c>
      <c r="R3611" t="str">
        <f t="shared" si="224"/>
        <v>theater</v>
      </c>
      <c r="S3611" t="s">
        <v>8314</v>
      </c>
      <c r="T3611" t="str">
        <f t="shared" si="225"/>
        <v>plays</v>
      </c>
      <c r="U3611" t="s">
        <v>8328</v>
      </c>
      <c r="V3611" s="15">
        <f t="shared" si="226"/>
        <v>42459.741724537038</v>
      </c>
      <c r="W3611" s="15">
        <f t="shared" si="227"/>
        <v>42429.783391203695</v>
      </c>
      <c r="X3611" s="16">
        <v>42459</v>
      </c>
      <c r="Y3611" s="16">
        <v>42429</v>
      </c>
    </row>
    <row r="3612" spans="1:25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v>1.623</v>
      </c>
      <c r="P3612">
        <v>3.0000000000000001E-3</v>
      </c>
      <c r="Q3612">
        <v>8</v>
      </c>
      <c r="R3612" t="str">
        <f t="shared" si="224"/>
        <v>theater</v>
      </c>
      <c r="S3612" t="s">
        <v>8314</v>
      </c>
      <c r="T3612" t="str">
        <f t="shared" si="225"/>
        <v>plays</v>
      </c>
      <c r="U3612" t="s">
        <v>8328</v>
      </c>
      <c r="V3612" s="15">
        <f t="shared" si="226"/>
        <v>42233.22379629629</v>
      </c>
      <c r="W3612" s="15">
        <f t="shared" si="227"/>
        <v>42203.22379629629</v>
      </c>
      <c r="X3612" s="16">
        <v>42233</v>
      </c>
      <c r="Y3612" s="16">
        <v>42203</v>
      </c>
    </row>
    <row r="3613" spans="1:25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v>1.36</v>
      </c>
      <c r="P3613">
        <v>1.1999999999999999E-3</v>
      </c>
      <c r="Q3613">
        <v>8</v>
      </c>
      <c r="R3613" t="str">
        <f t="shared" si="224"/>
        <v>theater</v>
      </c>
      <c r="S3613" t="s">
        <v>8314</v>
      </c>
      <c r="T3613" t="str">
        <f t="shared" si="225"/>
        <v>plays</v>
      </c>
      <c r="U3613" t="s">
        <v>8328</v>
      </c>
      <c r="V3613" s="15">
        <f t="shared" si="226"/>
        <v>42102.162048611113</v>
      </c>
      <c r="W3613" s="15">
        <f t="shared" si="227"/>
        <v>42072.162048611113</v>
      </c>
      <c r="X3613" s="16">
        <v>42102</v>
      </c>
      <c r="Y3613" s="16">
        <v>42072</v>
      </c>
    </row>
    <row r="3614" spans="1:25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v>1.444</v>
      </c>
      <c r="P3614">
        <v>5.9999999999999995E-4</v>
      </c>
      <c r="Q3614">
        <v>8</v>
      </c>
      <c r="R3614" t="str">
        <f t="shared" si="224"/>
        <v>theater</v>
      </c>
      <c r="S3614" t="s">
        <v>8314</v>
      </c>
      <c r="T3614" t="str">
        <f t="shared" si="225"/>
        <v>plays</v>
      </c>
      <c r="U3614" t="s">
        <v>8328</v>
      </c>
      <c r="V3614" s="15">
        <f t="shared" si="226"/>
        <v>41799.518645833334</v>
      </c>
      <c r="W3614" s="15">
        <f t="shared" si="227"/>
        <v>41789.518645833334</v>
      </c>
      <c r="X3614" s="16">
        <v>41799</v>
      </c>
      <c r="Y3614" s="16">
        <v>41789</v>
      </c>
    </row>
    <row r="3615" spans="1:25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v>1</v>
      </c>
      <c r="P3615">
        <v>2.3999999999999998E-3</v>
      </c>
      <c r="Q3615">
        <v>8</v>
      </c>
      <c r="R3615" t="str">
        <f t="shared" si="224"/>
        <v>theater</v>
      </c>
      <c r="S3615" t="s">
        <v>8314</v>
      </c>
      <c r="T3615" t="str">
        <f t="shared" si="225"/>
        <v>plays</v>
      </c>
      <c r="U3615" t="s">
        <v>8328</v>
      </c>
      <c r="V3615" s="15">
        <f t="shared" si="226"/>
        <v>41818.381643518514</v>
      </c>
      <c r="W3615" s="15">
        <f t="shared" si="227"/>
        <v>41788.381643518514</v>
      </c>
      <c r="X3615" s="16">
        <v>41818</v>
      </c>
      <c r="Y3615" s="16">
        <v>41788</v>
      </c>
    </row>
    <row r="3616" spans="1:25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v>1.008</v>
      </c>
      <c r="P3616">
        <v>1.1999999999999999E-3</v>
      </c>
      <c r="Q3616">
        <v>8</v>
      </c>
      <c r="R3616" t="str">
        <f t="shared" si="224"/>
        <v>theater</v>
      </c>
      <c r="S3616" t="s">
        <v>8314</v>
      </c>
      <c r="T3616" t="str">
        <f t="shared" si="225"/>
        <v>plays</v>
      </c>
      <c r="U3616" t="s">
        <v>8328</v>
      </c>
      <c r="V3616" s="15">
        <f t="shared" si="226"/>
        <v>42173.833518518521</v>
      </c>
      <c r="W3616" s="15">
        <f t="shared" si="227"/>
        <v>42143.833518518521</v>
      </c>
      <c r="X3616" s="16">
        <v>42173</v>
      </c>
      <c r="Y3616" s="16">
        <v>42143</v>
      </c>
    </row>
    <row r="3617" spans="1:25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v>1.0680000000000001</v>
      </c>
      <c r="P3617">
        <v>1.1999999999999999E-3</v>
      </c>
      <c r="Q3617">
        <v>8</v>
      </c>
      <c r="R3617" t="str">
        <f t="shared" si="224"/>
        <v>theater</v>
      </c>
      <c r="S3617" t="s">
        <v>8314</v>
      </c>
      <c r="T3617" t="str">
        <f t="shared" si="225"/>
        <v>plays</v>
      </c>
      <c r="U3617" t="s">
        <v>8328</v>
      </c>
      <c r="V3617" s="15">
        <f t="shared" si="226"/>
        <v>42348.385370370372</v>
      </c>
      <c r="W3617" s="15">
        <f t="shared" si="227"/>
        <v>42318.385370370372</v>
      </c>
      <c r="X3617" s="16">
        <v>42348</v>
      </c>
      <c r="Y3617" s="16">
        <v>42318</v>
      </c>
    </row>
    <row r="3618" spans="1:25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v>1.248</v>
      </c>
      <c r="P3618">
        <v>1.1999999999999999E-3</v>
      </c>
      <c r="Q3618">
        <v>8</v>
      </c>
      <c r="R3618" t="str">
        <f t="shared" si="224"/>
        <v>theater</v>
      </c>
      <c r="S3618" t="s">
        <v>8314</v>
      </c>
      <c r="T3618" t="str">
        <f t="shared" si="225"/>
        <v>plays</v>
      </c>
      <c r="U3618" t="s">
        <v>8328</v>
      </c>
      <c r="V3618" s="15">
        <f t="shared" si="226"/>
        <v>42082.699814814812</v>
      </c>
      <c r="W3618" s="15">
        <f t="shared" si="227"/>
        <v>42052.741481481477</v>
      </c>
      <c r="X3618" s="16">
        <v>42082</v>
      </c>
      <c r="Y3618" s="16">
        <v>42052</v>
      </c>
    </row>
    <row r="3619" spans="1:25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v>1.1891891891891893</v>
      </c>
      <c r="P3619">
        <v>4.0540540540540543E-3</v>
      </c>
      <c r="Q3619">
        <v>8</v>
      </c>
      <c r="R3619" t="str">
        <f t="shared" si="224"/>
        <v>theater</v>
      </c>
      <c r="S3619" t="s">
        <v>8314</v>
      </c>
      <c r="T3619" t="str">
        <f t="shared" si="225"/>
        <v>plays</v>
      </c>
      <c r="U3619" t="s">
        <v>8328</v>
      </c>
      <c r="V3619" s="15">
        <f t="shared" si="226"/>
        <v>42793.791666666664</v>
      </c>
      <c r="W3619" s="15">
        <f t="shared" si="227"/>
        <v>42779.401956018519</v>
      </c>
      <c r="X3619" s="16">
        <v>42793</v>
      </c>
      <c r="Y3619" s="16">
        <v>42779</v>
      </c>
    </row>
    <row r="3620" spans="1:25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v>1.01</v>
      </c>
      <c r="P3620">
        <v>1.5E-3</v>
      </c>
      <c r="Q3620">
        <v>8</v>
      </c>
      <c r="R3620" t="str">
        <f t="shared" si="224"/>
        <v>theater</v>
      </c>
      <c r="S3620" t="s">
        <v>8314</v>
      </c>
      <c r="T3620" t="str">
        <f t="shared" si="225"/>
        <v>plays</v>
      </c>
      <c r="U3620" t="s">
        <v>8328</v>
      </c>
      <c r="V3620" s="15">
        <f t="shared" si="226"/>
        <v>42158.419560185182</v>
      </c>
      <c r="W3620" s="15">
        <f t="shared" si="227"/>
        <v>42128.419560185182</v>
      </c>
      <c r="X3620" s="16">
        <v>42158</v>
      </c>
      <c r="Y3620" s="16">
        <v>42128</v>
      </c>
    </row>
    <row r="3621" spans="1:25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v>1.1299999999999999</v>
      </c>
      <c r="P3621">
        <v>3.0000000000000001E-3</v>
      </c>
      <c r="Q3621">
        <v>8</v>
      </c>
      <c r="R3621" t="str">
        <f t="shared" si="224"/>
        <v>theater</v>
      </c>
      <c r="S3621" t="s">
        <v>8314</v>
      </c>
      <c r="T3621" t="str">
        <f t="shared" si="225"/>
        <v>plays</v>
      </c>
      <c r="U3621" t="s">
        <v>8328</v>
      </c>
      <c r="V3621" s="15">
        <f t="shared" si="226"/>
        <v>42693.708333333336</v>
      </c>
      <c r="W3621" s="15">
        <f t="shared" si="227"/>
        <v>42660.92391203704</v>
      </c>
      <c r="X3621" s="16">
        <v>42693</v>
      </c>
      <c r="Y3621" s="16">
        <v>42660</v>
      </c>
    </row>
    <row r="3622" spans="1:25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v>1.0519047619047619</v>
      </c>
      <c r="P3622">
        <v>2.8571428571428574E-4</v>
      </c>
      <c r="Q3622">
        <v>8</v>
      </c>
      <c r="R3622" t="str">
        <f t="shared" si="224"/>
        <v>theater</v>
      </c>
      <c r="S3622" t="s">
        <v>8314</v>
      </c>
      <c r="T3622" t="str">
        <f t="shared" si="225"/>
        <v>plays</v>
      </c>
      <c r="U3622" t="s">
        <v>8328</v>
      </c>
      <c r="V3622" s="15">
        <f t="shared" si="226"/>
        <v>42067.958333333336</v>
      </c>
      <c r="W3622" s="15">
        <f t="shared" si="227"/>
        <v>42037.72987268518</v>
      </c>
      <c r="X3622" s="16">
        <v>42067</v>
      </c>
      <c r="Y3622" s="16">
        <v>42037</v>
      </c>
    </row>
    <row r="3623" spans="1:25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v>1.0973333333333333</v>
      </c>
      <c r="P3623">
        <v>1E-3</v>
      </c>
      <c r="Q3623">
        <v>8</v>
      </c>
      <c r="R3623" t="str">
        <f t="shared" si="224"/>
        <v>theater</v>
      </c>
      <c r="S3623" t="s">
        <v>8314</v>
      </c>
      <c r="T3623" t="str">
        <f t="shared" si="225"/>
        <v>plays</v>
      </c>
      <c r="U3623" t="s">
        <v>8328</v>
      </c>
      <c r="V3623" s="15">
        <f t="shared" si="226"/>
        <v>42643.666666666664</v>
      </c>
      <c r="W3623" s="15">
        <f t="shared" si="227"/>
        <v>42619.727361111109</v>
      </c>
      <c r="X3623" s="16">
        <v>42643</v>
      </c>
      <c r="Y3623" s="16">
        <v>42619</v>
      </c>
    </row>
    <row r="3624" spans="1:25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v>1.00099</v>
      </c>
      <c r="P3624">
        <v>3.0000000000000001E-3</v>
      </c>
      <c r="Q3624">
        <v>8</v>
      </c>
      <c r="R3624" t="str">
        <f t="shared" si="224"/>
        <v>theater</v>
      </c>
      <c r="S3624" t="s">
        <v>8314</v>
      </c>
      <c r="T3624" t="str">
        <f t="shared" si="225"/>
        <v>plays</v>
      </c>
      <c r="U3624" t="s">
        <v>8328</v>
      </c>
      <c r="V3624" s="15">
        <f t="shared" si="226"/>
        <v>41909.932638888888</v>
      </c>
      <c r="W3624" s="15">
        <f t="shared" si="227"/>
        <v>41877.013553240737</v>
      </c>
      <c r="X3624" s="16">
        <v>41909</v>
      </c>
      <c r="Y3624" s="16">
        <v>41877</v>
      </c>
    </row>
    <row r="3625" spans="1:25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v>1.2</v>
      </c>
      <c r="P3625">
        <v>1.1999999999999999E-3</v>
      </c>
      <c r="Q3625">
        <v>8</v>
      </c>
      <c r="R3625" t="str">
        <f t="shared" si="224"/>
        <v>theater</v>
      </c>
      <c r="S3625" t="s">
        <v>8314</v>
      </c>
      <c r="T3625" t="str">
        <f t="shared" si="225"/>
        <v>plays</v>
      </c>
      <c r="U3625" t="s">
        <v>8328</v>
      </c>
      <c r="V3625" s="15">
        <f t="shared" si="226"/>
        <v>41846.083333333328</v>
      </c>
      <c r="W3625" s="15">
        <f t="shared" si="227"/>
        <v>41828.528587962959</v>
      </c>
      <c r="X3625" s="16">
        <v>41846</v>
      </c>
      <c r="Y3625" s="16">
        <v>41828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v>1.0493333333333332</v>
      </c>
      <c r="P3626">
        <v>1E-3</v>
      </c>
      <c r="Q3626">
        <v>8</v>
      </c>
      <c r="R3626" t="str">
        <f t="shared" si="224"/>
        <v>theater</v>
      </c>
      <c r="S3626" t="s">
        <v>8314</v>
      </c>
      <c r="T3626" t="str">
        <f t="shared" si="225"/>
        <v>plays</v>
      </c>
      <c r="U3626" t="s">
        <v>8328</v>
      </c>
      <c r="V3626" s="15">
        <f t="shared" si="226"/>
        <v>42605.565856481473</v>
      </c>
      <c r="W3626" s="15">
        <f t="shared" si="227"/>
        <v>42545.565856481473</v>
      </c>
      <c r="X3626" s="16">
        <v>42605</v>
      </c>
      <c r="Y3626" s="16">
        <v>42545</v>
      </c>
    </row>
    <row r="3627" spans="1:25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v>1.0266666666666666</v>
      </c>
      <c r="P3627">
        <v>1E-3</v>
      </c>
      <c r="Q3627">
        <v>8</v>
      </c>
      <c r="R3627" t="str">
        <f t="shared" si="224"/>
        <v>theater</v>
      </c>
      <c r="S3627" t="s">
        <v>8314</v>
      </c>
      <c r="T3627" t="str">
        <f t="shared" si="225"/>
        <v>plays</v>
      </c>
      <c r="U3627" t="s">
        <v>8328</v>
      </c>
      <c r="V3627" s="15">
        <f t="shared" si="226"/>
        <v>42187.444178240738</v>
      </c>
      <c r="W3627" s="15">
        <f t="shared" si="227"/>
        <v>42157.444178240738</v>
      </c>
      <c r="X3627" s="16">
        <v>42187</v>
      </c>
      <c r="Y3627" s="16">
        <v>42157</v>
      </c>
    </row>
    <row r="3628" spans="1:25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v>1.0182500000000001</v>
      </c>
      <c r="P3628">
        <v>7.5000000000000002E-4</v>
      </c>
      <c r="Q3628">
        <v>8</v>
      </c>
      <c r="R3628" t="str">
        <f t="shared" si="224"/>
        <v>theater</v>
      </c>
      <c r="S3628" t="s">
        <v>8314</v>
      </c>
      <c r="T3628" t="str">
        <f t="shared" si="225"/>
        <v>plays</v>
      </c>
      <c r="U3628" t="s">
        <v>8328</v>
      </c>
      <c r="V3628" s="15">
        <f t="shared" si="226"/>
        <v>41867.458993055552</v>
      </c>
      <c r="W3628" s="15">
        <f t="shared" si="227"/>
        <v>41846.458993055552</v>
      </c>
      <c r="X3628" s="16">
        <v>41867</v>
      </c>
      <c r="Y3628" s="16">
        <v>41846</v>
      </c>
    </row>
    <row r="3629" spans="1:25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v>1</v>
      </c>
      <c r="P3629">
        <v>1.5E-3</v>
      </c>
      <c r="Q3629">
        <v>8</v>
      </c>
      <c r="R3629" t="str">
        <f t="shared" si="224"/>
        <v>theater</v>
      </c>
      <c r="S3629" t="s">
        <v>8314</v>
      </c>
      <c r="T3629" t="str">
        <f t="shared" si="225"/>
        <v>plays</v>
      </c>
      <c r="U3629" t="s">
        <v>8328</v>
      </c>
      <c r="V3629" s="15">
        <f t="shared" si="226"/>
        <v>42510.957638888889</v>
      </c>
      <c r="W3629" s="15">
        <f t="shared" si="227"/>
        <v>42460.533414351848</v>
      </c>
      <c r="X3629" s="16">
        <v>42510</v>
      </c>
      <c r="Y3629" s="16">
        <v>42460</v>
      </c>
    </row>
    <row r="3630" spans="1:25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v>0</v>
      </c>
      <c r="P3630">
        <v>0</v>
      </c>
      <c r="Q3630">
        <v>8</v>
      </c>
      <c r="R3630" t="str">
        <f t="shared" si="224"/>
        <v>theater</v>
      </c>
      <c r="S3630" t="s">
        <v>8314</v>
      </c>
      <c r="T3630" t="str">
        <f t="shared" si="225"/>
        <v>musical</v>
      </c>
      <c r="U3630" t="s">
        <v>8362</v>
      </c>
      <c r="V3630" s="15">
        <f t="shared" si="226"/>
        <v>42351.666620370372</v>
      </c>
      <c r="W3630" s="15">
        <f t="shared" si="227"/>
        <v>42291.6249537037</v>
      </c>
      <c r="X3630" s="16">
        <v>42351</v>
      </c>
      <c r="Y3630" s="16">
        <v>42291</v>
      </c>
    </row>
    <row r="3631" spans="1:25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v>1.9999999999999999E-6</v>
      </c>
      <c r="P3631">
        <v>3.0000000000000001E-6</v>
      </c>
      <c r="Q3631">
        <v>8</v>
      </c>
      <c r="R3631" t="str">
        <f t="shared" si="224"/>
        <v>theater</v>
      </c>
      <c r="S3631" t="s">
        <v>8314</v>
      </c>
      <c r="T3631" t="str">
        <f t="shared" si="225"/>
        <v>musical</v>
      </c>
      <c r="U3631" t="s">
        <v>8362</v>
      </c>
      <c r="V3631" s="15">
        <f t="shared" si="226"/>
        <v>42495.499999999993</v>
      </c>
      <c r="W3631" s="15">
        <f t="shared" si="227"/>
        <v>42436.886157407404</v>
      </c>
      <c r="X3631" s="16">
        <v>42495</v>
      </c>
      <c r="Y3631" s="16">
        <v>42436</v>
      </c>
    </row>
    <row r="3632" spans="1:25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v>3.3333333333333332E-4</v>
      </c>
      <c r="P3632">
        <v>1E-3</v>
      </c>
      <c r="Q3632">
        <v>8</v>
      </c>
      <c r="R3632" t="str">
        <f t="shared" si="224"/>
        <v>theater</v>
      </c>
      <c r="S3632" t="s">
        <v>8314</v>
      </c>
      <c r="T3632" t="str">
        <f t="shared" si="225"/>
        <v>musical</v>
      </c>
      <c r="U3632" t="s">
        <v>8362</v>
      </c>
      <c r="V3632" s="15">
        <f t="shared" si="226"/>
        <v>41972.680439814816</v>
      </c>
      <c r="W3632" s="15">
        <f t="shared" si="227"/>
        <v>41942.638773148145</v>
      </c>
      <c r="X3632" s="16">
        <v>41972</v>
      </c>
      <c r="Y3632" s="16">
        <v>41942</v>
      </c>
    </row>
    <row r="3633" spans="1:25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v>0.51023391812865493</v>
      </c>
      <c r="P3633">
        <v>1.7543859649122806E-4</v>
      </c>
      <c r="Q3633">
        <v>8</v>
      </c>
      <c r="R3633" t="str">
        <f t="shared" si="224"/>
        <v>theater</v>
      </c>
      <c r="S3633" t="s">
        <v>8314</v>
      </c>
      <c r="T3633" t="str">
        <f t="shared" si="225"/>
        <v>musical</v>
      </c>
      <c r="U3633" t="s">
        <v>8362</v>
      </c>
      <c r="V3633" s="15">
        <f t="shared" si="226"/>
        <v>41904.957638888889</v>
      </c>
      <c r="W3633" s="15">
        <f t="shared" si="227"/>
        <v>41880.54510416666</v>
      </c>
      <c r="X3633" s="16">
        <v>41904</v>
      </c>
      <c r="Y3633" s="16">
        <v>41880</v>
      </c>
    </row>
    <row r="3634" spans="1:25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v>0.2</v>
      </c>
      <c r="P3634">
        <v>6.0000000000000001E-3</v>
      </c>
      <c r="Q3634">
        <v>8</v>
      </c>
      <c r="R3634" t="str">
        <f t="shared" si="224"/>
        <v>theater</v>
      </c>
      <c r="S3634" t="s">
        <v>8314</v>
      </c>
      <c r="T3634" t="str">
        <f t="shared" si="225"/>
        <v>musical</v>
      </c>
      <c r="U3634" t="s">
        <v>8362</v>
      </c>
      <c r="V3634" s="15">
        <f t="shared" si="226"/>
        <v>41966.728576388887</v>
      </c>
      <c r="W3634" s="15">
        <f t="shared" si="227"/>
        <v>41946.728576388887</v>
      </c>
      <c r="X3634" s="16">
        <v>41966</v>
      </c>
      <c r="Y3634" s="16">
        <v>41946</v>
      </c>
    </row>
    <row r="3635" spans="1:25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v>0.35239999999999999</v>
      </c>
      <c r="P3635">
        <v>5.9999999999999995E-4</v>
      </c>
      <c r="Q3635">
        <v>8</v>
      </c>
      <c r="R3635" t="str">
        <f t="shared" si="224"/>
        <v>theater</v>
      </c>
      <c r="S3635" t="s">
        <v>8314</v>
      </c>
      <c r="T3635" t="str">
        <f t="shared" si="225"/>
        <v>musical</v>
      </c>
      <c r="U3635" t="s">
        <v>8362</v>
      </c>
      <c r="V3635" s="15">
        <f t="shared" si="226"/>
        <v>42692.833333333336</v>
      </c>
      <c r="W3635" s="15">
        <f t="shared" si="227"/>
        <v>42649.415127314809</v>
      </c>
      <c r="X3635" s="16">
        <v>42692</v>
      </c>
      <c r="Y3635" s="16">
        <v>42649</v>
      </c>
    </row>
    <row r="3636" spans="1:25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v>4.2466666666666666E-2</v>
      </c>
      <c r="P3636">
        <v>4.0000000000000003E-5</v>
      </c>
      <c r="Q3636">
        <v>8</v>
      </c>
      <c r="R3636" t="str">
        <f t="shared" si="224"/>
        <v>theater</v>
      </c>
      <c r="S3636" t="s">
        <v>8314</v>
      </c>
      <c r="T3636" t="str">
        <f t="shared" si="225"/>
        <v>musical</v>
      </c>
      <c r="U3636" t="s">
        <v>8362</v>
      </c>
      <c r="V3636" s="15">
        <f t="shared" si="226"/>
        <v>42748.957638888889</v>
      </c>
      <c r="W3636" s="15">
        <f t="shared" si="227"/>
        <v>42700.958032407405</v>
      </c>
      <c r="X3636" s="16">
        <v>42748</v>
      </c>
      <c r="Y3636" s="16">
        <v>42700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v>0.36457142857142855</v>
      </c>
      <c r="P3637">
        <v>8.571428571428571E-4</v>
      </c>
      <c r="Q3637">
        <v>8</v>
      </c>
      <c r="R3637" t="str">
        <f t="shared" si="224"/>
        <v>theater</v>
      </c>
      <c r="S3637" t="s">
        <v>8314</v>
      </c>
      <c r="T3637" t="str">
        <f t="shared" si="225"/>
        <v>musical</v>
      </c>
      <c r="U3637" t="s">
        <v>8362</v>
      </c>
      <c r="V3637" s="15">
        <f t="shared" si="226"/>
        <v>42480.674490740734</v>
      </c>
      <c r="W3637" s="15">
        <f t="shared" si="227"/>
        <v>42450.674490740734</v>
      </c>
      <c r="X3637" s="16">
        <v>42480</v>
      </c>
      <c r="Y3637" s="16">
        <v>42450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v>0</v>
      </c>
      <c r="P3638">
        <v>0</v>
      </c>
      <c r="Q3638">
        <v>8</v>
      </c>
      <c r="R3638" t="str">
        <f t="shared" si="224"/>
        <v>theater</v>
      </c>
      <c r="S3638" t="s">
        <v>8314</v>
      </c>
      <c r="T3638" t="str">
        <f t="shared" si="225"/>
        <v>musical</v>
      </c>
      <c r="U3638" t="s">
        <v>8362</v>
      </c>
      <c r="V3638" s="15">
        <f t="shared" si="226"/>
        <v>42261.486446759263</v>
      </c>
      <c r="W3638" s="15">
        <f t="shared" si="227"/>
        <v>42226.486446759263</v>
      </c>
      <c r="X3638" s="16">
        <v>42261</v>
      </c>
      <c r="Y3638" s="16">
        <v>42226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v>0.30866666666666664</v>
      </c>
      <c r="P3639">
        <v>1E-3</v>
      </c>
      <c r="Q3639">
        <v>8</v>
      </c>
      <c r="R3639" t="str">
        <f t="shared" si="224"/>
        <v>theater</v>
      </c>
      <c r="S3639" t="s">
        <v>8314</v>
      </c>
      <c r="T3639" t="str">
        <f t="shared" si="225"/>
        <v>musical</v>
      </c>
      <c r="U3639" t="s">
        <v>8362</v>
      </c>
      <c r="V3639" s="15">
        <f t="shared" si="226"/>
        <v>42005.492303240739</v>
      </c>
      <c r="W3639" s="15">
        <f t="shared" si="227"/>
        <v>41975.492303240739</v>
      </c>
      <c r="X3639" s="16">
        <v>42005</v>
      </c>
      <c r="Y3639" s="16">
        <v>41975</v>
      </c>
    </row>
    <row r="3640" spans="1:25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v>6.545454545454546E-2</v>
      </c>
      <c r="P3640">
        <v>9.0909090909090909E-4</v>
      </c>
      <c r="Q3640">
        <v>8</v>
      </c>
      <c r="R3640" t="str">
        <f t="shared" si="224"/>
        <v>theater</v>
      </c>
      <c r="S3640" t="s">
        <v>8314</v>
      </c>
      <c r="T3640" t="str">
        <f t="shared" si="225"/>
        <v>musical</v>
      </c>
      <c r="U3640" t="s">
        <v>8362</v>
      </c>
      <c r="V3640" s="15">
        <f t="shared" si="226"/>
        <v>42113.42282407407</v>
      </c>
      <c r="W3640" s="15">
        <f t="shared" si="227"/>
        <v>42053.464490740742</v>
      </c>
      <c r="X3640" s="16">
        <v>42113</v>
      </c>
      <c r="Y3640" s="16">
        <v>42053</v>
      </c>
    </row>
    <row r="3641" spans="1:25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v>4.0000000000000003E-5</v>
      </c>
      <c r="P3641">
        <v>1.2E-4</v>
      </c>
      <c r="Q3641">
        <v>8</v>
      </c>
      <c r="R3641" t="str">
        <f t="shared" si="224"/>
        <v>theater</v>
      </c>
      <c r="S3641" t="s">
        <v>8314</v>
      </c>
      <c r="T3641" t="str">
        <f t="shared" si="225"/>
        <v>musical</v>
      </c>
      <c r="U3641" t="s">
        <v>8362</v>
      </c>
      <c r="V3641" s="15">
        <f t="shared" si="226"/>
        <v>42650.424305555549</v>
      </c>
      <c r="W3641" s="15">
        <f t="shared" si="227"/>
        <v>42590.468819444439</v>
      </c>
      <c r="X3641" s="16">
        <v>42650</v>
      </c>
      <c r="Y3641" s="16">
        <v>42590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v>5.5E-2</v>
      </c>
      <c r="P3642">
        <v>3.0000000000000001E-3</v>
      </c>
      <c r="Q3642">
        <v>8</v>
      </c>
      <c r="R3642" t="str">
        <f t="shared" si="224"/>
        <v>theater</v>
      </c>
      <c r="S3642" t="s">
        <v>8314</v>
      </c>
      <c r="T3642" t="str">
        <f t="shared" si="225"/>
        <v>musical</v>
      </c>
      <c r="U3642" t="s">
        <v>8362</v>
      </c>
      <c r="V3642" s="15">
        <f t="shared" si="226"/>
        <v>42134.573263888888</v>
      </c>
      <c r="W3642" s="15">
        <f t="shared" si="227"/>
        <v>42104.573263888888</v>
      </c>
      <c r="X3642" s="16">
        <v>42134</v>
      </c>
      <c r="Y3642" s="16">
        <v>42104</v>
      </c>
    </row>
    <row r="3643" spans="1:25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v>0</v>
      </c>
      <c r="P3643">
        <v>0</v>
      </c>
      <c r="Q3643">
        <v>8</v>
      </c>
      <c r="R3643" t="str">
        <f t="shared" si="224"/>
        <v>theater</v>
      </c>
      <c r="S3643" t="s">
        <v>8314</v>
      </c>
      <c r="T3643" t="str">
        <f t="shared" si="225"/>
        <v>musical</v>
      </c>
      <c r="U3643" t="s">
        <v>8362</v>
      </c>
      <c r="V3643" s="15">
        <f t="shared" si="226"/>
        <v>41917</v>
      </c>
      <c r="W3643" s="15">
        <f t="shared" si="227"/>
        <v>41899.418738425928</v>
      </c>
      <c r="X3643" s="16">
        <v>41917</v>
      </c>
      <c r="Y3643" s="16">
        <v>41899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v>2.1428571428571429E-2</v>
      </c>
      <c r="P3644">
        <v>4.2857142857142859E-3</v>
      </c>
      <c r="Q3644">
        <v>8</v>
      </c>
      <c r="R3644" t="str">
        <f t="shared" si="224"/>
        <v>theater</v>
      </c>
      <c r="S3644" t="s">
        <v>8314</v>
      </c>
      <c r="T3644" t="str">
        <f t="shared" si="225"/>
        <v>musical</v>
      </c>
      <c r="U3644" t="s">
        <v>8362</v>
      </c>
      <c r="V3644" s="15">
        <f t="shared" si="226"/>
        <v>42338.499999999993</v>
      </c>
      <c r="W3644" s="15">
        <f t="shared" si="227"/>
        <v>42297.607951388891</v>
      </c>
      <c r="X3644" s="16">
        <v>42338</v>
      </c>
      <c r="Y3644" s="16">
        <v>42297</v>
      </c>
    </row>
    <row r="3645" spans="1:25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v>0</v>
      </c>
      <c r="P3645">
        <v>0</v>
      </c>
      <c r="Q3645">
        <v>8</v>
      </c>
      <c r="R3645" t="str">
        <f t="shared" si="224"/>
        <v>theater</v>
      </c>
      <c r="S3645" t="s">
        <v>8314</v>
      </c>
      <c r="T3645" t="str">
        <f t="shared" si="225"/>
        <v>musical</v>
      </c>
      <c r="U3645" t="s">
        <v>8362</v>
      </c>
      <c r="V3645" s="15">
        <f t="shared" si="226"/>
        <v>42324.977303240739</v>
      </c>
      <c r="W3645" s="15">
        <f t="shared" si="227"/>
        <v>42284.935636574075</v>
      </c>
      <c r="X3645" s="16">
        <v>42324</v>
      </c>
      <c r="Y3645" s="16">
        <v>42284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v>0.16420000000000001</v>
      </c>
      <c r="P3646">
        <v>5.9999999999999995E-4</v>
      </c>
      <c r="Q3646">
        <v>8</v>
      </c>
      <c r="R3646" t="str">
        <f t="shared" si="224"/>
        <v>theater</v>
      </c>
      <c r="S3646" t="s">
        <v>8314</v>
      </c>
      <c r="T3646" t="str">
        <f t="shared" si="225"/>
        <v>musical</v>
      </c>
      <c r="U3646" t="s">
        <v>8362</v>
      </c>
      <c r="V3646" s="15">
        <f t="shared" si="226"/>
        <v>42436.999305555553</v>
      </c>
      <c r="W3646" s="15">
        <f t="shared" si="227"/>
        <v>42409.033414351848</v>
      </c>
      <c r="X3646" s="16">
        <v>42436</v>
      </c>
      <c r="Y3646" s="16">
        <v>42409</v>
      </c>
    </row>
    <row r="3647" spans="1:25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v>1E-3</v>
      </c>
      <c r="P3647">
        <v>3.0000000000000001E-3</v>
      </c>
      <c r="Q3647">
        <v>8</v>
      </c>
      <c r="R3647" t="str">
        <f t="shared" si="224"/>
        <v>theater</v>
      </c>
      <c r="S3647" t="s">
        <v>8314</v>
      </c>
      <c r="T3647" t="str">
        <f t="shared" si="225"/>
        <v>musical</v>
      </c>
      <c r="U3647" t="s">
        <v>8362</v>
      </c>
      <c r="V3647" s="15">
        <f t="shared" si="226"/>
        <v>42695.803680555553</v>
      </c>
      <c r="W3647" s="15">
        <f t="shared" si="227"/>
        <v>42665.762013888881</v>
      </c>
      <c r="X3647" s="16">
        <v>42695</v>
      </c>
      <c r="Y3647" s="16">
        <v>42665</v>
      </c>
    </row>
    <row r="3648" spans="1:25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v>4.8099999999999997E-2</v>
      </c>
      <c r="P3648">
        <v>2.9999999999999997E-4</v>
      </c>
      <c r="Q3648">
        <v>8</v>
      </c>
      <c r="R3648" t="str">
        <f t="shared" si="224"/>
        <v>theater</v>
      </c>
      <c r="S3648" t="s">
        <v>8314</v>
      </c>
      <c r="T3648" t="str">
        <f t="shared" si="225"/>
        <v>musical</v>
      </c>
      <c r="U3648" t="s">
        <v>8362</v>
      </c>
      <c r="V3648" s="15">
        <f t="shared" si="226"/>
        <v>42171.770833333336</v>
      </c>
      <c r="W3648" s="15">
        <f t="shared" si="227"/>
        <v>42140.21298611111</v>
      </c>
      <c r="X3648" s="16">
        <v>42171</v>
      </c>
      <c r="Y3648" s="16">
        <v>42140</v>
      </c>
    </row>
    <row r="3649" spans="1:25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v>0.06</v>
      </c>
      <c r="P3649">
        <v>6.0000000000000001E-3</v>
      </c>
      <c r="Q3649">
        <v>8</v>
      </c>
      <c r="R3649" t="str">
        <f t="shared" si="224"/>
        <v>theater</v>
      </c>
      <c r="S3649" t="s">
        <v>8314</v>
      </c>
      <c r="T3649" t="str">
        <f t="shared" si="225"/>
        <v>musical</v>
      </c>
      <c r="U3649" t="s">
        <v>8362</v>
      </c>
      <c r="V3649" s="15">
        <f t="shared" si="226"/>
        <v>42643.540821759256</v>
      </c>
      <c r="W3649" s="15">
        <f t="shared" si="227"/>
        <v>42598.540821759256</v>
      </c>
      <c r="X3649" s="16">
        <v>42643</v>
      </c>
      <c r="Y3649" s="16">
        <v>42598</v>
      </c>
    </row>
    <row r="3650" spans="1:25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v>1.003825</v>
      </c>
      <c r="P3650">
        <v>7.4999999999999993E-5</v>
      </c>
      <c r="Q3650">
        <v>8</v>
      </c>
      <c r="R3650" t="str">
        <f t="shared" si="224"/>
        <v>theater</v>
      </c>
      <c r="S3650" t="s">
        <v>8314</v>
      </c>
      <c r="T3650" t="str">
        <f t="shared" si="225"/>
        <v>plays</v>
      </c>
      <c r="U3650" t="s">
        <v>8328</v>
      </c>
      <c r="V3650" s="15">
        <f t="shared" si="226"/>
        <v>41917.083854166667</v>
      </c>
      <c r="W3650" s="15">
        <f t="shared" si="227"/>
        <v>41887.083854166667</v>
      </c>
      <c r="X3650" s="16">
        <v>41917</v>
      </c>
      <c r="Y3650" s="16">
        <v>41887</v>
      </c>
    </row>
    <row r="3651" spans="1:25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v>1.04</v>
      </c>
      <c r="P3651">
        <v>4.0000000000000001E-3</v>
      </c>
      <c r="Q3651">
        <v>8</v>
      </c>
      <c r="R3651" t="str">
        <f t="shared" ref="R3651:R3714" si="228">LEFT(N3651,Q3651-1)</f>
        <v>theater</v>
      </c>
      <c r="S3651" t="s">
        <v>8314</v>
      </c>
      <c r="T3651" t="str">
        <f t="shared" ref="T3651:T3714" si="229">MID(N3651,FIND("/",N3651,1)+1,LEN(N3651))</f>
        <v>plays</v>
      </c>
      <c r="U3651" t="s">
        <v>8328</v>
      </c>
      <c r="V3651" s="15">
        <f t="shared" ref="V3651:V3714" si="230">(((I3651/60)/60)/24)+DATE(1970,1,1)+(-5/24)</f>
        <v>41806.504560185182</v>
      </c>
      <c r="W3651" s="15">
        <f t="shared" ref="W3651:W3714" si="231">(((J3651/60)/60)/24)+DATE(1970,1,1)+(-5/24)</f>
        <v>41780.504560185182</v>
      </c>
      <c r="X3651" s="16">
        <v>41806</v>
      </c>
      <c r="Y3651" s="16">
        <v>41780</v>
      </c>
    </row>
    <row r="3652" spans="1:25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v>1</v>
      </c>
      <c r="P3652">
        <v>6.0000000000000001E-3</v>
      </c>
      <c r="Q3652">
        <v>8</v>
      </c>
      <c r="R3652" t="str">
        <f t="shared" si="228"/>
        <v>theater</v>
      </c>
      <c r="S3652" t="s">
        <v>8314</v>
      </c>
      <c r="T3652" t="str">
        <f t="shared" si="229"/>
        <v>plays</v>
      </c>
      <c r="U3652" t="s">
        <v>8328</v>
      </c>
      <c r="V3652" s="15">
        <f t="shared" si="230"/>
        <v>42402.270648148151</v>
      </c>
      <c r="W3652" s="15">
        <f t="shared" si="231"/>
        <v>42381.270648148151</v>
      </c>
      <c r="X3652" s="16">
        <v>42402</v>
      </c>
      <c r="Y3652" s="16">
        <v>42381</v>
      </c>
    </row>
    <row r="3653" spans="1:25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v>1.04</v>
      </c>
      <c r="P3653">
        <v>6.0000000000000001E-3</v>
      </c>
      <c r="Q3653">
        <v>8</v>
      </c>
      <c r="R3653" t="str">
        <f t="shared" si="228"/>
        <v>theater</v>
      </c>
      <c r="S3653" t="s">
        <v>8314</v>
      </c>
      <c r="T3653" t="str">
        <f t="shared" si="229"/>
        <v>plays</v>
      </c>
      <c r="U3653" t="s">
        <v>8328</v>
      </c>
      <c r="V3653" s="15">
        <f t="shared" si="230"/>
        <v>41861.457638888889</v>
      </c>
      <c r="W3653" s="15">
        <f t="shared" si="231"/>
        <v>41828.437986111108</v>
      </c>
      <c r="X3653" s="16">
        <v>41861</v>
      </c>
      <c r="Y3653" s="16">
        <v>41828</v>
      </c>
    </row>
    <row r="3654" spans="1:25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v>2.5066666666666668</v>
      </c>
      <c r="P3654">
        <v>0.01</v>
      </c>
      <c r="Q3654">
        <v>8</v>
      </c>
      <c r="R3654" t="str">
        <f t="shared" si="228"/>
        <v>theater</v>
      </c>
      <c r="S3654" t="s">
        <v>8314</v>
      </c>
      <c r="T3654" t="str">
        <f t="shared" si="229"/>
        <v>plays</v>
      </c>
      <c r="U3654" t="s">
        <v>8328</v>
      </c>
      <c r="V3654" s="15">
        <f t="shared" si="230"/>
        <v>42606.957638888889</v>
      </c>
      <c r="W3654" s="15">
        <f t="shared" si="231"/>
        <v>42596.436365740738</v>
      </c>
      <c r="X3654" s="16">
        <v>42606</v>
      </c>
      <c r="Y3654" s="16">
        <v>42596</v>
      </c>
    </row>
    <row r="3655" spans="1:25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v>1.0049999999999999</v>
      </c>
      <c r="P3655">
        <v>1.5E-3</v>
      </c>
      <c r="Q3655">
        <v>8</v>
      </c>
      <c r="R3655" t="str">
        <f t="shared" si="228"/>
        <v>theater</v>
      </c>
      <c r="S3655" t="s">
        <v>8314</v>
      </c>
      <c r="T3655" t="str">
        <f t="shared" si="229"/>
        <v>plays</v>
      </c>
      <c r="U3655" t="s">
        <v>8328</v>
      </c>
      <c r="V3655" s="15">
        <f t="shared" si="230"/>
        <v>42221.155173611107</v>
      </c>
      <c r="W3655" s="15">
        <f t="shared" si="231"/>
        <v>42191.155173611107</v>
      </c>
      <c r="X3655" s="16">
        <v>42221</v>
      </c>
      <c r="Y3655" s="16">
        <v>42191</v>
      </c>
    </row>
    <row r="3656" spans="1:25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v>1.744</v>
      </c>
      <c r="P3656">
        <v>2E-3</v>
      </c>
      <c r="Q3656">
        <v>8</v>
      </c>
      <c r="R3656" t="str">
        <f t="shared" si="228"/>
        <v>theater</v>
      </c>
      <c r="S3656" t="s">
        <v>8314</v>
      </c>
      <c r="T3656" t="str">
        <f t="shared" si="229"/>
        <v>plays</v>
      </c>
      <c r="U3656" t="s">
        <v>8328</v>
      </c>
      <c r="V3656" s="15">
        <f t="shared" si="230"/>
        <v>42463.499999999993</v>
      </c>
      <c r="W3656" s="15">
        <f t="shared" si="231"/>
        <v>42440.20817129629</v>
      </c>
      <c r="X3656" s="16">
        <v>42463</v>
      </c>
      <c r="Y3656" s="16">
        <v>42440</v>
      </c>
    </row>
    <row r="3657" spans="1:25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v>1.1626000000000001</v>
      </c>
      <c r="P3657">
        <v>5.9999999999999995E-4</v>
      </c>
      <c r="Q3657">
        <v>8</v>
      </c>
      <c r="R3657" t="str">
        <f t="shared" si="228"/>
        <v>theater</v>
      </c>
      <c r="S3657" t="s">
        <v>8314</v>
      </c>
      <c r="T3657" t="str">
        <f t="shared" si="229"/>
        <v>plays</v>
      </c>
      <c r="U3657" t="s">
        <v>8328</v>
      </c>
      <c r="V3657" s="15">
        <f t="shared" si="230"/>
        <v>42203.082638888889</v>
      </c>
      <c r="W3657" s="15">
        <f t="shared" si="231"/>
        <v>42173.594884259255</v>
      </c>
      <c r="X3657" s="16">
        <v>42203</v>
      </c>
      <c r="Y3657" s="16">
        <v>42173</v>
      </c>
    </row>
    <row r="3658" spans="1:25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v>1.0582</v>
      </c>
      <c r="P3658">
        <v>5.9999999999999995E-4</v>
      </c>
      <c r="Q3658">
        <v>8</v>
      </c>
      <c r="R3658" t="str">
        <f t="shared" si="228"/>
        <v>theater</v>
      </c>
      <c r="S3658" t="s">
        <v>8314</v>
      </c>
      <c r="T3658" t="str">
        <f t="shared" si="229"/>
        <v>plays</v>
      </c>
      <c r="U3658" t="s">
        <v>8328</v>
      </c>
      <c r="V3658" s="15">
        <f t="shared" si="230"/>
        <v>42767.749305555553</v>
      </c>
      <c r="W3658" s="15">
        <f t="shared" si="231"/>
        <v>42737.70180555556</v>
      </c>
      <c r="X3658" s="16">
        <v>42767</v>
      </c>
      <c r="Y3658" s="16">
        <v>42737</v>
      </c>
    </row>
    <row r="3659" spans="1:25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v>1.1074999999999999</v>
      </c>
      <c r="P3659">
        <v>1.5E-3</v>
      </c>
      <c r="Q3659">
        <v>8</v>
      </c>
      <c r="R3659" t="str">
        <f t="shared" si="228"/>
        <v>theater</v>
      </c>
      <c r="S3659" t="s">
        <v>8314</v>
      </c>
      <c r="T3659" t="str">
        <f t="shared" si="229"/>
        <v>plays</v>
      </c>
      <c r="U3659" t="s">
        <v>8328</v>
      </c>
      <c r="V3659" s="15">
        <f t="shared" si="230"/>
        <v>42522.695833333331</v>
      </c>
      <c r="W3659" s="15">
        <f t="shared" si="231"/>
        <v>42499.421516203707</v>
      </c>
      <c r="X3659" s="16">
        <v>42522</v>
      </c>
      <c r="Y3659" s="16">
        <v>42499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v>1.0066666666666666</v>
      </c>
      <c r="P3660">
        <v>2E-3</v>
      </c>
      <c r="Q3660">
        <v>8</v>
      </c>
      <c r="R3660" t="str">
        <f t="shared" si="228"/>
        <v>theater</v>
      </c>
      <c r="S3660" t="s">
        <v>8314</v>
      </c>
      <c r="T3660" t="str">
        <f t="shared" si="229"/>
        <v>plays</v>
      </c>
      <c r="U3660" t="s">
        <v>8328</v>
      </c>
      <c r="V3660" s="15">
        <f t="shared" si="230"/>
        <v>41821.957638888889</v>
      </c>
      <c r="W3660" s="15">
        <f t="shared" si="231"/>
        <v>41775.650231481479</v>
      </c>
      <c r="X3660" s="16">
        <v>41821</v>
      </c>
      <c r="Y3660" s="16">
        <v>41775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v>1.0203333333333333</v>
      </c>
      <c r="P3661">
        <v>1E-3</v>
      </c>
      <c r="Q3661">
        <v>8</v>
      </c>
      <c r="R3661" t="str">
        <f t="shared" si="228"/>
        <v>theater</v>
      </c>
      <c r="S3661" t="s">
        <v>8314</v>
      </c>
      <c r="T3661" t="str">
        <f t="shared" si="229"/>
        <v>plays</v>
      </c>
      <c r="U3661" t="s">
        <v>8328</v>
      </c>
      <c r="V3661" s="15">
        <f t="shared" si="230"/>
        <v>42082.402083333327</v>
      </c>
      <c r="W3661" s="15">
        <f t="shared" si="231"/>
        <v>42055.068865740737</v>
      </c>
      <c r="X3661" s="16">
        <v>42082</v>
      </c>
      <c r="Y3661" s="16">
        <v>42055</v>
      </c>
    </row>
    <row r="3662" spans="1:25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v>1</v>
      </c>
      <c r="P3662">
        <v>1.2E-2</v>
      </c>
      <c r="Q3662">
        <v>8</v>
      </c>
      <c r="R3662" t="str">
        <f t="shared" si="228"/>
        <v>theater</v>
      </c>
      <c r="S3662" t="s">
        <v>8314</v>
      </c>
      <c r="T3662" t="str">
        <f t="shared" si="229"/>
        <v>plays</v>
      </c>
      <c r="U3662" t="s">
        <v>8328</v>
      </c>
      <c r="V3662" s="15">
        <f t="shared" si="230"/>
        <v>41996.672743055555</v>
      </c>
      <c r="W3662" s="15">
        <f t="shared" si="231"/>
        <v>41971.672743055555</v>
      </c>
      <c r="X3662" s="16">
        <v>41996</v>
      </c>
      <c r="Y3662" s="16">
        <v>41971</v>
      </c>
    </row>
    <row r="3663" spans="1:25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v>1.1100000000000001</v>
      </c>
      <c r="P3663">
        <v>1E-3</v>
      </c>
      <c r="Q3663">
        <v>8</v>
      </c>
      <c r="R3663" t="str">
        <f t="shared" si="228"/>
        <v>theater</v>
      </c>
      <c r="S3663" t="s">
        <v>8314</v>
      </c>
      <c r="T3663" t="str">
        <f t="shared" si="229"/>
        <v>plays</v>
      </c>
      <c r="U3663" t="s">
        <v>8328</v>
      </c>
      <c r="V3663" s="15">
        <f t="shared" si="230"/>
        <v>42469.958333333336</v>
      </c>
      <c r="W3663" s="15">
        <f t="shared" si="231"/>
        <v>42447.688333333332</v>
      </c>
      <c r="X3663" s="16">
        <v>42469</v>
      </c>
      <c r="Y3663" s="16">
        <v>42447</v>
      </c>
    </row>
    <row r="3664" spans="1:25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v>1.0142500000000001</v>
      </c>
      <c r="P3664">
        <v>3.7500000000000001E-4</v>
      </c>
      <c r="Q3664">
        <v>8</v>
      </c>
      <c r="R3664" t="str">
        <f t="shared" si="228"/>
        <v>theater</v>
      </c>
      <c r="S3664" t="s">
        <v>8314</v>
      </c>
      <c r="T3664" t="str">
        <f t="shared" si="229"/>
        <v>plays</v>
      </c>
      <c r="U3664" t="s">
        <v>8328</v>
      </c>
      <c r="V3664" s="15">
        <f t="shared" si="230"/>
        <v>42093.97006944444</v>
      </c>
      <c r="W3664" s="15">
        <f t="shared" si="231"/>
        <v>42064.011736111112</v>
      </c>
      <c r="X3664" s="16">
        <v>42093</v>
      </c>
      <c r="Y3664" s="16">
        <v>42064</v>
      </c>
    </row>
    <row r="3665" spans="1:25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v>1.04</v>
      </c>
      <c r="P3665">
        <v>1.3333333333333334E-2</v>
      </c>
      <c r="Q3665">
        <v>8</v>
      </c>
      <c r="R3665" t="str">
        <f t="shared" si="228"/>
        <v>theater</v>
      </c>
      <c r="S3665" t="s">
        <v>8314</v>
      </c>
      <c r="T3665" t="str">
        <f t="shared" si="229"/>
        <v>plays</v>
      </c>
      <c r="U3665" t="s">
        <v>8328</v>
      </c>
      <c r="V3665" s="15">
        <f t="shared" si="230"/>
        <v>42725.285069444442</v>
      </c>
      <c r="W3665" s="15">
        <f t="shared" si="231"/>
        <v>42665.243402777771</v>
      </c>
      <c r="X3665" s="16">
        <v>42725</v>
      </c>
      <c r="Y3665" s="16">
        <v>42665</v>
      </c>
    </row>
    <row r="3666" spans="1:25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v>1.09375</v>
      </c>
      <c r="P3666">
        <v>3.7499999999999999E-3</v>
      </c>
      <c r="Q3666">
        <v>8</v>
      </c>
      <c r="R3666" t="str">
        <f t="shared" si="228"/>
        <v>theater</v>
      </c>
      <c r="S3666" t="s">
        <v>8314</v>
      </c>
      <c r="T3666" t="str">
        <f t="shared" si="229"/>
        <v>plays</v>
      </c>
      <c r="U3666" t="s">
        <v>8328</v>
      </c>
      <c r="V3666" s="15">
        <f t="shared" si="230"/>
        <v>42537.04038194444</v>
      </c>
      <c r="W3666" s="15">
        <f t="shared" si="231"/>
        <v>42523.04038194444</v>
      </c>
      <c r="X3666" s="16">
        <v>42537</v>
      </c>
      <c r="Y3666" s="16">
        <v>42523</v>
      </c>
    </row>
    <row r="3667" spans="1:25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v>1.1516129032258065</v>
      </c>
      <c r="P3667">
        <v>4.8387096774193551E-3</v>
      </c>
      <c r="Q3667">
        <v>8</v>
      </c>
      <c r="R3667" t="str">
        <f t="shared" si="228"/>
        <v>theater</v>
      </c>
      <c r="S3667" t="s">
        <v>8314</v>
      </c>
      <c r="T3667" t="str">
        <f t="shared" si="229"/>
        <v>plays</v>
      </c>
      <c r="U3667" t="s">
        <v>8328</v>
      </c>
      <c r="V3667" s="15">
        <f t="shared" si="230"/>
        <v>42305.620833333327</v>
      </c>
      <c r="W3667" s="15">
        <f t="shared" si="231"/>
        <v>42294.59979166666</v>
      </c>
      <c r="X3667" s="16">
        <v>42305</v>
      </c>
      <c r="Y3667" s="16">
        <v>42294</v>
      </c>
    </row>
    <row r="3668" spans="1:25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v>1</v>
      </c>
      <c r="P3668">
        <v>2.5000000000000001E-3</v>
      </c>
      <c r="Q3668">
        <v>8</v>
      </c>
      <c r="R3668" t="str">
        <f t="shared" si="228"/>
        <v>theater</v>
      </c>
      <c r="S3668" t="s">
        <v>8314</v>
      </c>
      <c r="T3668" t="str">
        <f t="shared" si="229"/>
        <v>plays</v>
      </c>
      <c r="U3668" t="s">
        <v>8328</v>
      </c>
      <c r="V3668" s="15">
        <f t="shared" si="230"/>
        <v>41844.083333333328</v>
      </c>
      <c r="W3668" s="15">
        <f t="shared" si="231"/>
        <v>41822.696550925924</v>
      </c>
      <c r="X3668" s="16">
        <v>41844</v>
      </c>
      <c r="Y3668" s="16">
        <v>41822</v>
      </c>
    </row>
    <row r="3669" spans="1:25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v>1.0317033333333334</v>
      </c>
      <c r="P3669">
        <v>1E-3</v>
      </c>
      <c r="Q3669">
        <v>8</v>
      </c>
      <c r="R3669" t="str">
        <f t="shared" si="228"/>
        <v>theater</v>
      </c>
      <c r="S3669" t="s">
        <v>8314</v>
      </c>
      <c r="T3669" t="str">
        <f t="shared" si="229"/>
        <v>plays</v>
      </c>
      <c r="U3669" t="s">
        <v>8328</v>
      </c>
      <c r="V3669" s="15">
        <f t="shared" si="230"/>
        <v>42203.761793981481</v>
      </c>
      <c r="W3669" s="15">
        <f t="shared" si="231"/>
        <v>42173.761793981481</v>
      </c>
      <c r="X3669" s="16">
        <v>42203</v>
      </c>
      <c r="Y3669" s="16">
        <v>42173</v>
      </c>
    </row>
    <row r="3670" spans="1:25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v>1.0349999999999999</v>
      </c>
      <c r="P3670">
        <v>3.0000000000000001E-3</v>
      </c>
      <c r="Q3670">
        <v>8</v>
      </c>
      <c r="R3670" t="str">
        <f t="shared" si="228"/>
        <v>theater</v>
      </c>
      <c r="S3670" t="s">
        <v>8314</v>
      </c>
      <c r="T3670" t="str">
        <f t="shared" si="229"/>
        <v>plays</v>
      </c>
      <c r="U3670" t="s">
        <v>8328</v>
      </c>
      <c r="V3670" s="15">
        <f t="shared" si="230"/>
        <v>42208.564583333333</v>
      </c>
      <c r="W3670" s="15">
        <f t="shared" si="231"/>
        <v>42185.347824074073</v>
      </c>
      <c r="X3670" s="16">
        <v>42208</v>
      </c>
      <c r="Y3670" s="16">
        <v>42185</v>
      </c>
    </row>
    <row r="3671" spans="1:25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v>1.3819999999999999</v>
      </c>
      <c r="P3671">
        <v>3.0000000000000001E-3</v>
      </c>
      <c r="Q3671">
        <v>8</v>
      </c>
      <c r="R3671" t="str">
        <f t="shared" si="228"/>
        <v>theater</v>
      </c>
      <c r="S3671" t="s">
        <v>8314</v>
      </c>
      <c r="T3671" t="str">
        <f t="shared" si="229"/>
        <v>plays</v>
      </c>
      <c r="U3671" t="s">
        <v>8328</v>
      </c>
      <c r="V3671" s="15">
        <f t="shared" si="230"/>
        <v>42166.466863425921</v>
      </c>
      <c r="W3671" s="15">
        <f t="shared" si="231"/>
        <v>42136.466863425921</v>
      </c>
      <c r="X3671" s="16">
        <v>42166</v>
      </c>
      <c r="Y3671" s="16">
        <v>42136</v>
      </c>
    </row>
    <row r="3672" spans="1:25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v>1.0954545454545455</v>
      </c>
      <c r="P3672">
        <v>1.3636363636363636E-2</v>
      </c>
      <c r="Q3672">
        <v>8</v>
      </c>
      <c r="R3672" t="str">
        <f t="shared" si="228"/>
        <v>theater</v>
      </c>
      <c r="S3672" t="s">
        <v>8314</v>
      </c>
      <c r="T3672" t="str">
        <f t="shared" si="229"/>
        <v>plays</v>
      </c>
      <c r="U3672" t="s">
        <v>8328</v>
      </c>
      <c r="V3672" s="15">
        <f t="shared" si="230"/>
        <v>42155.749999999993</v>
      </c>
      <c r="W3672" s="15">
        <f t="shared" si="231"/>
        <v>42142.305682870363</v>
      </c>
      <c r="X3672" s="16">
        <v>42155</v>
      </c>
      <c r="Y3672" s="16">
        <v>42142</v>
      </c>
    </row>
    <row r="3673" spans="1:25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v>1.0085714285714287</v>
      </c>
      <c r="P3673">
        <v>8.571428571428571E-4</v>
      </c>
      <c r="Q3673">
        <v>8</v>
      </c>
      <c r="R3673" t="str">
        <f t="shared" si="228"/>
        <v>theater</v>
      </c>
      <c r="S3673" t="s">
        <v>8314</v>
      </c>
      <c r="T3673" t="str">
        <f t="shared" si="229"/>
        <v>plays</v>
      </c>
      <c r="U3673" t="s">
        <v>8328</v>
      </c>
      <c r="V3673" s="15">
        <f t="shared" si="230"/>
        <v>41840.957638888889</v>
      </c>
      <c r="W3673" s="15">
        <f t="shared" si="231"/>
        <v>41820.419756944444</v>
      </c>
      <c r="X3673" s="16">
        <v>41840</v>
      </c>
      <c r="Y3673" s="16">
        <v>41820</v>
      </c>
    </row>
    <row r="3674" spans="1:25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v>1.0153333333333334</v>
      </c>
      <c r="P3674">
        <v>1E-3</v>
      </c>
      <c r="Q3674">
        <v>8</v>
      </c>
      <c r="R3674" t="str">
        <f t="shared" si="228"/>
        <v>theater</v>
      </c>
      <c r="S3674" t="s">
        <v>8314</v>
      </c>
      <c r="T3674" t="str">
        <f t="shared" si="229"/>
        <v>plays</v>
      </c>
      <c r="U3674" t="s">
        <v>8328</v>
      </c>
      <c r="V3674" s="15">
        <f t="shared" si="230"/>
        <v>41908.738240740735</v>
      </c>
      <c r="W3674" s="15">
        <f t="shared" si="231"/>
        <v>41878.738240740735</v>
      </c>
      <c r="X3674" s="16">
        <v>41908</v>
      </c>
      <c r="Y3674" s="16">
        <v>41878</v>
      </c>
    </row>
    <row r="3675" spans="1:25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v>1.13625</v>
      </c>
      <c r="P3675">
        <v>7.5000000000000002E-4</v>
      </c>
      <c r="Q3675">
        <v>8</v>
      </c>
      <c r="R3675" t="str">
        <f t="shared" si="228"/>
        <v>theater</v>
      </c>
      <c r="S3675" t="s">
        <v>8314</v>
      </c>
      <c r="T3675" t="str">
        <f t="shared" si="229"/>
        <v>plays</v>
      </c>
      <c r="U3675" t="s">
        <v>8328</v>
      </c>
      <c r="V3675" s="15">
        <f t="shared" si="230"/>
        <v>41948.327777777777</v>
      </c>
      <c r="W3675" s="15">
        <f t="shared" si="231"/>
        <v>41914.086770833332</v>
      </c>
      <c r="X3675" s="16">
        <v>41948</v>
      </c>
      <c r="Y3675" s="16">
        <v>41914</v>
      </c>
    </row>
    <row r="3676" spans="1:25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v>1</v>
      </c>
      <c r="P3676">
        <v>6.6666666666666664E-4</v>
      </c>
      <c r="Q3676">
        <v>8</v>
      </c>
      <c r="R3676" t="str">
        <f t="shared" si="228"/>
        <v>theater</v>
      </c>
      <c r="S3676" t="s">
        <v>8314</v>
      </c>
      <c r="T3676" t="str">
        <f t="shared" si="229"/>
        <v>plays</v>
      </c>
      <c r="U3676" t="s">
        <v>8328</v>
      </c>
      <c r="V3676" s="15">
        <f t="shared" si="230"/>
        <v>42616.664687499993</v>
      </c>
      <c r="W3676" s="15">
        <f t="shared" si="231"/>
        <v>42556.664687499993</v>
      </c>
      <c r="X3676" s="16">
        <v>42616</v>
      </c>
      <c r="Y3676" s="16">
        <v>42556</v>
      </c>
    </row>
    <row r="3677" spans="1:25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v>1.4</v>
      </c>
      <c r="P3677">
        <v>0.06</v>
      </c>
      <c r="Q3677">
        <v>8</v>
      </c>
      <c r="R3677" t="str">
        <f t="shared" si="228"/>
        <v>theater</v>
      </c>
      <c r="S3677" t="s">
        <v>8314</v>
      </c>
      <c r="T3677" t="str">
        <f t="shared" si="229"/>
        <v>plays</v>
      </c>
      <c r="U3677" t="s">
        <v>8328</v>
      </c>
      <c r="V3677" s="15">
        <f t="shared" si="230"/>
        <v>42505.749999999993</v>
      </c>
      <c r="W3677" s="15">
        <f t="shared" si="231"/>
        <v>42493.388680555552</v>
      </c>
      <c r="X3677" s="16">
        <v>42505</v>
      </c>
      <c r="Y3677" s="16">
        <v>42493</v>
      </c>
    </row>
    <row r="3678" spans="1:25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v>1.2875000000000001</v>
      </c>
      <c r="P3678">
        <v>3.7499999999999999E-3</v>
      </c>
      <c r="Q3678">
        <v>8</v>
      </c>
      <c r="R3678" t="str">
        <f t="shared" si="228"/>
        <v>theater</v>
      </c>
      <c r="S3678" t="s">
        <v>8314</v>
      </c>
      <c r="T3678" t="str">
        <f t="shared" si="229"/>
        <v>plays</v>
      </c>
      <c r="U3678" t="s">
        <v>8328</v>
      </c>
      <c r="V3678" s="15">
        <f t="shared" si="230"/>
        <v>41894.607453703698</v>
      </c>
      <c r="W3678" s="15">
        <f t="shared" si="231"/>
        <v>41876.607453703698</v>
      </c>
      <c r="X3678" s="16">
        <v>41894</v>
      </c>
      <c r="Y3678" s="16">
        <v>41876</v>
      </c>
    </row>
    <row r="3679" spans="1:25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v>1.0290416666666666</v>
      </c>
      <c r="P3679">
        <v>2.5000000000000001E-4</v>
      </c>
      <c r="Q3679">
        <v>8</v>
      </c>
      <c r="R3679" t="str">
        <f t="shared" si="228"/>
        <v>theater</v>
      </c>
      <c r="S3679" t="s">
        <v>8314</v>
      </c>
      <c r="T3679" t="str">
        <f t="shared" si="229"/>
        <v>plays</v>
      </c>
      <c r="U3679" t="s">
        <v>8328</v>
      </c>
      <c r="V3679" s="15">
        <f t="shared" si="230"/>
        <v>41822.957638888889</v>
      </c>
      <c r="W3679" s="15">
        <f t="shared" si="231"/>
        <v>41802.365949074068</v>
      </c>
      <c r="X3679" s="16">
        <v>41822</v>
      </c>
      <c r="Y3679" s="16">
        <v>41802</v>
      </c>
    </row>
    <row r="3680" spans="1:25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v>1.0249999999999999</v>
      </c>
      <c r="P3680">
        <v>1.5E-3</v>
      </c>
      <c r="Q3680">
        <v>8</v>
      </c>
      <c r="R3680" t="str">
        <f t="shared" si="228"/>
        <v>theater</v>
      </c>
      <c r="S3680" t="s">
        <v>8314</v>
      </c>
      <c r="T3680" t="str">
        <f t="shared" si="229"/>
        <v>plays</v>
      </c>
      <c r="U3680" t="s">
        <v>8328</v>
      </c>
      <c r="V3680" s="15">
        <f t="shared" si="230"/>
        <v>42155.322893518511</v>
      </c>
      <c r="W3680" s="15">
        <f t="shared" si="231"/>
        <v>42120.322893518511</v>
      </c>
      <c r="X3680" s="16">
        <v>42155</v>
      </c>
      <c r="Y3680" s="16">
        <v>42120</v>
      </c>
    </row>
    <row r="3681" spans="1:25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v>1.101</v>
      </c>
      <c r="P3681">
        <v>1.5E-3</v>
      </c>
      <c r="Q3681">
        <v>8</v>
      </c>
      <c r="R3681" t="str">
        <f t="shared" si="228"/>
        <v>theater</v>
      </c>
      <c r="S3681" t="s">
        <v>8314</v>
      </c>
      <c r="T3681" t="str">
        <f t="shared" si="229"/>
        <v>plays</v>
      </c>
      <c r="U3681" t="s">
        <v>8328</v>
      </c>
      <c r="V3681" s="15">
        <f t="shared" si="230"/>
        <v>41820.999305555553</v>
      </c>
      <c r="W3681" s="15">
        <f t="shared" si="231"/>
        <v>41786.553020833329</v>
      </c>
      <c r="X3681" s="16">
        <v>41820</v>
      </c>
      <c r="Y3681" s="16">
        <v>41786</v>
      </c>
    </row>
    <row r="3682" spans="1:25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v>1.1276666666666666</v>
      </c>
      <c r="P3682">
        <v>1E-3</v>
      </c>
      <c r="Q3682">
        <v>8</v>
      </c>
      <c r="R3682" t="str">
        <f t="shared" si="228"/>
        <v>theater</v>
      </c>
      <c r="S3682" t="s">
        <v>8314</v>
      </c>
      <c r="T3682" t="str">
        <f t="shared" si="229"/>
        <v>plays</v>
      </c>
      <c r="U3682" t="s">
        <v>8328</v>
      </c>
      <c r="V3682" s="15">
        <f t="shared" si="230"/>
        <v>42648.245763888881</v>
      </c>
      <c r="W3682" s="15">
        <f t="shared" si="231"/>
        <v>42627.245763888881</v>
      </c>
      <c r="X3682" s="16">
        <v>42648</v>
      </c>
      <c r="Y3682" s="16">
        <v>42627</v>
      </c>
    </row>
    <row r="3683" spans="1:25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v>1.119</v>
      </c>
      <c r="P3683">
        <v>3.0000000000000001E-3</v>
      </c>
      <c r="Q3683">
        <v>8</v>
      </c>
      <c r="R3683" t="str">
        <f t="shared" si="228"/>
        <v>theater</v>
      </c>
      <c r="S3683" t="s">
        <v>8314</v>
      </c>
      <c r="T3683" t="str">
        <f t="shared" si="229"/>
        <v>plays</v>
      </c>
      <c r="U3683" t="s">
        <v>8328</v>
      </c>
      <c r="V3683" s="15">
        <f t="shared" si="230"/>
        <v>42384.443171296291</v>
      </c>
      <c r="W3683" s="15">
        <f t="shared" si="231"/>
        <v>42374.443171296291</v>
      </c>
      <c r="X3683" s="16">
        <v>42384</v>
      </c>
      <c r="Y3683" s="16">
        <v>42374</v>
      </c>
    </row>
    <row r="3684" spans="1:25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v>1.3919999999999999</v>
      </c>
      <c r="P3684">
        <v>1E-3</v>
      </c>
      <c r="Q3684">
        <v>8</v>
      </c>
      <c r="R3684" t="str">
        <f t="shared" si="228"/>
        <v>theater</v>
      </c>
      <c r="S3684" t="s">
        <v>8314</v>
      </c>
      <c r="T3684" t="str">
        <f t="shared" si="229"/>
        <v>plays</v>
      </c>
      <c r="U3684" t="s">
        <v>8328</v>
      </c>
      <c r="V3684" s="15">
        <f t="shared" si="230"/>
        <v>41806.082638888889</v>
      </c>
      <c r="W3684" s="15">
        <f t="shared" si="231"/>
        <v>41772.477060185185</v>
      </c>
      <c r="X3684" s="16">
        <v>41806</v>
      </c>
      <c r="Y3684" s="16">
        <v>41772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v>1.1085714285714285</v>
      </c>
      <c r="P3685">
        <v>8.571428571428571E-4</v>
      </c>
      <c r="Q3685">
        <v>8</v>
      </c>
      <c r="R3685" t="str">
        <f t="shared" si="228"/>
        <v>theater</v>
      </c>
      <c r="S3685" t="s">
        <v>8314</v>
      </c>
      <c r="T3685" t="str">
        <f t="shared" si="229"/>
        <v>plays</v>
      </c>
      <c r="U3685" t="s">
        <v>8328</v>
      </c>
      <c r="V3685" s="15">
        <f t="shared" si="230"/>
        <v>42662.908518518518</v>
      </c>
      <c r="W3685" s="15">
        <f t="shared" si="231"/>
        <v>42632.908518518518</v>
      </c>
      <c r="X3685" s="16">
        <v>42662</v>
      </c>
      <c r="Y3685" s="16">
        <v>42632</v>
      </c>
    </row>
    <row r="3686" spans="1:25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v>1.3906666666666667</v>
      </c>
      <c r="P3686">
        <v>4.0000000000000001E-3</v>
      </c>
      <c r="Q3686">
        <v>8</v>
      </c>
      <c r="R3686" t="str">
        <f t="shared" si="228"/>
        <v>theater</v>
      </c>
      <c r="S3686" t="s">
        <v>8314</v>
      </c>
      <c r="T3686" t="str">
        <f t="shared" si="229"/>
        <v>plays</v>
      </c>
      <c r="U3686" t="s">
        <v>8328</v>
      </c>
      <c r="V3686" s="15">
        <f t="shared" si="230"/>
        <v>42248.97206018518</v>
      </c>
      <c r="W3686" s="15">
        <f t="shared" si="231"/>
        <v>42218.97206018518</v>
      </c>
      <c r="X3686" s="16">
        <v>42248</v>
      </c>
      <c r="Y3686" s="16">
        <v>42218</v>
      </c>
    </row>
    <row r="3687" spans="1:25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v>1.0569999999999999</v>
      </c>
      <c r="P3687">
        <v>5.9999999999999995E-4</v>
      </c>
      <c r="Q3687">
        <v>8</v>
      </c>
      <c r="R3687" t="str">
        <f t="shared" si="228"/>
        <v>theater</v>
      </c>
      <c r="S3687" t="s">
        <v>8314</v>
      </c>
      <c r="T3687" t="str">
        <f t="shared" si="229"/>
        <v>plays</v>
      </c>
      <c r="U3687" t="s">
        <v>8328</v>
      </c>
      <c r="V3687" s="15">
        <f t="shared" si="230"/>
        <v>41778.666666666664</v>
      </c>
      <c r="W3687" s="15">
        <f t="shared" si="231"/>
        <v>41753.384942129625</v>
      </c>
      <c r="X3687" s="16">
        <v>41778</v>
      </c>
      <c r="Y3687" s="16">
        <v>41753</v>
      </c>
    </row>
    <row r="3688" spans="1:25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v>1.0142857142857142</v>
      </c>
      <c r="P3688">
        <v>8.5714285714285719E-3</v>
      </c>
      <c r="Q3688">
        <v>8</v>
      </c>
      <c r="R3688" t="str">
        <f t="shared" si="228"/>
        <v>theater</v>
      </c>
      <c r="S3688" t="s">
        <v>8314</v>
      </c>
      <c r="T3688" t="str">
        <f t="shared" si="229"/>
        <v>plays</v>
      </c>
      <c r="U3688" t="s">
        <v>8328</v>
      </c>
      <c r="V3688" s="15">
        <f t="shared" si="230"/>
        <v>42244.957638888889</v>
      </c>
      <c r="W3688" s="15">
        <f t="shared" si="231"/>
        <v>42230.454398148147</v>
      </c>
      <c r="X3688" s="16">
        <v>42244</v>
      </c>
      <c r="Y3688" s="16">
        <v>42230</v>
      </c>
    </row>
    <row r="3689" spans="1:25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v>1.0024500000000001</v>
      </c>
      <c r="P3689">
        <v>5.9999999999999995E-4</v>
      </c>
      <c r="Q3689">
        <v>8</v>
      </c>
      <c r="R3689" t="str">
        <f t="shared" si="228"/>
        <v>theater</v>
      </c>
      <c r="S3689" t="s">
        <v>8314</v>
      </c>
      <c r="T3689" t="str">
        <f t="shared" si="229"/>
        <v>plays</v>
      </c>
      <c r="U3689" t="s">
        <v>8328</v>
      </c>
      <c r="V3689" s="15">
        <f t="shared" si="230"/>
        <v>41817.009895833333</v>
      </c>
      <c r="W3689" s="15">
        <f t="shared" si="231"/>
        <v>41787.009895833333</v>
      </c>
      <c r="X3689" s="16">
        <v>41817</v>
      </c>
      <c r="Y3689" s="16">
        <v>41787</v>
      </c>
    </row>
    <row r="3690" spans="1:25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v>1.0916666666666666</v>
      </c>
      <c r="P3690">
        <v>1E-3</v>
      </c>
      <c r="Q3690">
        <v>8</v>
      </c>
      <c r="R3690" t="str">
        <f t="shared" si="228"/>
        <v>theater</v>
      </c>
      <c r="S3690" t="s">
        <v>8314</v>
      </c>
      <c r="T3690" t="str">
        <f t="shared" si="229"/>
        <v>plays</v>
      </c>
      <c r="U3690" t="s">
        <v>8328</v>
      </c>
      <c r="V3690" s="15">
        <f t="shared" si="230"/>
        <v>41859.578749999993</v>
      </c>
      <c r="W3690" s="15">
        <f t="shared" si="231"/>
        <v>41829.578749999993</v>
      </c>
      <c r="X3690" s="16">
        <v>41859</v>
      </c>
      <c r="Y3690" s="16">
        <v>41829</v>
      </c>
    </row>
    <row r="3691" spans="1:25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v>1.1833333333333333</v>
      </c>
      <c r="P3691">
        <v>1E-3</v>
      </c>
      <c r="Q3691">
        <v>8</v>
      </c>
      <c r="R3691" t="str">
        <f t="shared" si="228"/>
        <v>theater</v>
      </c>
      <c r="S3691" t="s">
        <v>8314</v>
      </c>
      <c r="T3691" t="str">
        <f t="shared" si="229"/>
        <v>plays</v>
      </c>
      <c r="U3691" t="s">
        <v>8328</v>
      </c>
      <c r="V3691" s="15">
        <f t="shared" si="230"/>
        <v>42176.725694444445</v>
      </c>
      <c r="W3691" s="15">
        <f t="shared" si="231"/>
        <v>42147.61850694444</v>
      </c>
      <c r="X3691" s="16">
        <v>42176</v>
      </c>
      <c r="Y3691" s="16">
        <v>42147</v>
      </c>
    </row>
    <row r="3692" spans="1:25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v>1.2</v>
      </c>
      <c r="P3692">
        <v>2E-3</v>
      </c>
      <c r="Q3692">
        <v>8</v>
      </c>
      <c r="R3692" t="str">
        <f t="shared" si="228"/>
        <v>theater</v>
      </c>
      <c r="S3692" t="s">
        <v>8314</v>
      </c>
      <c r="T3692" t="str">
        <f t="shared" si="229"/>
        <v>plays</v>
      </c>
      <c r="U3692" t="s">
        <v>8328</v>
      </c>
      <c r="V3692" s="15">
        <f t="shared" si="230"/>
        <v>41970.431516203702</v>
      </c>
      <c r="W3692" s="15">
        <f t="shared" si="231"/>
        <v>41940.389849537038</v>
      </c>
      <c r="X3692" s="16">
        <v>41970</v>
      </c>
      <c r="Y3692" s="16">
        <v>41940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v>1.2796000000000001</v>
      </c>
      <c r="P3693">
        <v>7.4999999999999993E-5</v>
      </c>
      <c r="Q3693">
        <v>8</v>
      </c>
      <c r="R3693" t="str">
        <f t="shared" si="228"/>
        <v>theater</v>
      </c>
      <c r="S3693" t="s">
        <v>8314</v>
      </c>
      <c r="T3693" t="str">
        <f t="shared" si="229"/>
        <v>plays</v>
      </c>
      <c r="U3693" t="s">
        <v>8328</v>
      </c>
      <c r="V3693" s="15">
        <f t="shared" si="230"/>
        <v>42064.999305555553</v>
      </c>
      <c r="W3693" s="15">
        <f t="shared" si="231"/>
        <v>42020.492233796293</v>
      </c>
      <c r="X3693" s="16">
        <v>42064</v>
      </c>
      <c r="Y3693" s="16">
        <v>42020</v>
      </c>
    </row>
    <row r="3694" spans="1:25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v>1.26</v>
      </c>
      <c r="P3694">
        <v>3.0000000000000001E-3</v>
      </c>
      <c r="Q3694">
        <v>8</v>
      </c>
      <c r="R3694" t="str">
        <f t="shared" si="228"/>
        <v>theater</v>
      </c>
      <c r="S3694" t="s">
        <v>8314</v>
      </c>
      <c r="T3694" t="str">
        <f t="shared" si="229"/>
        <v>plays</v>
      </c>
      <c r="U3694" t="s">
        <v>8328</v>
      </c>
      <c r="V3694" s="15">
        <f t="shared" si="230"/>
        <v>41900.791666666664</v>
      </c>
      <c r="W3694" s="15">
        <f t="shared" si="231"/>
        <v>41891.756701388884</v>
      </c>
      <c r="X3694" s="16">
        <v>41900</v>
      </c>
      <c r="Y3694" s="16">
        <v>41891</v>
      </c>
    </row>
    <row r="3695" spans="1:25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v>1.2912912912912913</v>
      </c>
      <c r="P3695">
        <v>9.0090090090090089E-3</v>
      </c>
      <c r="Q3695">
        <v>8</v>
      </c>
      <c r="R3695" t="str">
        <f t="shared" si="228"/>
        <v>theater</v>
      </c>
      <c r="S3695" t="s">
        <v>8314</v>
      </c>
      <c r="T3695" t="str">
        <f t="shared" si="229"/>
        <v>plays</v>
      </c>
      <c r="U3695" t="s">
        <v>8328</v>
      </c>
      <c r="V3695" s="15">
        <f t="shared" si="230"/>
        <v>42338.729166666664</v>
      </c>
      <c r="W3695" s="15">
        <f t="shared" si="231"/>
        <v>42308.98297453703</v>
      </c>
      <c r="X3695" s="16">
        <v>42338</v>
      </c>
      <c r="Y3695" s="16">
        <v>42308</v>
      </c>
    </row>
    <row r="3696" spans="1:25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v>1.0742857142857143</v>
      </c>
      <c r="P3696">
        <v>8.571428571428571E-4</v>
      </c>
      <c r="Q3696">
        <v>8</v>
      </c>
      <c r="R3696" t="str">
        <f t="shared" si="228"/>
        <v>theater</v>
      </c>
      <c r="S3696" t="s">
        <v>8314</v>
      </c>
      <c r="T3696" t="str">
        <f t="shared" si="229"/>
        <v>plays</v>
      </c>
      <c r="U3696" t="s">
        <v>8328</v>
      </c>
      <c r="V3696" s="15">
        <f t="shared" si="230"/>
        <v>42526.874999999993</v>
      </c>
      <c r="W3696" s="15">
        <f t="shared" si="231"/>
        <v>42489.925543981481</v>
      </c>
      <c r="X3696" s="16">
        <v>42526</v>
      </c>
      <c r="Y3696" s="16">
        <v>42489</v>
      </c>
    </row>
    <row r="3697" spans="1:25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v>1.00125</v>
      </c>
      <c r="P3697">
        <v>7.5000000000000002E-4</v>
      </c>
      <c r="Q3697">
        <v>8</v>
      </c>
      <c r="R3697" t="str">
        <f t="shared" si="228"/>
        <v>theater</v>
      </c>
      <c r="S3697" t="s">
        <v>8314</v>
      </c>
      <c r="T3697" t="str">
        <f t="shared" si="229"/>
        <v>plays</v>
      </c>
      <c r="U3697" t="s">
        <v>8328</v>
      </c>
      <c r="V3697" s="15">
        <f t="shared" si="230"/>
        <v>42015.662152777775</v>
      </c>
      <c r="W3697" s="15">
        <f t="shared" si="231"/>
        <v>41995.662152777775</v>
      </c>
      <c r="X3697" s="16">
        <v>42015</v>
      </c>
      <c r="Y3697" s="16">
        <v>41995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v>1.55</v>
      </c>
      <c r="P3698">
        <v>1.5E-3</v>
      </c>
      <c r="Q3698">
        <v>8</v>
      </c>
      <c r="R3698" t="str">
        <f t="shared" si="228"/>
        <v>theater</v>
      </c>
      <c r="S3698" t="s">
        <v>8314</v>
      </c>
      <c r="T3698" t="str">
        <f t="shared" si="229"/>
        <v>plays</v>
      </c>
      <c r="U3698" t="s">
        <v>8328</v>
      </c>
      <c r="V3698" s="15">
        <f t="shared" si="230"/>
        <v>42048.408749999995</v>
      </c>
      <c r="W3698" s="15">
        <f t="shared" si="231"/>
        <v>41988.408749999995</v>
      </c>
      <c r="X3698" s="16">
        <v>42048</v>
      </c>
      <c r="Y3698" s="16">
        <v>41988</v>
      </c>
    </row>
    <row r="3699" spans="1:25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v>1.08</v>
      </c>
      <c r="P3699">
        <v>1.5E-3</v>
      </c>
      <c r="Q3699">
        <v>8</v>
      </c>
      <c r="R3699" t="str">
        <f t="shared" si="228"/>
        <v>theater</v>
      </c>
      <c r="S3699" t="s">
        <v>8314</v>
      </c>
      <c r="T3699" t="str">
        <f t="shared" si="229"/>
        <v>plays</v>
      </c>
      <c r="U3699" t="s">
        <v>8328</v>
      </c>
      <c r="V3699" s="15">
        <f t="shared" si="230"/>
        <v>42500.2575</v>
      </c>
      <c r="W3699" s="15">
        <f t="shared" si="231"/>
        <v>42479.2575</v>
      </c>
      <c r="X3699" s="16">
        <v>42500</v>
      </c>
      <c r="Y3699" s="16">
        <v>42479</v>
      </c>
    </row>
    <row r="3700" spans="1:25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v>1.1052</v>
      </c>
      <c r="P3700">
        <v>5.9999999999999995E-4</v>
      </c>
      <c r="Q3700">
        <v>8</v>
      </c>
      <c r="R3700" t="str">
        <f t="shared" si="228"/>
        <v>theater</v>
      </c>
      <c r="S3700" t="s">
        <v>8314</v>
      </c>
      <c r="T3700" t="str">
        <f t="shared" si="229"/>
        <v>plays</v>
      </c>
      <c r="U3700" t="s">
        <v>8328</v>
      </c>
      <c r="V3700" s="15">
        <f t="shared" si="230"/>
        <v>42431.598229166666</v>
      </c>
      <c r="W3700" s="15">
        <f t="shared" si="231"/>
        <v>42401.598229166666</v>
      </c>
      <c r="X3700" s="16">
        <v>42431</v>
      </c>
      <c r="Y3700" s="16">
        <v>42401</v>
      </c>
    </row>
    <row r="3701" spans="1:25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v>1.008</v>
      </c>
      <c r="P3701">
        <v>1.1999999999999999E-3</v>
      </c>
      <c r="Q3701">
        <v>8</v>
      </c>
      <c r="R3701" t="str">
        <f t="shared" si="228"/>
        <v>theater</v>
      </c>
      <c r="S3701" t="s">
        <v>8314</v>
      </c>
      <c r="T3701" t="str">
        <f t="shared" si="229"/>
        <v>plays</v>
      </c>
      <c r="U3701" t="s">
        <v>8328</v>
      </c>
      <c r="V3701" s="15">
        <f t="shared" si="230"/>
        <v>41927.393703703703</v>
      </c>
      <c r="W3701" s="15">
        <f t="shared" si="231"/>
        <v>41897.393703703703</v>
      </c>
      <c r="X3701" s="16">
        <v>41927</v>
      </c>
      <c r="Y3701" s="16">
        <v>41897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v>1.212</v>
      </c>
      <c r="P3702">
        <v>6.0000000000000001E-3</v>
      </c>
      <c r="Q3702">
        <v>8</v>
      </c>
      <c r="R3702" t="str">
        <f t="shared" si="228"/>
        <v>theater</v>
      </c>
      <c r="S3702" t="s">
        <v>8314</v>
      </c>
      <c r="T3702" t="str">
        <f t="shared" si="229"/>
        <v>plays</v>
      </c>
      <c r="U3702" t="s">
        <v>8328</v>
      </c>
      <c r="V3702" s="15">
        <f t="shared" si="230"/>
        <v>41912.458333333328</v>
      </c>
      <c r="W3702" s="15">
        <f t="shared" si="231"/>
        <v>41882.37731481481</v>
      </c>
      <c r="X3702" s="16">
        <v>41912</v>
      </c>
      <c r="Y3702" s="16">
        <v>41882</v>
      </c>
    </row>
    <row r="3703" spans="1:25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v>1.0033333333333334</v>
      </c>
      <c r="P3703">
        <v>2E-3</v>
      </c>
      <c r="Q3703">
        <v>8</v>
      </c>
      <c r="R3703" t="str">
        <f t="shared" si="228"/>
        <v>theater</v>
      </c>
      <c r="S3703" t="s">
        <v>8314</v>
      </c>
      <c r="T3703" t="str">
        <f t="shared" si="229"/>
        <v>plays</v>
      </c>
      <c r="U3703" t="s">
        <v>8328</v>
      </c>
      <c r="V3703" s="15">
        <f t="shared" si="230"/>
        <v>42159.333252314813</v>
      </c>
      <c r="W3703" s="15">
        <f t="shared" si="231"/>
        <v>42129.333252314813</v>
      </c>
      <c r="X3703" s="16">
        <v>42159</v>
      </c>
      <c r="Y3703" s="16">
        <v>42129</v>
      </c>
    </row>
    <row r="3704" spans="1:25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v>1.0916666666666666</v>
      </c>
      <c r="P3704">
        <v>1E-3</v>
      </c>
      <c r="Q3704">
        <v>8</v>
      </c>
      <c r="R3704" t="str">
        <f t="shared" si="228"/>
        <v>theater</v>
      </c>
      <c r="S3704" t="s">
        <v>8314</v>
      </c>
      <c r="T3704" t="str">
        <f t="shared" si="229"/>
        <v>plays</v>
      </c>
      <c r="U3704" t="s">
        <v>8328</v>
      </c>
      <c r="V3704" s="15">
        <f t="shared" si="230"/>
        <v>42561.749305555553</v>
      </c>
      <c r="W3704" s="15">
        <f t="shared" si="231"/>
        <v>42524.329675925925</v>
      </c>
      <c r="X3704" s="16">
        <v>42561</v>
      </c>
      <c r="Y3704" s="16">
        <v>42524</v>
      </c>
    </row>
    <row r="3705" spans="1:25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v>1.2342857142857142</v>
      </c>
      <c r="P3705">
        <v>2.8571428571428571E-3</v>
      </c>
      <c r="Q3705">
        <v>8</v>
      </c>
      <c r="R3705" t="str">
        <f t="shared" si="228"/>
        <v>theater</v>
      </c>
      <c r="S3705" t="s">
        <v>8314</v>
      </c>
      <c r="T3705" t="str">
        <f t="shared" si="229"/>
        <v>plays</v>
      </c>
      <c r="U3705" t="s">
        <v>8328</v>
      </c>
      <c r="V3705" s="15">
        <f t="shared" si="230"/>
        <v>42595.082638888889</v>
      </c>
      <c r="W3705" s="15">
        <f t="shared" si="231"/>
        <v>42556.296157407407</v>
      </c>
      <c r="X3705" s="16">
        <v>42595</v>
      </c>
      <c r="Y3705" s="16">
        <v>42556</v>
      </c>
    </row>
    <row r="3706" spans="1:25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v>1.3633666666666666</v>
      </c>
      <c r="P3706">
        <v>0.01</v>
      </c>
      <c r="Q3706">
        <v>8</v>
      </c>
      <c r="R3706" t="str">
        <f t="shared" si="228"/>
        <v>theater</v>
      </c>
      <c r="S3706" t="s">
        <v>8314</v>
      </c>
      <c r="T3706" t="str">
        <f t="shared" si="229"/>
        <v>plays</v>
      </c>
      <c r="U3706" t="s">
        <v>8328</v>
      </c>
      <c r="V3706" s="15">
        <f t="shared" si="230"/>
        <v>42521.481412037036</v>
      </c>
      <c r="W3706" s="15">
        <f t="shared" si="231"/>
        <v>42461.481412037036</v>
      </c>
      <c r="X3706" s="16">
        <v>42521</v>
      </c>
      <c r="Y3706" s="16">
        <v>42461</v>
      </c>
    </row>
    <row r="3707" spans="1:25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v>1.0346657233816767</v>
      </c>
      <c r="P3707">
        <v>1.0611956137247967E-3</v>
      </c>
      <c r="Q3707">
        <v>8</v>
      </c>
      <c r="R3707" t="str">
        <f t="shared" si="228"/>
        <v>theater</v>
      </c>
      <c r="S3707" t="s">
        <v>8314</v>
      </c>
      <c r="T3707" t="str">
        <f t="shared" si="229"/>
        <v>plays</v>
      </c>
      <c r="U3707" t="s">
        <v>8328</v>
      </c>
      <c r="V3707" s="15">
        <f t="shared" si="230"/>
        <v>41813.541666666664</v>
      </c>
      <c r="W3707" s="15">
        <f t="shared" si="231"/>
        <v>41792.334652777776</v>
      </c>
      <c r="X3707" s="16">
        <v>41813</v>
      </c>
      <c r="Y3707" s="16">
        <v>41792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v>1.2133333333333334</v>
      </c>
      <c r="P3708">
        <v>2E-3</v>
      </c>
      <c r="Q3708">
        <v>8</v>
      </c>
      <c r="R3708" t="str">
        <f t="shared" si="228"/>
        <v>theater</v>
      </c>
      <c r="S3708" t="s">
        <v>8314</v>
      </c>
      <c r="T3708" t="str">
        <f t="shared" si="229"/>
        <v>plays</v>
      </c>
      <c r="U3708" t="s">
        <v>8328</v>
      </c>
      <c r="V3708" s="15">
        <f t="shared" si="230"/>
        <v>41894.705428240741</v>
      </c>
      <c r="W3708" s="15">
        <f t="shared" si="231"/>
        <v>41879.705428240741</v>
      </c>
      <c r="X3708" s="16">
        <v>41894</v>
      </c>
      <c r="Y3708" s="16">
        <v>41879</v>
      </c>
    </row>
    <row r="3709" spans="1:25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v>1.86</v>
      </c>
      <c r="P3709">
        <v>3.0000000000000001E-3</v>
      </c>
      <c r="Q3709">
        <v>8</v>
      </c>
      <c r="R3709" t="str">
        <f t="shared" si="228"/>
        <v>theater</v>
      </c>
      <c r="S3709" t="s">
        <v>8314</v>
      </c>
      <c r="T3709" t="str">
        <f t="shared" si="229"/>
        <v>plays</v>
      </c>
      <c r="U3709" t="s">
        <v>8328</v>
      </c>
      <c r="V3709" s="15">
        <f t="shared" si="230"/>
        <v>42573.018055555549</v>
      </c>
      <c r="W3709" s="15">
        <f t="shared" si="231"/>
        <v>42551.840023148143</v>
      </c>
      <c r="X3709" s="16">
        <v>42573</v>
      </c>
      <c r="Y3709" s="16">
        <v>42551</v>
      </c>
    </row>
    <row r="3710" spans="1:25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v>3</v>
      </c>
      <c r="P3710">
        <v>4.2857142857142859E-3</v>
      </c>
      <c r="Q3710">
        <v>8</v>
      </c>
      <c r="R3710" t="str">
        <f t="shared" si="228"/>
        <v>theater</v>
      </c>
      <c r="S3710" t="s">
        <v>8314</v>
      </c>
      <c r="T3710" t="str">
        <f t="shared" si="229"/>
        <v>plays</v>
      </c>
      <c r="U3710" t="s">
        <v>8328</v>
      </c>
      <c r="V3710" s="15">
        <f t="shared" si="230"/>
        <v>41823.933865740735</v>
      </c>
      <c r="W3710" s="15">
        <f t="shared" si="231"/>
        <v>41809.933865740735</v>
      </c>
      <c r="X3710" s="16">
        <v>41823</v>
      </c>
      <c r="Y3710" s="16">
        <v>41809</v>
      </c>
    </row>
    <row r="3711" spans="1:25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v>1.0825</v>
      </c>
      <c r="P3711">
        <v>3.0000000000000001E-3</v>
      </c>
      <c r="Q3711">
        <v>8</v>
      </c>
      <c r="R3711" t="str">
        <f t="shared" si="228"/>
        <v>theater</v>
      </c>
      <c r="S3711" t="s">
        <v>8314</v>
      </c>
      <c r="T3711" t="str">
        <f t="shared" si="229"/>
        <v>plays</v>
      </c>
      <c r="U3711" t="s">
        <v>8328</v>
      </c>
      <c r="V3711" s="15">
        <f t="shared" si="230"/>
        <v>41815.499374999999</v>
      </c>
      <c r="W3711" s="15">
        <f t="shared" si="231"/>
        <v>41785.499374999999</v>
      </c>
      <c r="X3711" s="16">
        <v>41815</v>
      </c>
      <c r="Y3711" s="16">
        <v>41785</v>
      </c>
    </row>
    <row r="3712" spans="1:25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v>1.4115384615384616</v>
      </c>
      <c r="P3712">
        <v>2.3076923076923079E-3</v>
      </c>
      <c r="Q3712">
        <v>8</v>
      </c>
      <c r="R3712" t="str">
        <f t="shared" si="228"/>
        <v>theater</v>
      </c>
      <c r="S3712" t="s">
        <v>8314</v>
      </c>
      <c r="T3712" t="str">
        <f t="shared" si="229"/>
        <v>plays</v>
      </c>
      <c r="U3712" t="s">
        <v>8328</v>
      </c>
      <c r="V3712" s="15">
        <f t="shared" si="230"/>
        <v>42097.367916666662</v>
      </c>
      <c r="W3712" s="15">
        <f t="shared" si="231"/>
        <v>42072.367916666662</v>
      </c>
      <c r="X3712" s="16">
        <v>42097</v>
      </c>
      <c r="Y3712" s="16">
        <v>42072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v>1.1399999999999999</v>
      </c>
      <c r="P3713">
        <v>6.0000000000000001E-3</v>
      </c>
      <c r="Q3713">
        <v>8</v>
      </c>
      <c r="R3713" t="str">
        <f t="shared" si="228"/>
        <v>theater</v>
      </c>
      <c r="S3713" t="s">
        <v>8314</v>
      </c>
      <c r="T3713" t="str">
        <f t="shared" si="229"/>
        <v>plays</v>
      </c>
      <c r="U3713" t="s">
        <v>8328</v>
      </c>
      <c r="V3713" s="15">
        <f t="shared" si="230"/>
        <v>41805.458333333328</v>
      </c>
      <c r="W3713" s="15">
        <f t="shared" si="231"/>
        <v>41779.5158912037</v>
      </c>
      <c r="X3713" s="16">
        <v>41805</v>
      </c>
      <c r="Y3713" s="16">
        <v>41779</v>
      </c>
    </row>
    <row r="3714" spans="1:25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v>1.5373333333333334</v>
      </c>
      <c r="P3714">
        <v>4.0000000000000002E-4</v>
      </c>
      <c r="Q3714">
        <v>8</v>
      </c>
      <c r="R3714" t="str">
        <f t="shared" si="228"/>
        <v>theater</v>
      </c>
      <c r="S3714" t="s">
        <v>8314</v>
      </c>
      <c r="T3714" t="str">
        <f t="shared" si="229"/>
        <v>plays</v>
      </c>
      <c r="U3714" t="s">
        <v>8328</v>
      </c>
      <c r="V3714" s="15">
        <f t="shared" si="230"/>
        <v>42155.082638888889</v>
      </c>
      <c r="W3714" s="15">
        <f t="shared" si="231"/>
        <v>42133.963738425926</v>
      </c>
      <c r="X3714" s="16">
        <v>42155</v>
      </c>
      <c r="Y3714" s="16">
        <v>42133</v>
      </c>
    </row>
    <row r="3715" spans="1:25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v>1.0149999999999999</v>
      </c>
      <c r="P3715">
        <v>1.5E-3</v>
      </c>
      <c r="Q3715">
        <v>8</v>
      </c>
      <c r="R3715" t="str">
        <f t="shared" ref="R3715:R3778" si="232">LEFT(N3715,Q3715-1)</f>
        <v>theater</v>
      </c>
      <c r="S3715" t="s">
        <v>8314</v>
      </c>
      <c r="T3715" t="str">
        <f t="shared" ref="T3715:T3778" si="233">MID(N3715,FIND("/",N3715,1)+1,LEN(N3715))</f>
        <v>plays</v>
      </c>
      <c r="U3715" t="s">
        <v>8328</v>
      </c>
      <c r="V3715" s="15">
        <f t="shared" ref="V3715:V3778" si="234">(((I3715/60)/60)/24)+DATE(1970,1,1)+(-5/24)</f>
        <v>42525.529699074068</v>
      </c>
      <c r="W3715" s="15">
        <f t="shared" ref="W3715:W3778" si="235">(((J3715/60)/60)/24)+DATE(1970,1,1)+(-5/24)</f>
        <v>42505.529699074068</v>
      </c>
      <c r="X3715" s="16">
        <v>42525</v>
      </c>
      <c r="Y3715" s="16">
        <v>42505</v>
      </c>
    </row>
    <row r="3716" spans="1:25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v>1.0235000000000001</v>
      </c>
      <c r="P3716">
        <v>2.9999999999999997E-4</v>
      </c>
      <c r="Q3716">
        <v>8</v>
      </c>
      <c r="R3716" t="str">
        <f t="shared" si="232"/>
        <v>theater</v>
      </c>
      <c r="S3716" t="s">
        <v>8314</v>
      </c>
      <c r="T3716" t="str">
        <f t="shared" si="233"/>
        <v>plays</v>
      </c>
      <c r="U3716" t="s">
        <v>8328</v>
      </c>
      <c r="V3716" s="15">
        <f t="shared" si="234"/>
        <v>42149.957638888889</v>
      </c>
      <c r="W3716" s="15">
        <f t="shared" si="235"/>
        <v>42118.347997685189</v>
      </c>
      <c r="X3716" s="16">
        <v>42149</v>
      </c>
      <c r="Y3716" s="16">
        <v>42118</v>
      </c>
    </row>
    <row r="3717" spans="1:25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v>1.0257142857142858</v>
      </c>
      <c r="P3717">
        <v>8.571428571428571E-4</v>
      </c>
      <c r="Q3717">
        <v>8</v>
      </c>
      <c r="R3717" t="str">
        <f t="shared" si="232"/>
        <v>theater</v>
      </c>
      <c r="S3717" t="s">
        <v>8314</v>
      </c>
      <c r="T3717" t="str">
        <f t="shared" si="233"/>
        <v>plays</v>
      </c>
      <c r="U3717" t="s">
        <v>8328</v>
      </c>
      <c r="V3717" s="15">
        <f t="shared" si="234"/>
        <v>42094.327777777777</v>
      </c>
      <c r="W3717" s="15">
        <f t="shared" si="235"/>
        <v>42036.787256944437</v>
      </c>
      <c r="X3717" s="16">
        <v>42094</v>
      </c>
      <c r="Y3717" s="16">
        <v>42036</v>
      </c>
    </row>
    <row r="3718" spans="1:25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v>1.5575000000000001</v>
      </c>
      <c r="P3718">
        <v>3.7499999999999999E-3</v>
      </c>
      <c r="Q3718">
        <v>8</v>
      </c>
      <c r="R3718" t="str">
        <f t="shared" si="232"/>
        <v>theater</v>
      </c>
      <c r="S3718" t="s">
        <v>8314</v>
      </c>
      <c r="T3718" t="str">
        <f t="shared" si="233"/>
        <v>plays</v>
      </c>
      <c r="U3718" t="s">
        <v>8328</v>
      </c>
      <c r="V3718" s="15">
        <f t="shared" si="234"/>
        <v>42390.679502314808</v>
      </c>
      <c r="W3718" s="15">
        <f t="shared" si="235"/>
        <v>42360.679502314808</v>
      </c>
      <c r="X3718" s="16">
        <v>42390</v>
      </c>
      <c r="Y3718" s="16">
        <v>42360</v>
      </c>
    </row>
    <row r="3719" spans="1:25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v>1.0075000000000001</v>
      </c>
      <c r="P3719">
        <v>7.5000000000000002E-4</v>
      </c>
      <c r="Q3719">
        <v>8</v>
      </c>
      <c r="R3719" t="str">
        <f t="shared" si="232"/>
        <v>theater</v>
      </c>
      <c r="S3719" t="s">
        <v>8314</v>
      </c>
      <c r="T3719" t="str">
        <f t="shared" si="233"/>
        <v>plays</v>
      </c>
      <c r="U3719" t="s">
        <v>8328</v>
      </c>
      <c r="V3719" s="15">
        <f t="shared" si="234"/>
        <v>42133.657974537033</v>
      </c>
      <c r="W3719" s="15">
        <f t="shared" si="235"/>
        <v>42102.657974537033</v>
      </c>
      <c r="X3719" s="16">
        <v>42133</v>
      </c>
      <c r="Y3719" s="16">
        <v>42102</v>
      </c>
    </row>
    <row r="3720" spans="1:25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v>2.3940000000000001</v>
      </c>
      <c r="P3720">
        <v>6.0000000000000001E-3</v>
      </c>
      <c r="Q3720">
        <v>8</v>
      </c>
      <c r="R3720" t="str">
        <f t="shared" si="232"/>
        <v>theater</v>
      </c>
      <c r="S3720" t="s">
        <v>8314</v>
      </c>
      <c r="T3720" t="str">
        <f t="shared" si="233"/>
        <v>plays</v>
      </c>
      <c r="U3720" t="s">
        <v>8328</v>
      </c>
      <c r="V3720" s="15">
        <f t="shared" si="234"/>
        <v>42062.507812499993</v>
      </c>
      <c r="W3720" s="15">
        <f t="shared" si="235"/>
        <v>42032.507812499993</v>
      </c>
      <c r="X3720" s="16">
        <v>42062</v>
      </c>
      <c r="Y3720" s="16">
        <v>42032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v>2.1</v>
      </c>
      <c r="P3721">
        <v>1.4999999999999999E-2</v>
      </c>
      <c r="Q3721">
        <v>8</v>
      </c>
      <c r="R3721" t="str">
        <f t="shared" si="232"/>
        <v>theater</v>
      </c>
      <c r="S3721" t="s">
        <v>8314</v>
      </c>
      <c r="T3721" t="str">
        <f t="shared" si="233"/>
        <v>plays</v>
      </c>
      <c r="U3721" t="s">
        <v>8328</v>
      </c>
      <c r="V3721" s="15">
        <f t="shared" si="234"/>
        <v>42177.521597222221</v>
      </c>
      <c r="W3721" s="15">
        <f t="shared" si="235"/>
        <v>42147.521597222221</v>
      </c>
      <c r="X3721" s="16">
        <v>42177</v>
      </c>
      <c r="Y3721" s="16">
        <v>42147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v>1.0451515151515152</v>
      </c>
      <c r="P3722">
        <v>9.0909090909090909E-4</v>
      </c>
      <c r="Q3722">
        <v>8</v>
      </c>
      <c r="R3722" t="str">
        <f t="shared" si="232"/>
        <v>theater</v>
      </c>
      <c r="S3722" t="s">
        <v>8314</v>
      </c>
      <c r="T3722" t="str">
        <f t="shared" si="233"/>
        <v>plays</v>
      </c>
      <c r="U3722" t="s">
        <v>8328</v>
      </c>
      <c r="V3722" s="15">
        <f t="shared" si="234"/>
        <v>42187.784791666665</v>
      </c>
      <c r="W3722" s="15">
        <f t="shared" si="235"/>
        <v>42165.784791666665</v>
      </c>
      <c r="X3722" s="16">
        <v>42187</v>
      </c>
      <c r="Y3722" s="16">
        <v>42165</v>
      </c>
    </row>
    <row r="3723" spans="1:25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v>1.008</v>
      </c>
      <c r="P3723">
        <v>5.9999999999999995E-4</v>
      </c>
      <c r="Q3723">
        <v>8</v>
      </c>
      <c r="R3723" t="str">
        <f t="shared" si="232"/>
        <v>theater</v>
      </c>
      <c r="S3723" t="s">
        <v>8314</v>
      </c>
      <c r="T3723" t="str">
        <f t="shared" si="233"/>
        <v>plays</v>
      </c>
      <c r="U3723" t="s">
        <v>8328</v>
      </c>
      <c r="V3723" s="15">
        <f t="shared" si="234"/>
        <v>41948.769490740735</v>
      </c>
      <c r="W3723" s="15">
        <f t="shared" si="235"/>
        <v>41927.727824074071</v>
      </c>
      <c r="X3723" s="16">
        <v>41948</v>
      </c>
      <c r="Y3723" s="16">
        <v>41927</v>
      </c>
    </row>
    <row r="3724" spans="1:25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v>1.1120000000000001</v>
      </c>
      <c r="P3724">
        <v>2E-3</v>
      </c>
      <c r="Q3724">
        <v>8</v>
      </c>
      <c r="R3724" t="str">
        <f t="shared" si="232"/>
        <v>theater</v>
      </c>
      <c r="S3724" t="s">
        <v>8314</v>
      </c>
      <c r="T3724" t="str">
        <f t="shared" si="233"/>
        <v>plays</v>
      </c>
      <c r="U3724" t="s">
        <v>8328</v>
      </c>
      <c r="V3724" s="15">
        <f t="shared" si="234"/>
        <v>42411.749305555553</v>
      </c>
      <c r="W3724" s="15">
        <f t="shared" si="235"/>
        <v>42381.463506944441</v>
      </c>
      <c r="X3724" s="16">
        <v>42411</v>
      </c>
      <c r="Y3724" s="16">
        <v>42381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v>1.0204444444444445</v>
      </c>
      <c r="P3725">
        <v>6.6666666666666664E-4</v>
      </c>
      <c r="Q3725">
        <v>8</v>
      </c>
      <c r="R3725" t="str">
        <f t="shared" si="232"/>
        <v>theater</v>
      </c>
      <c r="S3725" t="s">
        <v>8314</v>
      </c>
      <c r="T3725" t="str">
        <f t="shared" si="233"/>
        <v>plays</v>
      </c>
      <c r="U3725" t="s">
        <v>8328</v>
      </c>
      <c r="V3725" s="15">
        <f t="shared" si="234"/>
        <v>41973.586365740739</v>
      </c>
      <c r="W3725" s="15">
        <f t="shared" si="235"/>
        <v>41943.544699074075</v>
      </c>
      <c r="X3725" s="16">
        <v>41973</v>
      </c>
      <c r="Y3725" s="16">
        <v>41943</v>
      </c>
    </row>
    <row r="3726" spans="1:25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v>1.0254767441860466</v>
      </c>
      <c r="P3726">
        <v>6.9767441860465117E-4</v>
      </c>
      <c r="Q3726">
        <v>8</v>
      </c>
      <c r="R3726" t="str">
        <f t="shared" si="232"/>
        <v>theater</v>
      </c>
      <c r="S3726" t="s">
        <v>8314</v>
      </c>
      <c r="T3726" t="str">
        <f t="shared" si="233"/>
        <v>plays</v>
      </c>
      <c r="U3726" t="s">
        <v>8328</v>
      </c>
      <c r="V3726" s="15">
        <f t="shared" si="234"/>
        <v>42494.749999999993</v>
      </c>
      <c r="W3726" s="15">
        <f t="shared" si="235"/>
        <v>42465.283101851855</v>
      </c>
      <c r="X3726" s="16">
        <v>42494</v>
      </c>
      <c r="Y3726" s="16">
        <v>42465</v>
      </c>
    </row>
    <row r="3727" spans="1:25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v>1.27</v>
      </c>
      <c r="P3727">
        <v>0.01</v>
      </c>
      <c r="Q3727">
        <v>8</v>
      </c>
      <c r="R3727" t="str">
        <f t="shared" si="232"/>
        <v>theater</v>
      </c>
      <c r="S3727" t="s">
        <v>8314</v>
      </c>
      <c r="T3727" t="str">
        <f t="shared" si="233"/>
        <v>plays</v>
      </c>
      <c r="U3727" t="s">
        <v>8328</v>
      </c>
      <c r="V3727" s="15">
        <f t="shared" si="234"/>
        <v>42418.687499999993</v>
      </c>
      <c r="W3727" s="15">
        <f t="shared" si="235"/>
        <v>42401.736886574072</v>
      </c>
      <c r="X3727" s="16">
        <v>42418</v>
      </c>
      <c r="Y3727" s="16">
        <v>42401</v>
      </c>
    </row>
    <row r="3728" spans="1:25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v>3.3870588235294119</v>
      </c>
      <c r="P3728">
        <v>3.5294117647058825E-3</v>
      </c>
      <c r="Q3728">
        <v>8</v>
      </c>
      <c r="R3728" t="str">
        <f t="shared" si="232"/>
        <v>theater</v>
      </c>
      <c r="S3728" t="s">
        <v>8314</v>
      </c>
      <c r="T3728" t="str">
        <f t="shared" si="233"/>
        <v>plays</v>
      </c>
      <c r="U3728" t="s">
        <v>8328</v>
      </c>
      <c r="V3728" s="15">
        <f t="shared" si="234"/>
        <v>42489.666666666664</v>
      </c>
      <c r="W3728" s="15">
        <f t="shared" si="235"/>
        <v>42461.932534722226</v>
      </c>
      <c r="X3728" s="16">
        <v>42489</v>
      </c>
      <c r="Y3728" s="16">
        <v>42461</v>
      </c>
    </row>
    <row r="3729" spans="1:25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v>1.0075000000000001</v>
      </c>
      <c r="P3729">
        <v>1.5E-3</v>
      </c>
      <c r="Q3729">
        <v>8</v>
      </c>
      <c r="R3729" t="str">
        <f t="shared" si="232"/>
        <v>theater</v>
      </c>
      <c r="S3729" t="s">
        <v>8314</v>
      </c>
      <c r="T3729" t="str">
        <f t="shared" si="233"/>
        <v>plays</v>
      </c>
      <c r="U3729" t="s">
        <v>8328</v>
      </c>
      <c r="V3729" s="15">
        <f t="shared" si="234"/>
        <v>42662.996527777774</v>
      </c>
      <c r="W3729" s="15">
        <f t="shared" si="235"/>
        <v>42632.139976851853</v>
      </c>
      <c r="X3729" s="16">
        <v>42662</v>
      </c>
      <c r="Y3729" s="16">
        <v>42632</v>
      </c>
    </row>
    <row r="3730" spans="1:25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v>9.3100000000000002E-2</v>
      </c>
      <c r="P3730">
        <v>1.4999999999999999E-4</v>
      </c>
      <c r="Q3730">
        <v>8</v>
      </c>
      <c r="R3730" t="str">
        <f t="shared" si="232"/>
        <v>theater</v>
      </c>
      <c r="S3730" t="s">
        <v>8314</v>
      </c>
      <c r="T3730" t="str">
        <f t="shared" si="233"/>
        <v>plays</v>
      </c>
      <c r="U3730" t="s">
        <v>8328</v>
      </c>
      <c r="V3730" s="15">
        <f t="shared" si="234"/>
        <v>42234.962685185186</v>
      </c>
      <c r="W3730" s="15">
        <f t="shared" si="235"/>
        <v>42204.962685185186</v>
      </c>
      <c r="X3730" s="16">
        <v>42234</v>
      </c>
      <c r="Y3730" s="16">
        <v>42204</v>
      </c>
    </row>
    <row r="3731" spans="1:25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v>7.2400000000000006E-2</v>
      </c>
      <c r="P3731">
        <v>5.9999999999999995E-4</v>
      </c>
      <c r="Q3731">
        <v>8</v>
      </c>
      <c r="R3731" t="str">
        <f t="shared" si="232"/>
        <v>theater</v>
      </c>
      <c r="S3731" t="s">
        <v>8314</v>
      </c>
      <c r="T3731" t="str">
        <f t="shared" si="233"/>
        <v>plays</v>
      </c>
      <c r="U3731" t="s">
        <v>8328</v>
      </c>
      <c r="V3731" s="15">
        <f t="shared" si="234"/>
        <v>42085.954999999994</v>
      </c>
      <c r="W3731" s="15">
        <f t="shared" si="235"/>
        <v>42040.996666666666</v>
      </c>
      <c r="X3731" s="16">
        <v>42085</v>
      </c>
      <c r="Y3731" s="16">
        <v>42040</v>
      </c>
    </row>
    <row r="3732" spans="1:25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v>0.1</v>
      </c>
      <c r="P3732">
        <v>3.0000000000000001E-3</v>
      </c>
      <c r="Q3732">
        <v>8</v>
      </c>
      <c r="R3732" t="str">
        <f t="shared" si="232"/>
        <v>theater</v>
      </c>
      <c r="S3732" t="s">
        <v>8314</v>
      </c>
      <c r="T3732" t="str">
        <f t="shared" si="233"/>
        <v>plays</v>
      </c>
      <c r="U3732" t="s">
        <v>8328</v>
      </c>
      <c r="V3732" s="15">
        <f t="shared" si="234"/>
        <v>42233.46943287037</v>
      </c>
      <c r="W3732" s="15">
        <f t="shared" si="235"/>
        <v>42203.46943287037</v>
      </c>
      <c r="X3732" s="16">
        <v>42233</v>
      </c>
      <c r="Y3732" s="16">
        <v>42203</v>
      </c>
    </row>
    <row r="3733" spans="1:25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v>0.11272727272727273</v>
      </c>
      <c r="P3733">
        <v>5.4545454545454548E-4</v>
      </c>
      <c r="Q3733">
        <v>8</v>
      </c>
      <c r="R3733" t="str">
        <f t="shared" si="232"/>
        <v>theater</v>
      </c>
      <c r="S3733" t="s">
        <v>8314</v>
      </c>
      <c r="T3733" t="str">
        <f t="shared" si="233"/>
        <v>plays</v>
      </c>
      <c r="U3733" t="s">
        <v>8328</v>
      </c>
      <c r="V3733" s="15">
        <f t="shared" si="234"/>
        <v>42013.932638888888</v>
      </c>
      <c r="W3733" s="15">
        <f t="shared" si="235"/>
        <v>41983.544513888883</v>
      </c>
      <c r="X3733" s="16">
        <v>42013</v>
      </c>
      <c r="Y3733" s="16">
        <v>41983</v>
      </c>
    </row>
    <row r="3734" spans="1:25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v>0.15411764705882353</v>
      </c>
      <c r="P3734">
        <v>3.5294117647058825E-3</v>
      </c>
      <c r="Q3734">
        <v>8</v>
      </c>
      <c r="R3734" t="str">
        <f t="shared" si="232"/>
        <v>theater</v>
      </c>
      <c r="S3734" t="s">
        <v>8314</v>
      </c>
      <c r="T3734" t="str">
        <f t="shared" si="233"/>
        <v>plays</v>
      </c>
      <c r="U3734" t="s">
        <v>8328</v>
      </c>
      <c r="V3734" s="15">
        <f t="shared" si="234"/>
        <v>42028.291666666664</v>
      </c>
      <c r="W3734" s="15">
        <f t="shared" si="235"/>
        <v>41968.469131944446</v>
      </c>
      <c r="X3734" s="16">
        <v>42028</v>
      </c>
      <c r="Y3734" s="16">
        <v>41968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v>0</v>
      </c>
      <c r="P3735">
        <v>0</v>
      </c>
      <c r="Q3735">
        <v>8</v>
      </c>
      <c r="R3735" t="str">
        <f t="shared" si="232"/>
        <v>theater</v>
      </c>
      <c r="S3735" t="s">
        <v>8314</v>
      </c>
      <c r="T3735" t="str">
        <f t="shared" si="233"/>
        <v>plays</v>
      </c>
      <c r="U3735" t="s">
        <v>8328</v>
      </c>
      <c r="V3735" s="15">
        <f t="shared" si="234"/>
        <v>42112.729166666664</v>
      </c>
      <c r="W3735" s="15">
        <f t="shared" si="235"/>
        <v>42102.816064814811</v>
      </c>
      <c r="X3735" s="16">
        <v>42112</v>
      </c>
      <c r="Y3735" s="16">
        <v>42102</v>
      </c>
    </row>
    <row r="3736" spans="1:25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v>0.28466666666666668</v>
      </c>
      <c r="P3736">
        <v>2E-3</v>
      </c>
      <c r="Q3736">
        <v>8</v>
      </c>
      <c r="R3736" t="str">
        <f t="shared" si="232"/>
        <v>theater</v>
      </c>
      <c r="S3736" t="s">
        <v>8314</v>
      </c>
      <c r="T3736" t="str">
        <f t="shared" si="233"/>
        <v>plays</v>
      </c>
      <c r="U3736" t="s">
        <v>8328</v>
      </c>
      <c r="V3736" s="15">
        <f t="shared" si="234"/>
        <v>42149.693240740737</v>
      </c>
      <c r="W3736" s="15">
        <f t="shared" si="235"/>
        <v>42089.693240740737</v>
      </c>
      <c r="X3736" s="16">
        <v>42149</v>
      </c>
      <c r="Y3736" s="16">
        <v>42089</v>
      </c>
    </row>
    <row r="3737" spans="1:25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v>0.13333333333333333</v>
      </c>
      <c r="P3737">
        <v>0.02</v>
      </c>
      <c r="Q3737">
        <v>8</v>
      </c>
      <c r="R3737" t="str">
        <f t="shared" si="232"/>
        <v>theater</v>
      </c>
      <c r="S3737" t="s">
        <v>8314</v>
      </c>
      <c r="T3737" t="str">
        <f t="shared" si="233"/>
        <v>plays</v>
      </c>
      <c r="U3737" t="s">
        <v>8328</v>
      </c>
      <c r="V3737" s="15">
        <f t="shared" si="234"/>
        <v>42152.484826388885</v>
      </c>
      <c r="W3737" s="15">
        <f t="shared" si="235"/>
        <v>42122.484826388885</v>
      </c>
      <c r="X3737" s="16">
        <v>42152</v>
      </c>
      <c r="Y3737" s="16">
        <v>42122</v>
      </c>
    </row>
    <row r="3738" spans="1:25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v>6.6666666666666671E-3</v>
      </c>
      <c r="P3738">
        <v>2E-3</v>
      </c>
      <c r="Q3738">
        <v>8</v>
      </c>
      <c r="R3738" t="str">
        <f t="shared" si="232"/>
        <v>theater</v>
      </c>
      <c r="S3738" t="s">
        <v>8314</v>
      </c>
      <c r="T3738" t="str">
        <f t="shared" si="233"/>
        <v>plays</v>
      </c>
      <c r="U3738" t="s">
        <v>8328</v>
      </c>
      <c r="V3738" s="15">
        <f t="shared" si="234"/>
        <v>42086.541666666664</v>
      </c>
      <c r="W3738" s="15">
        <f t="shared" si="235"/>
        <v>42048.503391203696</v>
      </c>
      <c r="X3738" s="16">
        <v>42086</v>
      </c>
      <c r="Y3738" s="16">
        <v>42048</v>
      </c>
    </row>
    <row r="3739" spans="1:25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v>0.21428571428571427</v>
      </c>
      <c r="P3739">
        <v>4.2857142857142859E-3</v>
      </c>
      <c r="Q3739">
        <v>8</v>
      </c>
      <c r="R3739" t="str">
        <f t="shared" si="232"/>
        <v>theater</v>
      </c>
      <c r="S3739" t="s">
        <v>8314</v>
      </c>
      <c r="T3739" t="str">
        <f t="shared" si="233"/>
        <v>plays</v>
      </c>
      <c r="U3739" t="s">
        <v>8328</v>
      </c>
      <c r="V3739" s="15">
        <f t="shared" si="234"/>
        <v>42320.082638888889</v>
      </c>
      <c r="W3739" s="15">
        <f t="shared" si="235"/>
        <v>42297.482673611106</v>
      </c>
      <c r="X3739" s="16">
        <v>42320</v>
      </c>
      <c r="Y3739" s="16">
        <v>42297</v>
      </c>
    </row>
    <row r="3740" spans="1:25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v>0.18</v>
      </c>
      <c r="P3740">
        <v>2E-3</v>
      </c>
      <c r="Q3740">
        <v>8</v>
      </c>
      <c r="R3740" t="str">
        <f t="shared" si="232"/>
        <v>theater</v>
      </c>
      <c r="S3740" t="s">
        <v>8314</v>
      </c>
      <c r="T3740" t="str">
        <f t="shared" si="233"/>
        <v>plays</v>
      </c>
      <c r="U3740" t="s">
        <v>8328</v>
      </c>
      <c r="V3740" s="15">
        <f t="shared" si="234"/>
        <v>41835.708333333328</v>
      </c>
      <c r="W3740" s="15">
        <f t="shared" si="235"/>
        <v>41813.730381944442</v>
      </c>
      <c r="X3740" s="16">
        <v>41835</v>
      </c>
      <c r="Y3740" s="16">
        <v>41813</v>
      </c>
    </row>
    <row r="3741" spans="1:25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v>0.20125000000000001</v>
      </c>
      <c r="P3741">
        <v>7.5000000000000002E-4</v>
      </c>
      <c r="Q3741">
        <v>8</v>
      </c>
      <c r="R3741" t="str">
        <f t="shared" si="232"/>
        <v>theater</v>
      </c>
      <c r="S3741" t="s">
        <v>8314</v>
      </c>
      <c r="T3741" t="str">
        <f t="shared" si="233"/>
        <v>plays</v>
      </c>
      <c r="U3741" t="s">
        <v>8328</v>
      </c>
      <c r="V3741" s="15">
        <f t="shared" si="234"/>
        <v>42568.241527777776</v>
      </c>
      <c r="W3741" s="15">
        <f t="shared" si="235"/>
        <v>42548.241527777776</v>
      </c>
      <c r="X3741" s="16">
        <v>42568</v>
      </c>
      <c r="Y3741" s="16">
        <v>42548</v>
      </c>
    </row>
    <row r="3742" spans="1:25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v>0.17899999999999999</v>
      </c>
      <c r="P3742">
        <v>1.5E-3</v>
      </c>
      <c r="Q3742">
        <v>8</v>
      </c>
      <c r="R3742" t="str">
        <f t="shared" si="232"/>
        <v>theater</v>
      </c>
      <c r="S3742" t="s">
        <v>8314</v>
      </c>
      <c r="T3742" t="str">
        <f t="shared" si="233"/>
        <v>plays</v>
      </c>
      <c r="U3742" t="s">
        <v>8328</v>
      </c>
      <c r="V3742" s="15">
        <f t="shared" si="234"/>
        <v>41862.870810185181</v>
      </c>
      <c r="W3742" s="15">
        <f t="shared" si="235"/>
        <v>41832.881423611107</v>
      </c>
      <c r="X3742" s="16">
        <v>41862</v>
      </c>
      <c r="Y3742" s="16">
        <v>41832</v>
      </c>
    </row>
    <row r="3743" spans="1:25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v>0</v>
      </c>
      <c r="P3743">
        <v>0</v>
      </c>
      <c r="Q3743">
        <v>8</v>
      </c>
      <c r="R3743" t="str">
        <f t="shared" si="232"/>
        <v>theater</v>
      </c>
      <c r="S3743" t="s">
        <v>8314</v>
      </c>
      <c r="T3743" t="str">
        <f t="shared" si="233"/>
        <v>plays</v>
      </c>
      <c r="U3743" t="s">
        <v>8328</v>
      </c>
      <c r="V3743" s="15">
        <f t="shared" si="234"/>
        <v>42355.712384259255</v>
      </c>
      <c r="W3743" s="15">
        <f t="shared" si="235"/>
        <v>42325.712384259255</v>
      </c>
      <c r="X3743" s="16">
        <v>42355</v>
      </c>
      <c r="Y3743" s="16">
        <v>42325</v>
      </c>
    </row>
    <row r="3744" spans="1:25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v>0.02</v>
      </c>
      <c r="P3744">
        <v>5.9999999999999995E-4</v>
      </c>
      <c r="Q3744">
        <v>8</v>
      </c>
      <c r="R3744" t="str">
        <f t="shared" si="232"/>
        <v>theater</v>
      </c>
      <c r="S3744" t="s">
        <v>8314</v>
      </c>
      <c r="T3744" t="str">
        <f t="shared" si="233"/>
        <v>plays</v>
      </c>
      <c r="U3744" t="s">
        <v>8328</v>
      </c>
      <c r="V3744" s="15">
        <f t="shared" si="234"/>
        <v>41888.006296296291</v>
      </c>
      <c r="W3744" s="15">
        <f t="shared" si="235"/>
        <v>41858.006296296291</v>
      </c>
      <c r="X3744" s="16">
        <v>41888</v>
      </c>
      <c r="Y3744" s="16">
        <v>41858</v>
      </c>
    </row>
    <row r="3745" spans="1:25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v>0</v>
      </c>
      <c r="P3745">
        <v>0</v>
      </c>
      <c r="Q3745">
        <v>8</v>
      </c>
      <c r="R3745" t="str">
        <f t="shared" si="232"/>
        <v>theater</v>
      </c>
      <c r="S3745" t="s">
        <v>8314</v>
      </c>
      <c r="T3745" t="str">
        <f t="shared" si="233"/>
        <v>plays</v>
      </c>
      <c r="U3745" t="s">
        <v>8328</v>
      </c>
      <c r="V3745" s="15">
        <f t="shared" si="234"/>
        <v>41823.501898148148</v>
      </c>
      <c r="W3745" s="15">
        <f t="shared" si="235"/>
        <v>41793.501898148148</v>
      </c>
      <c r="X3745" s="16">
        <v>41823</v>
      </c>
      <c r="Y3745" s="16">
        <v>41793</v>
      </c>
    </row>
    <row r="3746" spans="1:25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v>0</v>
      </c>
      <c r="P3746">
        <v>0</v>
      </c>
      <c r="Q3746">
        <v>8</v>
      </c>
      <c r="R3746" t="str">
        <f t="shared" si="232"/>
        <v>theater</v>
      </c>
      <c r="S3746" t="s">
        <v>8314</v>
      </c>
      <c r="T3746" t="str">
        <f t="shared" si="233"/>
        <v>plays</v>
      </c>
      <c r="U3746" t="s">
        <v>8328</v>
      </c>
      <c r="V3746" s="15">
        <f t="shared" si="234"/>
        <v>41824.957638888889</v>
      </c>
      <c r="W3746" s="15">
        <f t="shared" si="235"/>
        <v>41793.605925925927</v>
      </c>
      <c r="X3746" s="16">
        <v>41824</v>
      </c>
      <c r="Y3746" s="16">
        <v>41793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v>0.1</v>
      </c>
      <c r="P3747">
        <v>0.03</v>
      </c>
      <c r="Q3747">
        <v>8</v>
      </c>
      <c r="R3747" t="str">
        <f t="shared" si="232"/>
        <v>theater</v>
      </c>
      <c r="S3747" t="s">
        <v>8314</v>
      </c>
      <c r="T3747" t="str">
        <f t="shared" si="233"/>
        <v>plays</v>
      </c>
      <c r="U3747" t="s">
        <v>8328</v>
      </c>
      <c r="V3747" s="15">
        <f t="shared" si="234"/>
        <v>41861.489606481482</v>
      </c>
      <c r="W3747" s="15">
        <f t="shared" si="235"/>
        <v>41831.489606481482</v>
      </c>
      <c r="X3747" s="16">
        <v>41861</v>
      </c>
      <c r="Y3747" s="16">
        <v>41831</v>
      </c>
    </row>
    <row r="3748" spans="1:25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v>2.3764705882352941E-2</v>
      </c>
      <c r="P3748">
        <v>3.5294117647058826E-4</v>
      </c>
      <c r="Q3748">
        <v>8</v>
      </c>
      <c r="R3748" t="str">
        <f t="shared" si="232"/>
        <v>theater</v>
      </c>
      <c r="S3748" t="s">
        <v>8314</v>
      </c>
      <c r="T3748" t="str">
        <f t="shared" si="233"/>
        <v>plays</v>
      </c>
      <c r="U3748" t="s">
        <v>8328</v>
      </c>
      <c r="V3748" s="15">
        <f t="shared" si="234"/>
        <v>42651.18100694444</v>
      </c>
      <c r="W3748" s="15">
        <f t="shared" si="235"/>
        <v>42621.18100694444</v>
      </c>
      <c r="X3748" s="16">
        <v>42651</v>
      </c>
      <c r="Y3748" s="16">
        <v>42621</v>
      </c>
    </row>
    <row r="3749" spans="1:25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v>0.01</v>
      </c>
      <c r="P3749">
        <v>1.1999999999999999E-3</v>
      </c>
      <c r="Q3749">
        <v>8</v>
      </c>
      <c r="R3749" t="str">
        <f t="shared" si="232"/>
        <v>theater</v>
      </c>
      <c r="S3749" t="s">
        <v>8314</v>
      </c>
      <c r="T3749" t="str">
        <f t="shared" si="233"/>
        <v>plays</v>
      </c>
      <c r="U3749" t="s">
        <v>8328</v>
      </c>
      <c r="V3749" s="15">
        <f t="shared" si="234"/>
        <v>42190.749305555553</v>
      </c>
      <c r="W3749" s="15">
        <f t="shared" si="235"/>
        <v>42164.091388888883</v>
      </c>
      <c r="X3749" s="16">
        <v>42190</v>
      </c>
      <c r="Y3749" s="16">
        <v>42164</v>
      </c>
    </row>
    <row r="3750" spans="1:25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v>1.0351999999999999</v>
      </c>
      <c r="P3750">
        <v>5.9999999999999995E-4</v>
      </c>
      <c r="Q3750">
        <v>8</v>
      </c>
      <c r="R3750" t="str">
        <f t="shared" si="232"/>
        <v>theater</v>
      </c>
      <c r="S3750" t="s">
        <v>8314</v>
      </c>
      <c r="T3750" t="str">
        <f t="shared" si="233"/>
        <v>musical</v>
      </c>
      <c r="U3750" t="s">
        <v>8362</v>
      </c>
      <c r="V3750" s="15">
        <f t="shared" si="234"/>
        <v>42416.040972222218</v>
      </c>
      <c r="W3750" s="15">
        <f t="shared" si="235"/>
        <v>42395.498101851852</v>
      </c>
      <c r="X3750" s="16">
        <v>42416</v>
      </c>
      <c r="Y3750" s="16">
        <v>42395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v>1.05</v>
      </c>
      <c r="P3751">
        <v>6.0000000000000001E-3</v>
      </c>
      <c r="Q3751">
        <v>8</v>
      </c>
      <c r="R3751" t="str">
        <f t="shared" si="232"/>
        <v>theater</v>
      </c>
      <c r="S3751" t="s">
        <v>8314</v>
      </c>
      <c r="T3751" t="str">
        <f t="shared" si="233"/>
        <v>musical</v>
      </c>
      <c r="U3751" t="s">
        <v>8362</v>
      </c>
      <c r="V3751" s="15">
        <f t="shared" si="234"/>
        <v>42488.957638888889</v>
      </c>
      <c r="W3751" s="15">
        <f t="shared" si="235"/>
        <v>42457.918842592589</v>
      </c>
      <c r="X3751" s="16">
        <v>42488</v>
      </c>
      <c r="Y3751" s="16">
        <v>42457</v>
      </c>
    </row>
    <row r="3752" spans="1:25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v>1.0044999999999999</v>
      </c>
      <c r="P3752">
        <v>5.0000000000000001E-4</v>
      </c>
      <c r="Q3752">
        <v>8</v>
      </c>
      <c r="R3752" t="str">
        <f t="shared" si="232"/>
        <v>theater</v>
      </c>
      <c r="S3752" t="s">
        <v>8314</v>
      </c>
      <c r="T3752" t="str">
        <f t="shared" si="233"/>
        <v>musical</v>
      </c>
      <c r="U3752" t="s">
        <v>8362</v>
      </c>
      <c r="V3752" s="15">
        <f t="shared" si="234"/>
        <v>42045.124305555553</v>
      </c>
      <c r="W3752" s="15">
        <f t="shared" si="235"/>
        <v>42016.773240740738</v>
      </c>
      <c r="X3752" s="16">
        <v>42045</v>
      </c>
      <c r="Y3752" s="16">
        <v>42016</v>
      </c>
    </row>
    <row r="3753" spans="1:25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v>1.3260000000000001</v>
      </c>
      <c r="P3753">
        <v>3.0000000000000001E-3</v>
      </c>
      <c r="Q3753">
        <v>8</v>
      </c>
      <c r="R3753" t="str">
        <f t="shared" si="232"/>
        <v>theater</v>
      </c>
      <c r="S3753" t="s">
        <v>8314</v>
      </c>
      <c r="T3753" t="str">
        <f t="shared" si="233"/>
        <v>musical</v>
      </c>
      <c r="U3753" t="s">
        <v>8362</v>
      </c>
      <c r="V3753" s="15">
        <f t="shared" si="234"/>
        <v>42462.78556712962</v>
      </c>
      <c r="W3753" s="15">
        <f t="shared" si="235"/>
        <v>42402.827233796292</v>
      </c>
      <c r="X3753" s="16">
        <v>42462</v>
      </c>
      <c r="Y3753" s="16">
        <v>42402</v>
      </c>
    </row>
    <row r="3754" spans="1:25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v>1.1299999999999999</v>
      </c>
      <c r="P3754">
        <v>6.0000000000000001E-3</v>
      </c>
      <c r="Q3754">
        <v>8</v>
      </c>
      <c r="R3754" t="str">
        <f t="shared" si="232"/>
        <v>theater</v>
      </c>
      <c r="S3754" t="s">
        <v>8314</v>
      </c>
      <c r="T3754" t="str">
        <f t="shared" si="233"/>
        <v>musical</v>
      </c>
      <c r="U3754" t="s">
        <v>8362</v>
      </c>
      <c r="V3754" s="15">
        <f t="shared" si="234"/>
        <v>42659.666666666664</v>
      </c>
      <c r="W3754" s="15">
        <f t="shared" si="235"/>
        <v>42619.594155092585</v>
      </c>
      <c r="X3754" s="16">
        <v>42659</v>
      </c>
      <c r="Y3754" s="16">
        <v>42619</v>
      </c>
    </row>
    <row r="3755" spans="1:25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v>1.0334000000000001</v>
      </c>
      <c r="P3755">
        <v>5.9999999999999995E-4</v>
      </c>
      <c r="Q3755">
        <v>8</v>
      </c>
      <c r="R3755" t="str">
        <f t="shared" si="232"/>
        <v>theater</v>
      </c>
      <c r="S3755" t="s">
        <v>8314</v>
      </c>
      <c r="T3755" t="str">
        <f t="shared" si="233"/>
        <v>musical</v>
      </c>
      <c r="U3755" t="s">
        <v>8362</v>
      </c>
      <c r="V3755" s="15">
        <f t="shared" si="234"/>
        <v>42157.791666666664</v>
      </c>
      <c r="W3755" s="15">
        <f t="shared" si="235"/>
        <v>42128.615740740737</v>
      </c>
      <c r="X3755" s="16">
        <v>42157</v>
      </c>
      <c r="Y3755" s="16">
        <v>42128</v>
      </c>
    </row>
    <row r="3756" spans="1:25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v>1.2</v>
      </c>
      <c r="P3756">
        <v>1.1999999999999999E-3</v>
      </c>
      <c r="Q3756">
        <v>8</v>
      </c>
      <c r="R3756" t="str">
        <f t="shared" si="232"/>
        <v>theater</v>
      </c>
      <c r="S3756" t="s">
        <v>8314</v>
      </c>
      <c r="T3756" t="str">
        <f t="shared" si="233"/>
        <v>musical</v>
      </c>
      <c r="U3756" t="s">
        <v>8362</v>
      </c>
      <c r="V3756" s="15">
        <f t="shared" si="234"/>
        <v>41845.999305555553</v>
      </c>
      <c r="W3756" s="15">
        <f t="shared" si="235"/>
        <v>41808.67288194444</v>
      </c>
      <c r="X3756" s="16">
        <v>41845</v>
      </c>
      <c r="Y3756" s="16">
        <v>41808</v>
      </c>
    </row>
    <row r="3757" spans="1:25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v>1.2963636363636364</v>
      </c>
      <c r="P3757">
        <v>5.454545454545455E-3</v>
      </c>
      <c r="Q3757">
        <v>8</v>
      </c>
      <c r="R3757" t="str">
        <f t="shared" si="232"/>
        <v>theater</v>
      </c>
      <c r="S3757" t="s">
        <v>8314</v>
      </c>
      <c r="T3757" t="str">
        <f t="shared" si="233"/>
        <v>musical</v>
      </c>
      <c r="U3757" t="s">
        <v>8362</v>
      </c>
      <c r="V3757" s="15">
        <f t="shared" si="234"/>
        <v>42475.658645833326</v>
      </c>
      <c r="W3757" s="15">
        <f t="shared" si="235"/>
        <v>42445.658645833326</v>
      </c>
      <c r="X3757" s="16">
        <v>42475</v>
      </c>
      <c r="Y3757" s="16">
        <v>42445</v>
      </c>
    </row>
    <row r="3758" spans="1:25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v>1.0111111111111111</v>
      </c>
      <c r="P3758">
        <v>6.6666666666666664E-4</v>
      </c>
      <c r="Q3758">
        <v>8</v>
      </c>
      <c r="R3758" t="str">
        <f t="shared" si="232"/>
        <v>theater</v>
      </c>
      <c r="S3758" t="s">
        <v>8314</v>
      </c>
      <c r="T3758" t="str">
        <f t="shared" si="233"/>
        <v>musical</v>
      </c>
      <c r="U3758" t="s">
        <v>8362</v>
      </c>
      <c r="V3758" s="15">
        <f t="shared" si="234"/>
        <v>41801.606458333328</v>
      </c>
      <c r="W3758" s="15">
        <f t="shared" si="235"/>
        <v>41771.606458333328</v>
      </c>
      <c r="X3758" s="16">
        <v>41801</v>
      </c>
      <c r="Y3758" s="16">
        <v>41771</v>
      </c>
    </row>
    <row r="3759" spans="1:25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v>1.0851428571428572</v>
      </c>
      <c r="P3759">
        <v>8.571428571428571E-4</v>
      </c>
      <c r="Q3759">
        <v>8</v>
      </c>
      <c r="R3759" t="str">
        <f t="shared" si="232"/>
        <v>theater</v>
      </c>
      <c r="S3759" t="s">
        <v>8314</v>
      </c>
      <c r="T3759" t="str">
        <f t="shared" si="233"/>
        <v>musical</v>
      </c>
      <c r="U3759" t="s">
        <v>8362</v>
      </c>
      <c r="V3759" s="15">
        <f t="shared" si="234"/>
        <v>41974.642534722218</v>
      </c>
      <c r="W3759" s="15">
        <f t="shared" si="235"/>
        <v>41954.642534722218</v>
      </c>
      <c r="X3759" s="16">
        <v>41974</v>
      </c>
      <c r="Y3759" s="16">
        <v>41954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v>1.0233333333333334</v>
      </c>
      <c r="P3760">
        <v>2E-3</v>
      </c>
      <c r="Q3760">
        <v>8</v>
      </c>
      <c r="R3760" t="str">
        <f t="shared" si="232"/>
        <v>theater</v>
      </c>
      <c r="S3760" t="s">
        <v>8314</v>
      </c>
      <c r="T3760" t="str">
        <f t="shared" si="233"/>
        <v>musical</v>
      </c>
      <c r="U3760" t="s">
        <v>8362</v>
      </c>
      <c r="V3760" s="15">
        <f t="shared" si="234"/>
        <v>41778</v>
      </c>
      <c r="W3760" s="15">
        <f t="shared" si="235"/>
        <v>41747.26317129629</v>
      </c>
      <c r="X3760" s="16">
        <v>41778</v>
      </c>
      <c r="Y3760" s="16">
        <v>41747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v>1.1024425000000002</v>
      </c>
      <c r="P3761">
        <v>7.5000000000000002E-4</v>
      </c>
      <c r="Q3761">
        <v>8</v>
      </c>
      <c r="R3761" t="str">
        <f t="shared" si="232"/>
        <v>theater</v>
      </c>
      <c r="S3761" t="s">
        <v>8314</v>
      </c>
      <c r="T3761" t="str">
        <f t="shared" si="233"/>
        <v>musical</v>
      </c>
      <c r="U3761" t="s">
        <v>8362</v>
      </c>
      <c r="V3761" s="15">
        <f t="shared" si="234"/>
        <v>42241.899918981479</v>
      </c>
      <c r="W3761" s="15">
        <f t="shared" si="235"/>
        <v>42181.899918981479</v>
      </c>
      <c r="X3761" s="16">
        <v>42241</v>
      </c>
      <c r="Y3761" s="16">
        <v>42181</v>
      </c>
    </row>
    <row r="3762" spans="1:25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v>1.010154</v>
      </c>
      <c r="P3762">
        <v>5.9999999999999995E-4</v>
      </c>
      <c r="Q3762">
        <v>8</v>
      </c>
      <c r="R3762" t="str">
        <f t="shared" si="232"/>
        <v>theater</v>
      </c>
      <c r="S3762" t="s">
        <v>8314</v>
      </c>
      <c r="T3762" t="str">
        <f t="shared" si="233"/>
        <v>musical</v>
      </c>
      <c r="U3762" t="s">
        <v>8362</v>
      </c>
      <c r="V3762" s="15">
        <f t="shared" si="234"/>
        <v>41764.316967592589</v>
      </c>
      <c r="W3762" s="15">
        <f t="shared" si="235"/>
        <v>41739.316967592589</v>
      </c>
      <c r="X3762" s="16">
        <v>41764</v>
      </c>
      <c r="Y3762" s="16">
        <v>41739</v>
      </c>
    </row>
    <row r="3763" spans="1:25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v>1</v>
      </c>
      <c r="P3763">
        <v>6.0000000000000001E-3</v>
      </c>
      <c r="Q3763">
        <v>8</v>
      </c>
      <c r="R3763" t="str">
        <f t="shared" si="232"/>
        <v>theater</v>
      </c>
      <c r="S3763" t="s">
        <v>8314</v>
      </c>
      <c r="T3763" t="str">
        <f t="shared" si="233"/>
        <v>musical</v>
      </c>
      <c r="U3763" t="s">
        <v>8362</v>
      </c>
      <c r="V3763" s="15">
        <f t="shared" si="234"/>
        <v>42226.749999999993</v>
      </c>
      <c r="W3763" s="15">
        <f t="shared" si="235"/>
        <v>42173.258530092593</v>
      </c>
      <c r="X3763" s="16">
        <v>42226</v>
      </c>
      <c r="Y3763" s="16">
        <v>42173</v>
      </c>
    </row>
    <row r="3764" spans="1:25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v>1.0624</v>
      </c>
      <c r="P3764">
        <v>2.3999999999999998E-3</v>
      </c>
      <c r="Q3764">
        <v>8</v>
      </c>
      <c r="R3764" t="str">
        <f t="shared" si="232"/>
        <v>theater</v>
      </c>
      <c r="S3764" t="s">
        <v>8314</v>
      </c>
      <c r="T3764" t="str">
        <f t="shared" si="233"/>
        <v>musical</v>
      </c>
      <c r="U3764" t="s">
        <v>8362</v>
      </c>
      <c r="V3764" s="15">
        <f t="shared" si="234"/>
        <v>42218.605196759258</v>
      </c>
      <c r="W3764" s="15">
        <f t="shared" si="235"/>
        <v>42193.605196759258</v>
      </c>
      <c r="X3764" s="16">
        <v>42218</v>
      </c>
      <c r="Y3764" s="16">
        <v>42193</v>
      </c>
    </row>
    <row r="3765" spans="1:25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v>1</v>
      </c>
      <c r="P3765">
        <v>5.9999999999999995E-4</v>
      </c>
      <c r="Q3765">
        <v>8</v>
      </c>
      <c r="R3765" t="str">
        <f t="shared" si="232"/>
        <v>theater</v>
      </c>
      <c r="S3765" t="s">
        <v>8314</v>
      </c>
      <c r="T3765" t="str">
        <f t="shared" si="233"/>
        <v>musical</v>
      </c>
      <c r="U3765" t="s">
        <v>8362</v>
      </c>
      <c r="V3765" s="15">
        <f t="shared" si="234"/>
        <v>42095.500300925924</v>
      </c>
      <c r="W3765" s="15">
        <f t="shared" si="235"/>
        <v>42065.541967592588</v>
      </c>
      <c r="X3765" s="16">
        <v>42095</v>
      </c>
      <c r="Y3765" s="16">
        <v>42065</v>
      </c>
    </row>
    <row r="3766" spans="1:25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v>1</v>
      </c>
      <c r="P3766">
        <v>2E-3</v>
      </c>
      <c r="Q3766">
        <v>8</v>
      </c>
      <c r="R3766" t="str">
        <f t="shared" si="232"/>
        <v>theater</v>
      </c>
      <c r="S3766" t="s">
        <v>8314</v>
      </c>
      <c r="T3766" t="str">
        <f t="shared" si="233"/>
        <v>musical</v>
      </c>
      <c r="U3766" t="s">
        <v>8362</v>
      </c>
      <c r="V3766" s="15">
        <f t="shared" si="234"/>
        <v>42518.816666666658</v>
      </c>
      <c r="W3766" s="15">
        <f t="shared" si="235"/>
        <v>42499.634629629632</v>
      </c>
      <c r="X3766" s="16">
        <v>42518</v>
      </c>
      <c r="Y3766" s="16">
        <v>42499</v>
      </c>
    </row>
    <row r="3767" spans="1:25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v>1.1345714285714286</v>
      </c>
      <c r="P3767">
        <v>4.2857142857142855E-4</v>
      </c>
      <c r="Q3767">
        <v>8</v>
      </c>
      <c r="R3767" t="str">
        <f t="shared" si="232"/>
        <v>theater</v>
      </c>
      <c r="S3767" t="s">
        <v>8314</v>
      </c>
      <c r="T3767" t="str">
        <f t="shared" si="233"/>
        <v>musical</v>
      </c>
      <c r="U3767" t="s">
        <v>8362</v>
      </c>
      <c r="V3767" s="15">
        <f t="shared" si="234"/>
        <v>41850.568078703705</v>
      </c>
      <c r="W3767" s="15">
        <f t="shared" si="235"/>
        <v>41820.568078703705</v>
      </c>
      <c r="X3767" s="16">
        <v>41850</v>
      </c>
      <c r="Y3767" s="16">
        <v>41820</v>
      </c>
    </row>
    <row r="3768" spans="1:25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v>1.0265010000000001</v>
      </c>
      <c r="P3768">
        <v>2.9999999999999997E-4</v>
      </c>
      <c r="Q3768">
        <v>8</v>
      </c>
      <c r="R3768" t="str">
        <f t="shared" si="232"/>
        <v>theater</v>
      </c>
      <c r="S3768" t="s">
        <v>8314</v>
      </c>
      <c r="T3768" t="str">
        <f t="shared" si="233"/>
        <v>musical</v>
      </c>
      <c r="U3768" t="s">
        <v>8362</v>
      </c>
      <c r="V3768" s="15">
        <f t="shared" si="234"/>
        <v>41822.958854166667</v>
      </c>
      <c r="W3768" s="15">
        <f t="shared" si="235"/>
        <v>41787.958854166667</v>
      </c>
      <c r="X3768" s="16">
        <v>41822</v>
      </c>
      <c r="Y3768" s="16">
        <v>41787</v>
      </c>
    </row>
    <row r="3769" spans="1:25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v>1.1675</v>
      </c>
      <c r="P3769">
        <v>1.5E-3</v>
      </c>
      <c r="Q3769">
        <v>8</v>
      </c>
      <c r="R3769" t="str">
        <f t="shared" si="232"/>
        <v>theater</v>
      </c>
      <c r="S3769" t="s">
        <v>8314</v>
      </c>
      <c r="T3769" t="str">
        <f t="shared" si="233"/>
        <v>musical</v>
      </c>
      <c r="U3769" t="s">
        <v>8362</v>
      </c>
      <c r="V3769" s="15">
        <f t="shared" si="234"/>
        <v>42063.999305555553</v>
      </c>
      <c r="W3769" s="15">
        <f t="shared" si="235"/>
        <v>42049.811307870368</v>
      </c>
      <c r="X3769" s="16">
        <v>42063</v>
      </c>
      <c r="Y3769" s="16">
        <v>42049</v>
      </c>
    </row>
    <row r="3770" spans="1:25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v>1.0765274999999999</v>
      </c>
      <c r="P3770">
        <v>7.5000000000000002E-4</v>
      </c>
      <c r="Q3770">
        <v>8</v>
      </c>
      <c r="R3770" t="str">
        <f t="shared" si="232"/>
        <v>theater</v>
      </c>
      <c r="S3770" t="s">
        <v>8314</v>
      </c>
      <c r="T3770" t="str">
        <f t="shared" si="233"/>
        <v>musical</v>
      </c>
      <c r="U3770" t="s">
        <v>8362</v>
      </c>
      <c r="V3770" s="15">
        <f t="shared" si="234"/>
        <v>41802.519560185181</v>
      </c>
      <c r="W3770" s="15">
        <f t="shared" si="235"/>
        <v>41772.519560185181</v>
      </c>
      <c r="X3770" s="16">
        <v>41802</v>
      </c>
      <c r="Y3770" s="16">
        <v>41772</v>
      </c>
    </row>
    <row r="3771" spans="1:25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v>1</v>
      </c>
      <c r="P3771">
        <v>2.7272727272727275E-3</v>
      </c>
      <c r="Q3771">
        <v>8</v>
      </c>
      <c r="R3771" t="str">
        <f t="shared" si="232"/>
        <v>theater</v>
      </c>
      <c r="S3771" t="s">
        <v>8314</v>
      </c>
      <c r="T3771" t="str">
        <f t="shared" si="233"/>
        <v>musical</v>
      </c>
      <c r="U3771" t="s">
        <v>8362</v>
      </c>
      <c r="V3771" s="15">
        <f t="shared" si="234"/>
        <v>42475.389803240738</v>
      </c>
      <c r="W3771" s="15">
        <f t="shared" si="235"/>
        <v>42445.389803240738</v>
      </c>
      <c r="X3771" s="16">
        <v>42475</v>
      </c>
      <c r="Y3771" s="16">
        <v>42445</v>
      </c>
    </row>
    <row r="3772" spans="1:25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v>1</v>
      </c>
      <c r="P3772">
        <v>1.5E-3</v>
      </c>
      <c r="Q3772">
        <v>8</v>
      </c>
      <c r="R3772" t="str">
        <f t="shared" si="232"/>
        <v>theater</v>
      </c>
      <c r="S3772" t="s">
        <v>8314</v>
      </c>
      <c r="T3772" t="str">
        <f t="shared" si="233"/>
        <v>musical</v>
      </c>
      <c r="U3772" t="s">
        <v>8362</v>
      </c>
      <c r="V3772" s="15">
        <f t="shared" si="234"/>
        <v>42168.722337962965</v>
      </c>
      <c r="W3772" s="15">
        <f t="shared" si="235"/>
        <v>42138.722337962965</v>
      </c>
      <c r="X3772" s="16">
        <v>42168</v>
      </c>
      <c r="Y3772" s="16">
        <v>42138</v>
      </c>
    </row>
    <row r="3773" spans="1:25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v>1.46</v>
      </c>
      <c r="P3773">
        <v>3.0000000000000001E-3</v>
      </c>
      <c r="Q3773">
        <v>8</v>
      </c>
      <c r="R3773" t="str">
        <f t="shared" si="232"/>
        <v>theater</v>
      </c>
      <c r="S3773" t="s">
        <v>8314</v>
      </c>
      <c r="T3773" t="str">
        <f t="shared" si="233"/>
        <v>musical</v>
      </c>
      <c r="U3773" t="s">
        <v>8362</v>
      </c>
      <c r="V3773" s="15">
        <f t="shared" si="234"/>
        <v>42507.791666666664</v>
      </c>
      <c r="W3773" s="15">
        <f t="shared" si="235"/>
        <v>42493.64875</v>
      </c>
      <c r="X3773" s="16">
        <v>42507</v>
      </c>
      <c r="Y3773" s="16">
        <v>42493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v>1.1020000000000001</v>
      </c>
      <c r="P3774">
        <v>5.9999999999999995E-4</v>
      </c>
      <c r="Q3774">
        <v>8</v>
      </c>
      <c r="R3774" t="str">
        <f t="shared" si="232"/>
        <v>theater</v>
      </c>
      <c r="S3774" t="s">
        <v>8314</v>
      </c>
      <c r="T3774" t="str">
        <f t="shared" si="233"/>
        <v>musical</v>
      </c>
      <c r="U3774" t="s">
        <v>8362</v>
      </c>
      <c r="V3774" s="15">
        <f t="shared" si="234"/>
        <v>42703.041666666664</v>
      </c>
      <c r="W3774" s="15">
        <f t="shared" si="235"/>
        <v>42682.408634259256</v>
      </c>
      <c r="X3774" s="16">
        <v>42703</v>
      </c>
      <c r="Y3774" s="16">
        <v>42682</v>
      </c>
    </row>
    <row r="3775" spans="1:25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v>1.0820000000000001</v>
      </c>
      <c r="P3775">
        <v>5.9999999999999995E-4</v>
      </c>
      <c r="Q3775">
        <v>8</v>
      </c>
      <c r="R3775" t="str">
        <f t="shared" si="232"/>
        <v>theater</v>
      </c>
      <c r="S3775" t="s">
        <v>8314</v>
      </c>
      <c r="T3775" t="str">
        <f t="shared" si="233"/>
        <v>musical</v>
      </c>
      <c r="U3775" t="s">
        <v>8362</v>
      </c>
      <c r="V3775" s="15">
        <f t="shared" si="234"/>
        <v>42688.880555555552</v>
      </c>
      <c r="W3775" s="15">
        <f t="shared" si="235"/>
        <v>42655.79684027777</v>
      </c>
      <c r="X3775" s="16">
        <v>42688</v>
      </c>
      <c r="Y3775" s="16">
        <v>42655</v>
      </c>
    </row>
    <row r="3776" spans="1:25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v>1</v>
      </c>
      <c r="P3776">
        <v>1.1999999999999999E-3</v>
      </c>
      <c r="Q3776">
        <v>8</v>
      </c>
      <c r="R3776" t="str">
        <f t="shared" si="232"/>
        <v>theater</v>
      </c>
      <c r="S3776" t="s">
        <v>8314</v>
      </c>
      <c r="T3776" t="str">
        <f t="shared" si="233"/>
        <v>musical</v>
      </c>
      <c r="U3776" t="s">
        <v>8362</v>
      </c>
      <c r="V3776" s="15">
        <f t="shared" si="234"/>
        <v>42103.583969907406</v>
      </c>
      <c r="W3776" s="15">
        <f t="shared" si="235"/>
        <v>42087.583969907406</v>
      </c>
      <c r="X3776" s="16">
        <v>42103</v>
      </c>
      <c r="Y3776" s="16">
        <v>42087</v>
      </c>
    </row>
    <row r="3777" spans="1:25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v>1.0024999999999999</v>
      </c>
      <c r="P3777">
        <v>1.5E-3</v>
      </c>
      <c r="Q3777">
        <v>8</v>
      </c>
      <c r="R3777" t="str">
        <f t="shared" si="232"/>
        <v>theater</v>
      </c>
      <c r="S3777" t="s">
        <v>8314</v>
      </c>
      <c r="T3777" t="str">
        <f t="shared" si="233"/>
        <v>musical</v>
      </c>
      <c r="U3777" t="s">
        <v>8362</v>
      </c>
      <c r="V3777" s="15">
        <f t="shared" si="234"/>
        <v>42102.958333333336</v>
      </c>
      <c r="W3777" s="15">
        <f t="shared" si="235"/>
        <v>42075.734293981477</v>
      </c>
      <c r="X3777" s="16">
        <v>42102</v>
      </c>
      <c r="Y3777" s="16">
        <v>42075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v>1.0671250000000001</v>
      </c>
      <c r="P3778">
        <v>3.7500000000000001E-4</v>
      </c>
      <c r="Q3778">
        <v>8</v>
      </c>
      <c r="R3778" t="str">
        <f t="shared" si="232"/>
        <v>theater</v>
      </c>
      <c r="S3778" t="s">
        <v>8314</v>
      </c>
      <c r="T3778" t="str">
        <f t="shared" si="233"/>
        <v>musical</v>
      </c>
      <c r="U3778" t="s">
        <v>8362</v>
      </c>
      <c r="V3778" s="15">
        <f t="shared" si="234"/>
        <v>41851.833333333328</v>
      </c>
      <c r="W3778" s="15">
        <f t="shared" si="235"/>
        <v>41814.159467592588</v>
      </c>
      <c r="X3778" s="16">
        <v>41851</v>
      </c>
      <c r="Y3778" s="16">
        <v>41814</v>
      </c>
    </row>
    <row r="3779" spans="1:25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v>1.4319999999999999</v>
      </c>
      <c r="P3779">
        <v>1.5E-3</v>
      </c>
      <c r="Q3779">
        <v>8</v>
      </c>
      <c r="R3779" t="str">
        <f t="shared" ref="R3779:R3842" si="236">LEFT(N3779,Q3779-1)</f>
        <v>theater</v>
      </c>
      <c r="S3779" t="s">
        <v>8314</v>
      </c>
      <c r="T3779" t="str">
        <f t="shared" ref="T3779:T3842" si="237">MID(N3779,FIND("/",N3779,1)+1,LEN(N3779))</f>
        <v>musical</v>
      </c>
      <c r="U3779" t="s">
        <v>8362</v>
      </c>
      <c r="V3779" s="15">
        <f t="shared" ref="V3779:V3842" si="238">(((I3779/60)/60)/24)+DATE(1970,1,1)+(-5/24)</f>
        <v>41908.958333333328</v>
      </c>
      <c r="W3779" s="15">
        <f t="shared" ref="W3779:W3842" si="239">(((J3779/60)/60)/24)+DATE(1970,1,1)+(-5/24)</f>
        <v>41886.903020833335</v>
      </c>
      <c r="X3779" s="16">
        <v>41908</v>
      </c>
      <c r="Y3779" s="16">
        <v>41886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v>1.0504166666666668</v>
      </c>
      <c r="P3780">
        <v>1.25E-3</v>
      </c>
      <c r="Q3780">
        <v>8</v>
      </c>
      <c r="R3780" t="str">
        <f t="shared" si="236"/>
        <v>theater</v>
      </c>
      <c r="S3780" t="s">
        <v>8314</v>
      </c>
      <c r="T3780" t="str">
        <f t="shared" si="237"/>
        <v>musical</v>
      </c>
      <c r="U3780" t="s">
        <v>8362</v>
      </c>
      <c r="V3780" s="15">
        <f t="shared" si="238"/>
        <v>42049.610879629625</v>
      </c>
      <c r="W3780" s="15">
        <f t="shared" si="239"/>
        <v>41989.610879629625</v>
      </c>
      <c r="X3780" s="16">
        <v>42049</v>
      </c>
      <c r="Y3780" s="16">
        <v>41989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v>1.0398000000000001</v>
      </c>
      <c r="P3781">
        <v>2.0000000000000001E-4</v>
      </c>
      <c r="Q3781">
        <v>8</v>
      </c>
      <c r="R3781" t="str">
        <f t="shared" si="236"/>
        <v>theater</v>
      </c>
      <c r="S3781" t="s">
        <v>8314</v>
      </c>
      <c r="T3781" t="str">
        <f t="shared" si="237"/>
        <v>musical</v>
      </c>
      <c r="U3781" t="s">
        <v>8362</v>
      </c>
      <c r="V3781" s="15">
        <f t="shared" si="238"/>
        <v>42455.48541666667</v>
      </c>
      <c r="W3781" s="15">
        <f t="shared" si="239"/>
        <v>42425.527083333327</v>
      </c>
      <c r="X3781" s="16">
        <v>42455</v>
      </c>
      <c r="Y3781" s="16">
        <v>42425</v>
      </c>
    </row>
    <row r="3782" spans="1:25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v>1.2</v>
      </c>
      <c r="P3782">
        <v>1.1999999999999999E-3</v>
      </c>
      <c r="Q3782">
        <v>8</v>
      </c>
      <c r="R3782" t="str">
        <f t="shared" si="236"/>
        <v>theater</v>
      </c>
      <c r="S3782" t="s">
        <v>8314</v>
      </c>
      <c r="T3782" t="str">
        <f t="shared" si="237"/>
        <v>musical</v>
      </c>
      <c r="U3782" t="s">
        <v>8362</v>
      </c>
      <c r="V3782" s="15">
        <f t="shared" si="238"/>
        <v>42198.629166666658</v>
      </c>
      <c r="W3782" s="15">
        <f t="shared" si="239"/>
        <v>42166.011400462965</v>
      </c>
      <c r="X3782" s="16">
        <v>42198</v>
      </c>
      <c r="Y3782" s="16">
        <v>42166</v>
      </c>
    </row>
    <row r="3783" spans="1:25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v>1.0966666666666667</v>
      </c>
      <c r="P3783">
        <v>6.6666666666666664E-4</v>
      </c>
      <c r="Q3783">
        <v>8</v>
      </c>
      <c r="R3783" t="str">
        <f t="shared" si="236"/>
        <v>theater</v>
      </c>
      <c r="S3783" t="s">
        <v>8314</v>
      </c>
      <c r="T3783" t="str">
        <f t="shared" si="237"/>
        <v>musical</v>
      </c>
      <c r="U3783" t="s">
        <v>8362</v>
      </c>
      <c r="V3783" s="15">
        <f t="shared" si="238"/>
        <v>41890.674594907403</v>
      </c>
      <c r="W3783" s="15">
        <f t="shared" si="239"/>
        <v>41865.674594907403</v>
      </c>
      <c r="X3783" s="16">
        <v>41890</v>
      </c>
      <c r="Y3783" s="16">
        <v>41865</v>
      </c>
    </row>
    <row r="3784" spans="1:25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v>1.0175000000000001</v>
      </c>
      <c r="P3784">
        <v>1.5E-3</v>
      </c>
      <c r="Q3784">
        <v>8</v>
      </c>
      <c r="R3784" t="str">
        <f t="shared" si="236"/>
        <v>theater</v>
      </c>
      <c r="S3784" t="s">
        <v>8314</v>
      </c>
      <c r="T3784" t="str">
        <f t="shared" si="237"/>
        <v>musical</v>
      </c>
      <c r="U3784" t="s">
        <v>8362</v>
      </c>
      <c r="V3784" s="15">
        <f t="shared" si="238"/>
        <v>42575.749999999993</v>
      </c>
      <c r="W3784" s="15">
        <f t="shared" si="239"/>
        <v>42546.653900462967</v>
      </c>
      <c r="X3784" s="16">
        <v>42575</v>
      </c>
      <c r="Y3784" s="16">
        <v>42546</v>
      </c>
    </row>
    <row r="3785" spans="1:25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v>1.2891666666666666</v>
      </c>
      <c r="P3785">
        <v>2.5000000000000001E-3</v>
      </c>
      <c r="Q3785">
        <v>8</v>
      </c>
      <c r="R3785" t="str">
        <f t="shared" si="236"/>
        <v>theater</v>
      </c>
      <c r="S3785" t="s">
        <v>8314</v>
      </c>
      <c r="T3785" t="str">
        <f t="shared" si="237"/>
        <v>musical</v>
      </c>
      <c r="U3785" t="s">
        <v>8362</v>
      </c>
      <c r="V3785" s="15">
        <f t="shared" si="238"/>
        <v>42444.458333333336</v>
      </c>
      <c r="W3785" s="15">
        <f t="shared" si="239"/>
        <v>42419.931944444441</v>
      </c>
      <c r="X3785" s="16">
        <v>42444</v>
      </c>
      <c r="Y3785" s="16">
        <v>42419</v>
      </c>
    </row>
    <row r="3786" spans="1:25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v>1.1499999999999999</v>
      </c>
      <c r="P3786">
        <v>3.0000000000000001E-3</v>
      </c>
      <c r="Q3786">
        <v>8</v>
      </c>
      <c r="R3786" t="str">
        <f t="shared" si="236"/>
        <v>theater</v>
      </c>
      <c r="S3786" t="s">
        <v>8314</v>
      </c>
      <c r="T3786" t="str">
        <f t="shared" si="237"/>
        <v>musical</v>
      </c>
      <c r="U3786" t="s">
        <v>8362</v>
      </c>
      <c r="V3786" s="15">
        <f t="shared" si="238"/>
        <v>42561.772361111107</v>
      </c>
      <c r="W3786" s="15">
        <f t="shared" si="239"/>
        <v>42531.772361111107</v>
      </c>
      <c r="X3786" s="16">
        <v>42561</v>
      </c>
      <c r="Y3786" s="16">
        <v>42531</v>
      </c>
    </row>
    <row r="3787" spans="1:25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v>1.5075000000000001</v>
      </c>
      <c r="P3787">
        <v>1.5E-3</v>
      </c>
      <c r="Q3787">
        <v>8</v>
      </c>
      <c r="R3787" t="str">
        <f t="shared" si="236"/>
        <v>theater</v>
      </c>
      <c r="S3787" t="s">
        <v>8314</v>
      </c>
      <c r="T3787" t="str">
        <f t="shared" si="237"/>
        <v>musical</v>
      </c>
      <c r="U3787" t="s">
        <v>8362</v>
      </c>
      <c r="V3787" s="15">
        <f t="shared" si="238"/>
        <v>42584.210416666661</v>
      </c>
      <c r="W3787" s="15">
        <f t="shared" si="239"/>
        <v>42548.430196759255</v>
      </c>
      <c r="X3787" s="16">
        <v>42584</v>
      </c>
      <c r="Y3787" s="16">
        <v>42548</v>
      </c>
    </row>
    <row r="3788" spans="1:25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v>1.1096666666666666</v>
      </c>
      <c r="P3788">
        <v>5.0000000000000001E-4</v>
      </c>
      <c r="Q3788">
        <v>8</v>
      </c>
      <c r="R3788" t="str">
        <f t="shared" si="236"/>
        <v>theater</v>
      </c>
      <c r="S3788" t="s">
        <v>8314</v>
      </c>
      <c r="T3788" t="str">
        <f t="shared" si="237"/>
        <v>musical</v>
      </c>
      <c r="U3788" t="s">
        <v>8362</v>
      </c>
      <c r="V3788" s="15">
        <f t="shared" si="238"/>
        <v>42516.829571759255</v>
      </c>
      <c r="W3788" s="15">
        <f t="shared" si="239"/>
        <v>42486.829571759255</v>
      </c>
      <c r="X3788" s="16">
        <v>42516</v>
      </c>
      <c r="Y3788" s="16">
        <v>42486</v>
      </c>
    </row>
    <row r="3789" spans="1:25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v>1.0028571428571429</v>
      </c>
      <c r="P3789">
        <v>8.5714285714285719E-3</v>
      </c>
      <c r="Q3789">
        <v>8</v>
      </c>
      <c r="R3789" t="str">
        <f t="shared" si="236"/>
        <v>theater</v>
      </c>
      <c r="S3789" t="s">
        <v>8314</v>
      </c>
      <c r="T3789" t="str">
        <f t="shared" si="237"/>
        <v>musical</v>
      </c>
      <c r="U3789" t="s">
        <v>8362</v>
      </c>
      <c r="V3789" s="15">
        <f t="shared" si="238"/>
        <v>42195.957638888889</v>
      </c>
      <c r="W3789" s="15">
        <f t="shared" si="239"/>
        <v>42167.326458333329</v>
      </c>
      <c r="X3789" s="16">
        <v>42195</v>
      </c>
      <c r="Y3789" s="16">
        <v>42167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v>6.6666666666666671E-3</v>
      </c>
      <c r="P3790">
        <v>4.0000000000000003E-5</v>
      </c>
      <c r="Q3790">
        <v>8</v>
      </c>
      <c r="R3790" t="str">
        <f t="shared" si="236"/>
        <v>theater</v>
      </c>
      <c r="S3790" t="s">
        <v>8314</v>
      </c>
      <c r="T3790" t="str">
        <f t="shared" si="237"/>
        <v>musical</v>
      </c>
      <c r="U3790" t="s">
        <v>8362</v>
      </c>
      <c r="V3790" s="15">
        <f t="shared" si="238"/>
        <v>42361.470833333333</v>
      </c>
      <c r="W3790" s="15">
        <f t="shared" si="239"/>
        <v>42333.487488425926</v>
      </c>
      <c r="X3790" s="16">
        <v>42361</v>
      </c>
      <c r="Y3790" s="16">
        <v>42333</v>
      </c>
    </row>
    <row r="3791" spans="1:25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v>3.267605633802817E-2</v>
      </c>
      <c r="P3791">
        <v>8.4507042253521131E-4</v>
      </c>
      <c r="Q3791">
        <v>8</v>
      </c>
      <c r="R3791" t="str">
        <f t="shared" si="236"/>
        <v>theater</v>
      </c>
      <c r="S3791" t="s">
        <v>8314</v>
      </c>
      <c r="T3791" t="str">
        <f t="shared" si="237"/>
        <v>musical</v>
      </c>
      <c r="U3791" t="s">
        <v>8362</v>
      </c>
      <c r="V3791" s="15">
        <f t="shared" si="238"/>
        <v>42170.590486111112</v>
      </c>
      <c r="W3791" s="15">
        <f t="shared" si="239"/>
        <v>42138.590486111112</v>
      </c>
      <c r="X3791" s="16">
        <v>42170</v>
      </c>
      <c r="Y3791" s="16">
        <v>42138</v>
      </c>
    </row>
    <row r="3792" spans="1:25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v>0</v>
      </c>
      <c r="P3792">
        <v>0</v>
      </c>
      <c r="Q3792">
        <v>8</v>
      </c>
      <c r="R3792" t="str">
        <f t="shared" si="236"/>
        <v>theater</v>
      </c>
      <c r="S3792" t="s">
        <v>8314</v>
      </c>
      <c r="T3792" t="str">
        <f t="shared" si="237"/>
        <v>musical</v>
      </c>
      <c r="U3792" t="s">
        <v>8362</v>
      </c>
      <c r="V3792" s="15">
        <f t="shared" si="238"/>
        <v>42696.5002662037</v>
      </c>
      <c r="W3792" s="15">
        <f t="shared" si="239"/>
        <v>42666.458599537036</v>
      </c>
      <c r="X3792" s="16">
        <v>42696</v>
      </c>
      <c r="Y3792" s="16">
        <v>42666</v>
      </c>
    </row>
    <row r="3793" spans="1:25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v>0</v>
      </c>
      <c r="P3793">
        <v>0</v>
      </c>
      <c r="Q3793">
        <v>8</v>
      </c>
      <c r="R3793" t="str">
        <f t="shared" si="236"/>
        <v>theater</v>
      </c>
      <c r="S3793" t="s">
        <v>8314</v>
      </c>
      <c r="T3793" t="str">
        <f t="shared" si="237"/>
        <v>musical</v>
      </c>
      <c r="U3793" t="s">
        <v>8362</v>
      </c>
      <c r="V3793" s="15">
        <f t="shared" si="238"/>
        <v>41826.4837037037</v>
      </c>
      <c r="W3793" s="15">
        <f t="shared" si="239"/>
        <v>41766.4837037037</v>
      </c>
      <c r="X3793" s="16">
        <v>41826</v>
      </c>
      <c r="Y3793" s="16">
        <v>41766</v>
      </c>
    </row>
    <row r="3794" spans="1:25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v>2.8E-3</v>
      </c>
      <c r="P3794">
        <v>2.4000000000000001E-4</v>
      </c>
      <c r="Q3794">
        <v>8</v>
      </c>
      <c r="R3794" t="str">
        <f t="shared" si="236"/>
        <v>theater</v>
      </c>
      <c r="S3794" t="s">
        <v>8314</v>
      </c>
      <c r="T3794" t="str">
        <f t="shared" si="237"/>
        <v>musical</v>
      </c>
      <c r="U3794" t="s">
        <v>8362</v>
      </c>
      <c r="V3794" s="15">
        <f t="shared" si="238"/>
        <v>42200.238680555551</v>
      </c>
      <c r="W3794" s="15">
        <f t="shared" si="239"/>
        <v>42170.238680555551</v>
      </c>
      <c r="X3794" s="16">
        <v>42200</v>
      </c>
      <c r="Y3794" s="16">
        <v>42170</v>
      </c>
    </row>
    <row r="3795" spans="1:25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v>0.59657142857142853</v>
      </c>
      <c r="P3795">
        <v>4.2857142857142855E-4</v>
      </c>
      <c r="Q3795">
        <v>8</v>
      </c>
      <c r="R3795" t="str">
        <f t="shared" si="236"/>
        <v>theater</v>
      </c>
      <c r="S3795" t="s">
        <v>8314</v>
      </c>
      <c r="T3795" t="str">
        <f t="shared" si="237"/>
        <v>musical</v>
      </c>
      <c r="U3795" t="s">
        <v>8362</v>
      </c>
      <c r="V3795" s="15">
        <f t="shared" si="238"/>
        <v>41989.73065972222</v>
      </c>
      <c r="W3795" s="15">
        <f t="shared" si="239"/>
        <v>41968.73065972222</v>
      </c>
      <c r="X3795" s="16">
        <v>41989</v>
      </c>
      <c r="Y3795" s="16">
        <v>41968</v>
      </c>
    </row>
    <row r="3796" spans="1:25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v>0.01</v>
      </c>
      <c r="P3796">
        <v>5.9999999999999995E-4</v>
      </c>
      <c r="Q3796">
        <v>8</v>
      </c>
      <c r="R3796" t="str">
        <f t="shared" si="236"/>
        <v>theater</v>
      </c>
      <c r="S3796" t="s">
        <v>8314</v>
      </c>
      <c r="T3796" t="str">
        <f t="shared" si="237"/>
        <v>musical</v>
      </c>
      <c r="U3796" t="s">
        <v>8362</v>
      </c>
      <c r="V3796" s="15">
        <f t="shared" si="238"/>
        <v>42162.372152777774</v>
      </c>
      <c r="W3796" s="15">
        <f t="shared" si="239"/>
        <v>42132.372152777774</v>
      </c>
      <c r="X3796" s="16">
        <v>42162</v>
      </c>
      <c r="Y3796" s="16">
        <v>42132</v>
      </c>
    </row>
    <row r="3797" spans="1:25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v>1.6666666666666666E-2</v>
      </c>
      <c r="P3797">
        <v>5.0000000000000001E-3</v>
      </c>
      <c r="Q3797">
        <v>8</v>
      </c>
      <c r="R3797" t="str">
        <f t="shared" si="236"/>
        <v>theater</v>
      </c>
      <c r="S3797" t="s">
        <v>8314</v>
      </c>
      <c r="T3797" t="str">
        <f t="shared" si="237"/>
        <v>musical</v>
      </c>
      <c r="U3797" t="s">
        <v>8362</v>
      </c>
      <c r="V3797" s="15">
        <f t="shared" si="238"/>
        <v>42244.729166666664</v>
      </c>
      <c r="W3797" s="15">
        <f t="shared" si="239"/>
        <v>42201.227893518517</v>
      </c>
      <c r="X3797" s="16">
        <v>42244</v>
      </c>
      <c r="Y3797" s="16">
        <v>42201</v>
      </c>
    </row>
    <row r="3798" spans="1:25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v>4.4444444444444447E-5</v>
      </c>
      <c r="P3798">
        <v>1.3333333333333334E-4</v>
      </c>
      <c r="Q3798">
        <v>8</v>
      </c>
      <c r="R3798" t="str">
        <f t="shared" si="236"/>
        <v>theater</v>
      </c>
      <c r="S3798" t="s">
        <v>8314</v>
      </c>
      <c r="T3798" t="str">
        <f t="shared" si="237"/>
        <v>musical</v>
      </c>
      <c r="U3798" t="s">
        <v>8362</v>
      </c>
      <c r="V3798" s="15">
        <f t="shared" si="238"/>
        <v>42748.821250000001</v>
      </c>
      <c r="W3798" s="15">
        <f t="shared" si="239"/>
        <v>42688.821250000001</v>
      </c>
      <c r="X3798" s="16">
        <v>42748</v>
      </c>
      <c r="Y3798" s="16">
        <v>42688</v>
      </c>
    </row>
    <row r="3799" spans="1:25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v>0.89666666666666661</v>
      </c>
      <c r="P3799">
        <v>5.0000000000000001E-4</v>
      </c>
      <c r="Q3799">
        <v>8</v>
      </c>
      <c r="R3799" t="str">
        <f t="shared" si="236"/>
        <v>theater</v>
      </c>
      <c r="S3799" t="s">
        <v>8314</v>
      </c>
      <c r="T3799" t="str">
        <f t="shared" si="237"/>
        <v>musical</v>
      </c>
      <c r="U3799" t="s">
        <v>8362</v>
      </c>
      <c r="V3799" s="15">
        <f t="shared" si="238"/>
        <v>42114.673206018517</v>
      </c>
      <c r="W3799" s="15">
        <f t="shared" si="239"/>
        <v>42084.673206018517</v>
      </c>
      <c r="X3799" s="16">
        <v>42114</v>
      </c>
      <c r="Y3799" s="16">
        <v>42084</v>
      </c>
    </row>
    <row r="3800" spans="1:25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v>1.4642857142857143E-2</v>
      </c>
      <c r="P3800">
        <v>4.2857142857142856E-5</v>
      </c>
      <c r="Q3800">
        <v>8</v>
      </c>
      <c r="R3800" t="str">
        <f t="shared" si="236"/>
        <v>theater</v>
      </c>
      <c r="S3800" t="s">
        <v>8314</v>
      </c>
      <c r="T3800" t="str">
        <f t="shared" si="237"/>
        <v>musical</v>
      </c>
      <c r="U3800" t="s">
        <v>8362</v>
      </c>
      <c r="V3800" s="15">
        <f t="shared" si="238"/>
        <v>41861.514444444445</v>
      </c>
      <c r="W3800" s="15">
        <f t="shared" si="239"/>
        <v>41831.514444444445</v>
      </c>
      <c r="X3800" s="16">
        <v>41861</v>
      </c>
      <c r="Y3800" s="16">
        <v>41831</v>
      </c>
    </row>
    <row r="3801" spans="1:25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v>4.02E-2</v>
      </c>
      <c r="P3801">
        <v>2.9999999999999997E-4</v>
      </c>
      <c r="Q3801">
        <v>8</v>
      </c>
      <c r="R3801" t="str">
        <f t="shared" si="236"/>
        <v>theater</v>
      </c>
      <c r="S3801" t="s">
        <v>8314</v>
      </c>
      <c r="T3801" t="str">
        <f t="shared" si="237"/>
        <v>musical</v>
      </c>
      <c r="U3801" t="s">
        <v>8362</v>
      </c>
      <c r="V3801" s="15">
        <f t="shared" si="238"/>
        <v>42440.722719907404</v>
      </c>
      <c r="W3801" s="15">
        <f t="shared" si="239"/>
        <v>42410.722719907404</v>
      </c>
      <c r="X3801" s="16">
        <v>42440</v>
      </c>
      <c r="Y3801" s="16">
        <v>42410</v>
      </c>
    </row>
    <row r="3802" spans="1:25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v>4.0045454545454544E-2</v>
      </c>
      <c r="P3802">
        <v>1.3636363636363637E-4</v>
      </c>
      <c r="Q3802">
        <v>8</v>
      </c>
      <c r="R3802" t="str">
        <f t="shared" si="236"/>
        <v>theater</v>
      </c>
      <c r="S3802" t="s">
        <v>8314</v>
      </c>
      <c r="T3802" t="str">
        <f t="shared" si="237"/>
        <v>musical</v>
      </c>
      <c r="U3802" t="s">
        <v>8362</v>
      </c>
      <c r="V3802" s="15">
        <f t="shared" si="238"/>
        <v>42014.999305555553</v>
      </c>
      <c r="W3802" s="15">
        <f t="shared" si="239"/>
        <v>41982.528738425921</v>
      </c>
      <c r="X3802" s="16">
        <v>42014</v>
      </c>
      <c r="Y3802" s="16">
        <v>41982</v>
      </c>
    </row>
    <row r="3803" spans="1:25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v>8.5199999999999998E-2</v>
      </c>
      <c r="P3803">
        <v>5.9999999999999995E-4</v>
      </c>
      <c r="Q3803">
        <v>8</v>
      </c>
      <c r="R3803" t="str">
        <f t="shared" si="236"/>
        <v>theater</v>
      </c>
      <c r="S3803" t="s">
        <v>8314</v>
      </c>
      <c r="T3803" t="str">
        <f t="shared" si="237"/>
        <v>musical</v>
      </c>
      <c r="U3803" t="s">
        <v>8362</v>
      </c>
      <c r="V3803" s="15">
        <f t="shared" si="238"/>
        <v>42006.467777777776</v>
      </c>
      <c r="W3803" s="15">
        <f t="shared" si="239"/>
        <v>41975.467777777776</v>
      </c>
      <c r="X3803" s="16">
        <v>42006</v>
      </c>
      <c r="Y3803" s="16">
        <v>41975</v>
      </c>
    </row>
    <row r="3804" spans="1:25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v>0</v>
      </c>
      <c r="P3804">
        <v>0</v>
      </c>
      <c r="Q3804">
        <v>8</v>
      </c>
      <c r="R3804" t="str">
        <f t="shared" si="236"/>
        <v>theater</v>
      </c>
      <c r="S3804" t="s">
        <v>8314</v>
      </c>
      <c r="T3804" t="str">
        <f t="shared" si="237"/>
        <v>musical</v>
      </c>
      <c r="U3804" t="s">
        <v>8362</v>
      </c>
      <c r="V3804" s="15">
        <f t="shared" si="238"/>
        <v>42298.917893518512</v>
      </c>
      <c r="W3804" s="15">
        <f t="shared" si="239"/>
        <v>42268.917893518512</v>
      </c>
      <c r="X3804" s="16">
        <v>42298</v>
      </c>
      <c r="Y3804" s="16">
        <v>42268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v>0.19650000000000001</v>
      </c>
      <c r="P3805">
        <v>2.5000000000000001E-4</v>
      </c>
      <c r="Q3805">
        <v>8</v>
      </c>
      <c r="R3805" t="str">
        <f t="shared" si="236"/>
        <v>theater</v>
      </c>
      <c r="S3805" t="s">
        <v>8314</v>
      </c>
      <c r="T3805" t="str">
        <f t="shared" si="237"/>
        <v>musical</v>
      </c>
      <c r="U3805" t="s">
        <v>8362</v>
      </c>
      <c r="V3805" s="15">
        <f t="shared" si="238"/>
        <v>42433.763518518514</v>
      </c>
      <c r="W3805" s="15">
        <f t="shared" si="239"/>
        <v>42403.763518518514</v>
      </c>
      <c r="X3805" s="16">
        <v>42433</v>
      </c>
      <c r="Y3805" s="16">
        <v>42403</v>
      </c>
    </row>
    <row r="3806" spans="1:25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v>0</v>
      </c>
      <c r="P3806">
        <v>0</v>
      </c>
      <c r="Q3806">
        <v>8</v>
      </c>
      <c r="R3806" t="str">
        <f t="shared" si="236"/>
        <v>theater</v>
      </c>
      <c r="S3806" t="s">
        <v>8314</v>
      </c>
      <c r="T3806" t="str">
        <f t="shared" si="237"/>
        <v>musical</v>
      </c>
      <c r="U3806" t="s">
        <v>8362</v>
      </c>
      <c r="V3806" s="15">
        <f t="shared" si="238"/>
        <v>42582.083333333336</v>
      </c>
      <c r="W3806" s="15">
        <f t="shared" si="239"/>
        <v>42526.801203703704</v>
      </c>
      <c r="X3806" s="16">
        <v>42582</v>
      </c>
      <c r="Y3806" s="16">
        <v>42526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v>2.0000000000000002E-5</v>
      </c>
      <c r="P3807">
        <v>2.0000000000000002E-5</v>
      </c>
      <c r="Q3807">
        <v>8</v>
      </c>
      <c r="R3807" t="str">
        <f t="shared" si="236"/>
        <v>theater</v>
      </c>
      <c r="S3807" t="s">
        <v>8314</v>
      </c>
      <c r="T3807" t="str">
        <f t="shared" si="237"/>
        <v>musical</v>
      </c>
      <c r="U3807" t="s">
        <v>8362</v>
      </c>
      <c r="V3807" s="15">
        <f t="shared" si="238"/>
        <v>41909.678703703699</v>
      </c>
      <c r="W3807" s="15">
        <f t="shared" si="239"/>
        <v>41849.678703703699</v>
      </c>
      <c r="X3807" s="16">
        <v>41909</v>
      </c>
      <c r="Y3807" s="16">
        <v>41849</v>
      </c>
    </row>
    <row r="3808" spans="1:25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v>6.6666666666666664E-4</v>
      </c>
      <c r="P3808">
        <v>4.0000000000000002E-4</v>
      </c>
      <c r="Q3808">
        <v>8</v>
      </c>
      <c r="R3808" t="str">
        <f t="shared" si="236"/>
        <v>theater</v>
      </c>
      <c r="S3808" t="s">
        <v>8314</v>
      </c>
      <c r="T3808" t="str">
        <f t="shared" si="237"/>
        <v>musical</v>
      </c>
      <c r="U3808" t="s">
        <v>8362</v>
      </c>
      <c r="V3808" s="15">
        <f t="shared" si="238"/>
        <v>41819.050706018512</v>
      </c>
      <c r="W3808" s="15">
        <f t="shared" si="239"/>
        <v>41799.050706018512</v>
      </c>
      <c r="X3808" s="16">
        <v>41819</v>
      </c>
      <c r="Y3808" s="16">
        <v>41799</v>
      </c>
    </row>
    <row r="3809" spans="1:25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v>0.30333333333333334</v>
      </c>
      <c r="P3809">
        <v>2E-3</v>
      </c>
      <c r="Q3809">
        <v>8</v>
      </c>
      <c r="R3809" t="str">
        <f t="shared" si="236"/>
        <v>theater</v>
      </c>
      <c r="S3809" t="s">
        <v>8314</v>
      </c>
      <c r="T3809" t="str">
        <f t="shared" si="237"/>
        <v>musical</v>
      </c>
      <c r="U3809" t="s">
        <v>8362</v>
      </c>
      <c r="V3809" s="15">
        <f t="shared" si="238"/>
        <v>42097.700682870367</v>
      </c>
      <c r="W3809" s="15">
        <f t="shared" si="239"/>
        <v>42090.700682870367</v>
      </c>
      <c r="X3809" s="16">
        <v>42097</v>
      </c>
      <c r="Y3809" s="16">
        <v>42090</v>
      </c>
    </row>
    <row r="3810" spans="1:25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v>1</v>
      </c>
      <c r="P3810">
        <v>3.0000000000000001E-3</v>
      </c>
      <c r="Q3810">
        <v>8</v>
      </c>
      <c r="R3810" t="str">
        <f t="shared" si="236"/>
        <v>theater</v>
      </c>
      <c r="S3810" t="s">
        <v>8314</v>
      </c>
      <c r="T3810" t="str">
        <f t="shared" si="237"/>
        <v>plays</v>
      </c>
      <c r="U3810" t="s">
        <v>8328</v>
      </c>
      <c r="V3810" s="15">
        <f t="shared" si="238"/>
        <v>42119.203923611109</v>
      </c>
      <c r="W3810" s="15">
        <f t="shared" si="239"/>
        <v>42059.24559027778</v>
      </c>
      <c r="X3810" s="16">
        <v>42119</v>
      </c>
      <c r="Y3810" s="16">
        <v>42059</v>
      </c>
    </row>
    <row r="3811" spans="1:25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v>1.0125</v>
      </c>
      <c r="P3811">
        <v>1.5E-3</v>
      </c>
      <c r="Q3811">
        <v>8</v>
      </c>
      <c r="R3811" t="str">
        <f t="shared" si="236"/>
        <v>theater</v>
      </c>
      <c r="S3811" t="s">
        <v>8314</v>
      </c>
      <c r="T3811" t="str">
        <f t="shared" si="237"/>
        <v>plays</v>
      </c>
      <c r="U3811" t="s">
        <v>8328</v>
      </c>
      <c r="V3811" s="15">
        <f t="shared" si="238"/>
        <v>41850.75</v>
      </c>
      <c r="W3811" s="15">
        <f t="shared" si="239"/>
        <v>41800.318368055552</v>
      </c>
      <c r="X3811" s="16">
        <v>41850</v>
      </c>
      <c r="Y3811" s="16">
        <v>41800</v>
      </c>
    </row>
    <row r="3812" spans="1:25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v>1.2173333333333334</v>
      </c>
      <c r="P3812">
        <v>2E-3</v>
      </c>
      <c r="Q3812">
        <v>8</v>
      </c>
      <c r="R3812" t="str">
        <f t="shared" si="236"/>
        <v>theater</v>
      </c>
      <c r="S3812" t="s">
        <v>8314</v>
      </c>
      <c r="T3812" t="str">
        <f t="shared" si="237"/>
        <v>plays</v>
      </c>
      <c r="U3812" t="s">
        <v>8328</v>
      </c>
      <c r="V3812" s="15">
        <f t="shared" si="238"/>
        <v>42084.599050925921</v>
      </c>
      <c r="W3812" s="15">
        <f t="shared" si="239"/>
        <v>42054.640717592592</v>
      </c>
      <c r="X3812" s="16">
        <v>42084</v>
      </c>
      <c r="Y3812" s="16">
        <v>42054</v>
      </c>
    </row>
    <row r="3813" spans="1:25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v>3.3</v>
      </c>
      <c r="P3813">
        <v>1.2E-2</v>
      </c>
      <c r="Q3813">
        <v>8</v>
      </c>
      <c r="R3813" t="str">
        <f t="shared" si="236"/>
        <v>theater</v>
      </c>
      <c r="S3813" t="s">
        <v>8314</v>
      </c>
      <c r="T3813" t="str">
        <f t="shared" si="237"/>
        <v>plays</v>
      </c>
      <c r="U3813" t="s">
        <v>8328</v>
      </c>
      <c r="V3813" s="15">
        <f t="shared" si="238"/>
        <v>42521.249999999993</v>
      </c>
      <c r="W3813" s="15">
        <f t="shared" si="239"/>
        <v>42487.418668981474</v>
      </c>
      <c r="X3813" s="16">
        <v>42521</v>
      </c>
      <c r="Y3813" s="16">
        <v>42487</v>
      </c>
    </row>
    <row r="3814" spans="1:25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v>1.0954999999999999</v>
      </c>
      <c r="P3814">
        <v>1.5E-3</v>
      </c>
      <c r="Q3814">
        <v>8</v>
      </c>
      <c r="R3814" t="str">
        <f t="shared" si="236"/>
        <v>theater</v>
      </c>
      <c r="S3814" t="s">
        <v>8314</v>
      </c>
      <c r="T3814" t="str">
        <f t="shared" si="237"/>
        <v>plays</v>
      </c>
      <c r="U3814" t="s">
        <v>8328</v>
      </c>
      <c r="V3814" s="15">
        <f t="shared" si="238"/>
        <v>42155.957638888889</v>
      </c>
      <c r="W3814" s="15">
        <f t="shared" si="239"/>
        <v>42109.542916666665</v>
      </c>
      <c r="X3814" s="16">
        <v>42155</v>
      </c>
      <c r="Y3814" s="16">
        <v>42109</v>
      </c>
    </row>
    <row r="3815" spans="1:25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v>1.0095190476190474</v>
      </c>
      <c r="P3815">
        <v>1.4285714285714286E-3</v>
      </c>
      <c r="Q3815">
        <v>8</v>
      </c>
      <c r="R3815" t="str">
        <f t="shared" si="236"/>
        <v>theater</v>
      </c>
      <c r="S3815" t="s">
        <v>8314</v>
      </c>
      <c r="T3815" t="str">
        <f t="shared" si="237"/>
        <v>plays</v>
      </c>
      <c r="U3815" t="s">
        <v>8328</v>
      </c>
      <c r="V3815" s="15">
        <f t="shared" si="238"/>
        <v>42535.696527777771</v>
      </c>
      <c r="W3815" s="15">
        <f t="shared" si="239"/>
        <v>42497.067372685182</v>
      </c>
      <c r="X3815" s="16">
        <v>42535</v>
      </c>
      <c r="Y3815" s="16">
        <v>42497</v>
      </c>
    </row>
    <row r="3816" spans="1:25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v>1.4013333333333333</v>
      </c>
      <c r="P3816">
        <v>2E-3</v>
      </c>
      <c r="Q3816">
        <v>8</v>
      </c>
      <c r="R3816" t="str">
        <f t="shared" si="236"/>
        <v>theater</v>
      </c>
      <c r="S3816" t="s">
        <v>8314</v>
      </c>
      <c r="T3816" t="str">
        <f t="shared" si="237"/>
        <v>plays</v>
      </c>
      <c r="U3816" t="s">
        <v>8328</v>
      </c>
      <c r="V3816" s="15">
        <f t="shared" si="238"/>
        <v>42094.957638888889</v>
      </c>
      <c r="W3816" s="15">
        <f t="shared" si="239"/>
        <v>42058.695740740739</v>
      </c>
      <c r="X3816" s="16">
        <v>42094</v>
      </c>
      <c r="Y3816" s="16">
        <v>42058</v>
      </c>
    </row>
    <row r="3817" spans="1:25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v>1.0000100000000001</v>
      </c>
      <c r="P3817">
        <v>3.0000000000000001E-3</v>
      </c>
      <c r="Q3817">
        <v>8</v>
      </c>
      <c r="R3817" t="str">
        <f t="shared" si="236"/>
        <v>theater</v>
      </c>
      <c r="S3817" t="s">
        <v>8314</v>
      </c>
      <c r="T3817" t="str">
        <f t="shared" si="237"/>
        <v>plays</v>
      </c>
      <c r="U3817" t="s">
        <v>8328</v>
      </c>
      <c r="V3817" s="15">
        <f t="shared" si="238"/>
        <v>42236.749999999993</v>
      </c>
      <c r="W3817" s="15">
        <f t="shared" si="239"/>
        <v>42207.051585648143</v>
      </c>
      <c r="X3817" s="16">
        <v>42236</v>
      </c>
      <c r="Y3817" s="16">
        <v>42207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v>1.19238</v>
      </c>
      <c r="P3818">
        <v>2E-3</v>
      </c>
      <c r="Q3818">
        <v>8</v>
      </c>
      <c r="R3818" t="str">
        <f t="shared" si="236"/>
        <v>theater</v>
      </c>
      <c r="S3818" t="s">
        <v>8314</v>
      </c>
      <c r="T3818" t="str">
        <f t="shared" si="237"/>
        <v>plays</v>
      </c>
      <c r="U3818" t="s">
        <v>8328</v>
      </c>
      <c r="V3818" s="15">
        <f t="shared" si="238"/>
        <v>41837.481747685182</v>
      </c>
      <c r="W3818" s="15">
        <f t="shared" si="239"/>
        <v>41807.481747685182</v>
      </c>
      <c r="X3818" s="16">
        <v>41837</v>
      </c>
      <c r="Y3818" s="16">
        <v>41807</v>
      </c>
    </row>
    <row r="3819" spans="1:25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v>1.0725</v>
      </c>
      <c r="P3819">
        <v>1.5E-3</v>
      </c>
      <c r="Q3819">
        <v>8</v>
      </c>
      <c r="R3819" t="str">
        <f t="shared" si="236"/>
        <v>theater</v>
      </c>
      <c r="S3819" t="s">
        <v>8314</v>
      </c>
      <c r="T3819" t="str">
        <f t="shared" si="237"/>
        <v>plays</v>
      </c>
      <c r="U3819" t="s">
        <v>8328</v>
      </c>
      <c r="V3819" s="15">
        <f t="shared" si="238"/>
        <v>42300.957638888889</v>
      </c>
      <c r="W3819" s="15">
        <f t="shared" si="239"/>
        <v>42284.488611111105</v>
      </c>
      <c r="X3819" s="16">
        <v>42300</v>
      </c>
      <c r="Y3819" s="16">
        <v>42284</v>
      </c>
    </row>
    <row r="3820" spans="1:25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v>2.2799999999999998</v>
      </c>
      <c r="P3820">
        <v>1.2E-2</v>
      </c>
      <c r="Q3820">
        <v>8</v>
      </c>
      <c r="R3820" t="str">
        <f t="shared" si="236"/>
        <v>theater</v>
      </c>
      <c r="S3820" t="s">
        <v>8314</v>
      </c>
      <c r="T3820" t="str">
        <f t="shared" si="237"/>
        <v>plays</v>
      </c>
      <c r="U3820" t="s">
        <v>8328</v>
      </c>
      <c r="V3820" s="15">
        <f t="shared" si="238"/>
        <v>42075.592384259253</v>
      </c>
      <c r="W3820" s="15">
        <f t="shared" si="239"/>
        <v>42045.634050925924</v>
      </c>
      <c r="X3820" s="16">
        <v>42075</v>
      </c>
      <c r="Y3820" s="16">
        <v>42045</v>
      </c>
    </row>
    <row r="3821" spans="1:25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v>1.0640000000000001</v>
      </c>
      <c r="P3821">
        <v>3.0000000000000001E-3</v>
      </c>
      <c r="Q3821">
        <v>8</v>
      </c>
      <c r="R3821" t="str">
        <f t="shared" si="236"/>
        <v>theater</v>
      </c>
      <c r="S3821" t="s">
        <v>8314</v>
      </c>
      <c r="T3821" t="str">
        <f t="shared" si="237"/>
        <v>plays</v>
      </c>
      <c r="U3821" t="s">
        <v>8328</v>
      </c>
      <c r="V3821" s="15">
        <f t="shared" si="238"/>
        <v>42202.668055555558</v>
      </c>
      <c r="W3821" s="15">
        <f t="shared" si="239"/>
        <v>42184.001203703701</v>
      </c>
      <c r="X3821" s="16">
        <v>42202</v>
      </c>
      <c r="Y3821" s="16">
        <v>42184</v>
      </c>
    </row>
    <row r="3822" spans="1:25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v>1.4333333333333333</v>
      </c>
      <c r="P3822">
        <v>0.01</v>
      </c>
      <c r="Q3822">
        <v>8</v>
      </c>
      <c r="R3822" t="str">
        <f t="shared" si="236"/>
        <v>theater</v>
      </c>
      <c r="S3822" t="s">
        <v>8314</v>
      </c>
      <c r="T3822" t="str">
        <f t="shared" si="237"/>
        <v>plays</v>
      </c>
      <c r="U3822" t="s">
        <v>8328</v>
      </c>
      <c r="V3822" s="15">
        <f t="shared" si="238"/>
        <v>42190.443483796298</v>
      </c>
      <c r="W3822" s="15">
        <f t="shared" si="239"/>
        <v>42160.443483796298</v>
      </c>
      <c r="X3822" s="16">
        <v>42190</v>
      </c>
      <c r="Y3822" s="16">
        <v>42160</v>
      </c>
    </row>
    <row r="3823" spans="1:25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v>1.0454285714285714</v>
      </c>
      <c r="P3823">
        <v>8.571428571428571E-4</v>
      </c>
      <c r="Q3823">
        <v>8</v>
      </c>
      <c r="R3823" t="str">
        <f t="shared" si="236"/>
        <v>theater</v>
      </c>
      <c r="S3823" t="s">
        <v>8314</v>
      </c>
      <c r="T3823" t="str">
        <f t="shared" si="237"/>
        <v>plays</v>
      </c>
      <c r="U3823" t="s">
        <v>8328</v>
      </c>
      <c r="V3823" s="15">
        <f t="shared" si="238"/>
        <v>42372.972303240742</v>
      </c>
      <c r="W3823" s="15">
        <f t="shared" si="239"/>
        <v>42340.972303240742</v>
      </c>
      <c r="X3823" s="16">
        <v>42372</v>
      </c>
      <c r="Y3823" s="16">
        <v>42340</v>
      </c>
    </row>
    <row r="3824" spans="1:25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v>1.1002000000000001</v>
      </c>
      <c r="P3824">
        <v>5.9999999999999995E-4</v>
      </c>
      <c r="Q3824">
        <v>8</v>
      </c>
      <c r="R3824" t="str">
        <f t="shared" si="236"/>
        <v>theater</v>
      </c>
      <c r="S3824" t="s">
        <v>8314</v>
      </c>
      <c r="T3824" t="str">
        <f t="shared" si="237"/>
        <v>plays</v>
      </c>
      <c r="U3824" t="s">
        <v>8328</v>
      </c>
      <c r="V3824" s="15">
        <f t="shared" si="238"/>
        <v>42388.749305555553</v>
      </c>
      <c r="W3824" s="15">
        <f t="shared" si="239"/>
        <v>42329.629826388882</v>
      </c>
      <c r="X3824" s="16">
        <v>42388</v>
      </c>
      <c r="Y3824" s="16">
        <v>42329</v>
      </c>
    </row>
    <row r="3825" spans="1:25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v>1.06</v>
      </c>
      <c r="P3825">
        <v>1.1999999999999999E-3</v>
      </c>
      <c r="Q3825">
        <v>8</v>
      </c>
      <c r="R3825" t="str">
        <f t="shared" si="236"/>
        <v>theater</v>
      </c>
      <c r="S3825" t="s">
        <v>8314</v>
      </c>
      <c r="T3825" t="str">
        <f t="shared" si="237"/>
        <v>plays</v>
      </c>
      <c r="U3825" t="s">
        <v>8328</v>
      </c>
      <c r="V3825" s="15">
        <f t="shared" si="238"/>
        <v>42204.957638888889</v>
      </c>
      <c r="W3825" s="15">
        <f t="shared" si="239"/>
        <v>42170.701898148145</v>
      </c>
      <c r="X3825" s="16">
        <v>42204</v>
      </c>
      <c r="Y3825" s="16">
        <v>42170</v>
      </c>
    </row>
    <row r="3826" spans="1:25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v>1.08</v>
      </c>
      <c r="P3826">
        <v>1.2E-2</v>
      </c>
      <c r="Q3826">
        <v>8</v>
      </c>
      <c r="R3826" t="str">
        <f t="shared" si="236"/>
        <v>theater</v>
      </c>
      <c r="S3826" t="s">
        <v>8314</v>
      </c>
      <c r="T3826" t="str">
        <f t="shared" si="237"/>
        <v>plays</v>
      </c>
      <c r="U3826" t="s">
        <v>8328</v>
      </c>
      <c r="V3826" s="15">
        <f t="shared" si="238"/>
        <v>42583.361805555549</v>
      </c>
      <c r="W3826" s="15">
        <f t="shared" si="239"/>
        <v>42571.417858796289</v>
      </c>
      <c r="X3826" s="16">
        <v>42583</v>
      </c>
      <c r="Y3826" s="16">
        <v>42571</v>
      </c>
    </row>
    <row r="3827" spans="1:25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v>1.0542</v>
      </c>
      <c r="P3827">
        <v>5.9999999999999995E-4</v>
      </c>
      <c r="Q3827">
        <v>8</v>
      </c>
      <c r="R3827" t="str">
        <f t="shared" si="236"/>
        <v>theater</v>
      </c>
      <c r="S3827" t="s">
        <v>8314</v>
      </c>
      <c r="T3827" t="str">
        <f t="shared" si="237"/>
        <v>plays</v>
      </c>
      <c r="U3827" t="s">
        <v>8328</v>
      </c>
      <c r="V3827" s="15">
        <f t="shared" si="238"/>
        <v>42171.861273148148</v>
      </c>
      <c r="W3827" s="15">
        <f t="shared" si="239"/>
        <v>42150.861273148148</v>
      </c>
      <c r="X3827" s="16">
        <v>42171</v>
      </c>
      <c r="Y3827" s="16">
        <v>42150</v>
      </c>
    </row>
    <row r="3828" spans="1:25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v>1.1916666666666667</v>
      </c>
      <c r="P3828">
        <v>5.0000000000000001E-3</v>
      </c>
      <c r="Q3828">
        <v>8</v>
      </c>
      <c r="R3828" t="str">
        <f t="shared" si="236"/>
        <v>theater</v>
      </c>
      <c r="S3828" t="s">
        <v>8314</v>
      </c>
      <c r="T3828" t="str">
        <f t="shared" si="237"/>
        <v>plays</v>
      </c>
      <c r="U3828" t="s">
        <v>8328</v>
      </c>
      <c r="V3828" s="15">
        <f t="shared" si="238"/>
        <v>42131.215208333328</v>
      </c>
      <c r="W3828" s="15">
        <f t="shared" si="239"/>
        <v>42101.215208333328</v>
      </c>
      <c r="X3828" s="16">
        <v>42131</v>
      </c>
      <c r="Y3828" s="16">
        <v>42101</v>
      </c>
    </row>
    <row r="3829" spans="1:25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v>1.5266666666666666</v>
      </c>
      <c r="P3829">
        <v>1E-3</v>
      </c>
      <c r="Q3829">
        <v>8</v>
      </c>
      <c r="R3829" t="str">
        <f t="shared" si="236"/>
        <v>theater</v>
      </c>
      <c r="S3829" t="s">
        <v>8314</v>
      </c>
      <c r="T3829" t="str">
        <f t="shared" si="237"/>
        <v>plays</v>
      </c>
      <c r="U3829" t="s">
        <v>8328</v>
      </c>
      <c r="V3829" s="15">
        <f t="shared" si="238"/>
        <v>42089.791666666664</v>
      </c>
      <c r="W3829" s="15">
        <f t="shared" si="239"/>
        <v>42034.719918981478</v>
      </c>
      <c r="X3829" s="16">
        <v>42089</v>
      </c>
      <c r="Y3829" s="16">
        <v>42034</v>
      </c>
    </row>
    <row r="3830" spans="1:25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v>1</v>
      </c>
      <c r="P3830">
        <v>5.9999999999999995E-4</v>
      </c>
      <c r="Q3830">
        <v>8</v>
      </c>
      <c r="R3830" t="str">
        <f t="shared" si="236"/>
        <v>theater</v>
      </c>
      <c r="S3830" t="s">
        <v>8314</v>
      </c>
      <c r="T3830" t="str">
        <f t="shared" si="237"/>
        <v>plays</v>
      </c>
      <c r="U3830" t="s">
        <v>8328</v>
      </c>
      <c r="V3830" s="15">
        <f t="shared" si="238"/>
        <v>42004.360960648148</v>
      </c>
      <c r="W3830" s="15">
        <f t="shared" si="239"/>
        <v>41944.319293981483</v>
      </c>
      <c r="X3830" s="16">
        <v>42004</v>
      </c>
      <c r="Y3830" s="16">
        <v>41944</v>
      </c>
    </row>
    <row r="3831" spans="1:25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v>1.002</v>
      </c>
      <c r="P3831">
        <v>6.0000000000000001E-3</v>
      </c>
      <c r="Q3831">
        <v>8</v>
      </c>
      <c r="R3831" t="str">
        <f t="shared" si="236"/>
        <v>theater</v>
      </c>
      <c r="S3831" t="s">
        <v>8314</v>
      </c>
      <c r="T3831" t="str">
        <f t="shared" si="237"/>
        <v>plays</v>
      </c>
      <c r="U3831" t="s">
        <v>8328</v>
      </c>
      <c r="V3831" s="15">
        <f t="shared" si="238"/>
        <v>42613.657071759262</v>
      </c>
      <c r="W3831" s="15">
        <f t="shared" si="239"/>
        <v>42593.657071759262</v>
      </c>
      <c r="X3831" s="16">
        <v>42613</v>
      </c>
      <c r="Y3831" s="16">
        <v>42593</v>
      </c>
    </row>
    <row r="3832" spans="1:25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v>2.25</v>
      </c>
      <c r="P3832">
        <v>0.03</v>
      </c>
      <c r="Q3832">
        <v>8</v>
      </c>
      <c r="R3832" t="str">
        <f t="shared" si="236"/>
        <v>theater</v>
      </c>
      <c r="S3832" t="s">
        <v>8314</v>
      </c>
      <c r="T3832" t="str">
        <f t="shared" si="237"/>
        <v>plays</v>
      </c>
      <c r="U3832" t="s">
        <v>8328</v>
      </c>
      <c r="V3832" s="15">
        <f t="shared" si="238"/>
        <v>42517.532534722217</v>
      </c>
      <c r="W3832" s="15">
        <f t="shared" si="239"/>
        <v>42503.532534722217</v>
      </c>
      <c r="X3832" s="16">
        <v>42517</v>
      </c>
      <c r="Y3832" s="16">
        <v>42503</v>
      </c>
    </row>
    <row r="3833" spans="1:25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v>1.0602199999999999</v>
      </c>
      <c r="P3833">
        <v>6.0000000000000001E-3</v>
      </c>
      <c r="Q3833">
        <v>8</v>
      </c>
      <c r="R3833" t="str">
        <f t="shared" si="236"/>
        <v>theater</v>
      </c>
      <c r="S3833" t="s">
        <v>8314</v>
      </c>
      <c r="T3833" t="str">
        <f t="shared" si="237"/>
        <v>plays</v>
      </c>
      <c r="U3833" t="s">
        <v>8328</v>
      </c>
      <c r="V3833" s="15">
        <f t="shared" si="238"/>
        <v>41948.682233796295</v>
      </c>
      <c r="W3833" s="15">
        <f t="shared" si="239"/>
        <v>41927.640567129631</v>
      </c>
      <c r="X3833" s="16">
        <v>41948</v>
      </c>
      <c r="Y3833" s="16">
        <v>41927</v>
      </c>
    </row>
    <row r="3834" spans="1:25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v>1.0466666666666666</v>
      </c>
      <c r="P3834">
        <v>2.5000000000000001E-3</v>
      </c>
      <c r="Q3834">
        <v>8</v>
      </c>
      <c r="R3834" t="str">
        <f t="shared" si="236"/>
        <v>theater</v>
      </c>
      <c r="S3834" t="s">
        <v>8314</v>
      </c>
      <c r="T3834" t="str">
        <f t="shared" si="237"/>
        <v>plays</v>
      </c>
      <c r="U3834" t="s">
        <v>8328</v>
      </c>
      <c r="V3834" s="15">
        <f t="shared" si="238"/>
        <v>42419.906655092585</v>
      </c>
      <c r="W3834" s="15">
        <f t="shared" si="239"/>
        <v>42374.906655092585</v>
      </c>
      <c r="X3834" s="16">
        <v>42419</v>
      </c>
      <c r="Y3834" s="16">
        <v>42374</v>
      </c>
    </row>
    <row r="3835" spans="1:25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v>1.1666666666666667</v>
      </c>
      <c r="P3835">
        <v>2.5000000000000001E-3</v>
      </c>
      <c r="Q3835">
        <v>8</v>
      </c>
      <c r="R3835" t="str">
        <f t="shared" si="236"/>
        <v>theater</v>
      </c>
      <c r="S3835" t="s">
        <v>8314</v>
      </c>
      <c r="T3835" t="str">
        <f t="shared" si="237"/>
        <v>plays</v>
      </c>
      <c r="U3835" t="s">
        <v>8328</v>
      </c>
      <c r="V3835" s="15">
        <f t="shared" si="238"/>
        <v>41974.589583333327</v>
      </c>
      <c r="W3835" s="15">
        <f t="shared" si="239"/>
        <v>41963.66402777777</v>
      </c>
      <c r="X3835" s="16">
        <v>41974</v>
      </c>
      <c r="Y3835" s="16">
        <v>41963</v>
      </c>
    </row>
    <row r="3836" spans="1:25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v>1.0903333333333334</v>
      </c>
      <c r="P3836">
        <v>1E-3</v>
      </c>
      <c r="Q3836">
        <v>8</v>
      </c>
      <c r="R3836" t="str">
        <f t="shared" si="236"/>
        <v>theater</v>
      </c>
      <c r="S3836" t="s">
        <v>8314</v>
      </c>
      <c r="T3836" t="str">
        <f t="shared" si="237"/>
        <v>plays</v>
      </c>
      <c r="U3836" t="s">
        <v>8328</v>
      </c>
      <c r="V3836" s="15">
        <f t="shared" si="238"/>
        <v>42173.236886574072</v>
      </c>
      <c r="W3836" s="15">
        <f t="shared" si="239"/>
        <v>42143.236886574072</v>
      </c>
      <c r="X3836" s="16">
        <v>42173</v>
      </c>
      <c r="Y3836" s="16">
        <v>42143</v>
      </c>
    </row>
    <row r="3837" spans="1:25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v>1.6</v>
      </c>
      <c r="P3837">
        <v>1.4999999999999999E-2</v>
      </c>
      <c r="Q3837">
        <v>8</v>
      </c>
      <c r="R3837" t="str">
        <f t="shared" si="236"/>
        <v>theater</v>
      </c>
      <c r="S3837" t="s">
        <v>8314</v>
      </c>
      <c r="T3837" t="str">
        <f t="shared" si="237"/>
        <v>plays</v>
      </c>
      <c r="U3837" t="s">
        <v>8328</v>
      </c>
      <c r="V3837" s="15">
        <f t="shared" si="238"/>
        <v>42481.733888888884</v>
      </c>
      <c r="W3837" s="15">
        <f t="shared" si="239"/>
        <v>42460.733888888884</v>
      </c>
      <c r="X3837" s="16">
        <v>42481</v>
      </c>
      <c r="Y3837" s="16">
        <v>42460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v>1.125</v>
      </c>
      <c r="P3838">
        <v>3.7499999999999999E-3</v>
      </c>
      <c r="Q3838">
        <v>8</v>
      </c>
      <c r="R3838" t="str">
        <f t="shared" si="236"/>
        <v>theater</v>
      </c>
      <c r="S3838" t="s">
        <v>8314</v>
      </c>
      <c r="T3838" t="str">
        <f t="shared" si="237"/>
        <v>plays</v>
      </c>
      <c r="U3838" t="s">
        <v>8328</v>
      </c>
      <c r="V3838" s="15">
        <f t="shared" si="238"/>
        <v>42584.964583333327</v>
      </c>
      <c r="W3838" s="15">
        <f t="shared" si="239"/>
        <v>42553.718194444438</v>
      </c>
      <c r="X3838" s="16">
        <v>42584</v>
      </c>
      <c r="Y3838" s="16">
        <v>42553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v>1.0209999999999999</v>
      </c>
      <c r="P3839">
        <v>1.5E-3</v>
      </c>
      <c r="Q3839">
        <v>8</v>
      </c>
      <c r="R3839" t="str">
        <f t="shared" si="236"/>
        <v>theater</v>
      </c>
      <c r="S3839" t="s">
        <v>8314</v>
      </c>
      <c r="T3839" t="str">
        <f t="shared" si="237"/>
        <v>plays</v>
      </c>
      <c r="U3839" t="s">
        <v>8328</v>
      </c>
      <c r="V3839" s="15">
        <f t="shared" si="238"/>
        <v>42188.557384259257</v>
      </c>
      <c r="W3839" s="15">
        <f t="shared" si="239"/>
        <v>42152.557384259257</v>
      </c>
      <c r="X3839" s="16">
        <v>42188</v>
      </c>
      <c r="Y3839" s="16">
        <v>42152</v>
      </c>
    </row>
    <row r="3840" spans="1:25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v>1.00824</v>
      </c>
      <c r="P3840">
        <v>3.0000000000000001E-5</v>
      </c>
      <c r="Q3840">
        <v>8</v>
      </c>
      <c r="R3840" t="str">
        <f t="shared" si="236"/>
        <v>theater</v>
      </c>
      <c r="S3840" t="s">
        <v>8314</v>
      </c>
      <c r="T3840" t="str">
        <f t="shared" si="237"/>
        <v>plays</v>
      </c>
      <c r="U3840" t="s">
        <v>8328</v>
      </c>
      <c r="V3840" s="15">
        <f t="shared" si="238"/>
        <v>42146.502418981479</v>
      </c>
      <c r="W3840" s="15">
        <f t="shared" si="239"/>
        <v>42116.502418981479</v>
      </c>
      <c r="X3840" s="16">
        <v>42146</v>
      </c>
      <c r="Y3840" s="16">
        <v>42116</v>
      </c>
    </row>
    <row r="3841" spans="1:25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v>1.0125</v>
      </c>
      <c r="P3841">
        <v>1.5E-3</v>
      </c>
      <c r="Q3841">
        <v>8</v>
      </c>
      <c r="R3841" t="str">
        <f t="shared" si="236"/>
        <v>theater</v>
      </c>
      <c r="S3841" t="s">
        <v>8314</v>
      </c>
      <c r="T3841" t="str">
        <f t="shared" si="237"/>
        <v>plays</v>
      </c>
      <c r="U3841" t="s">
        <v>8328</v>
      </c>
      <c r="V3841" s="15">
        <f t="shared" si="238"/>
        <v>42214.934305555551</v>
      </c>
      <c r="W3841" s="15">
        <f t="shared" si="239"/>
        <v>42154.934305555551</v>
      </c>
      <c r="X3841" s="16">
        <v>42214</v>
      </c>
      <c r="Y3841" s="16">
        <v>42154</v>
      </c>
    </row>
    <row r="3842" spans="1:25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v>65</v>
      </c>
      <c r="P3842">
        <v>3</v>
      </c>
      <c r="Q3842">
        <v>8</v>
      </c>
      <c r="R3842" t="str">
        <f t="shared" si="236"/>
        <v>theater</v>
      </c>
      <c r="S3842" t="s">
        <v>8314</v>
      </c>
      <c r="T3842" t="str">
        <f t="shared" si="237"/>
        <v>plays</v>
      </c>
      <c r="U3842" t="s">
        <v>8328</v>
      </c>
      <c r="V3842" s="15">
        <f t="shared" si="238"/>
        <v>42457.45172453703</v>
      </c>
      <c r="W3842" s="15">
        <f t="shared" si="239"/>
        <v>42432.493391203701</v>
      </c>
      <c r="X3842" s="16">
        <v>42457</v>
      </c>
      <c r="Y3842" s="16">
        <v>42432</v>
      </c>
    </row>
    <row r="3843" spans="1:25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v>8.72E-2</v>
      </c>
      <c r="P3843">
        <v>2.9999999999999997E-4</v>
      </c>
      <c r="Q3843">
        <v>8</v>
      </c>
      <c r="R3843" t="str">
        <f t="shared" ref="R3843:R3906" si="240">LEFT(N3843,Q3843-1)</f>
        <v>theater</v>
      </c>
      <c r="S3843" t="s">
        <v>8314</v>
      </c>
      <c r="T3843" t="str">
        <f t="shared" ref="T3843:T3906" si="241">MID(N3843,FIND("/",N3843,1)+1,LEN(N3843))</f>
        <v>plays</v>
      </c>
      <c r="U3843" t="s">
        <v>8328</v>
      </c>
      <c r="V3843" s="15">
        <f t="shared" ref="V3843:V3906" si="242">(((I3843/60)/60)/24)+DATE(1970,1,1)+(-5/24)</f>
        <v>41840.57739583333</v>
      </c>
      <c r="W3843" s="15">
        <f t="shared" ref="W3843:W3906" si="243">(((J3843/60)/60)/24)+DATE(1970,1,1)+(-5/24)</f>
        <v>41780.57739583333</v>
      </c>
      <c r="X3843" s="16">
        <v>41840</v>
      </c>
      <c r="Y3843" s="16">
        <v>41780</v>
      </c>
    </row>
    <row r="3844" spans="1:25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v>0.21940000000000001</v>
      </c>
      <c r="P3844">
        <v>5.9999999999999995E-4</v>
      </c>
      <c r="Q3844">
        <v>8</v>
      </c>
      <c r="R3844" t="str">
        <f t="shared" si="240"/>
        <v>theater</v>
      </c>
      <c r="S3844" t="s">
        <v>8314</v>
      </c>
      <c r="T3844" t="str">
        <f t="shared" si="241"/>
        <v>plays</v>
      </c>
      <c r="U3844" t="s">
        <v>8328</v>
      </c>
      <c r="V3844" s="15">
        <f t="shared" si="242"/>
        <v>41770.285324074073</v>
      </c>
      <c r="W3844" s="15">
        <f t="shared" si="243"/>
        <v>41740.285324074073</v>
      </c>
      <c r="X3844" s="16">
        <v>41770</v>
      </c>
      <c r="Y3844" s="16">
        <v>41740</v>
      </c>
    </row>
    <row r="3845" spans="1:25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v>0.21299999999999999</v>
      </c>
      <c r="P3845">
        <v>5.9999999999999995E-4</v>
      </c>
      <c r="Q3845">
        <v>8</v>
      </c>
      <c r="R3845" t="str">
        <f t="shared" si="240"/>
        <v>theater</v>
      </c>
      <c r="S3845" t="s">
        <v>8314</v>
      </c>
      <c r="T3845" t="str">
        <f t="shared" si="241"/>
        <v>plays</v>
      </c>
      <c r="U3845" t="s">
        <v>8328</v>
      </c>
      <c r="V3845" s="15">
        <f t="shared" si="242"/>
        <v>41790.864166666666</v>
      </c>
      <c r="W3845" s="15">
        <f t="shared" si="243"/>
        <v>41765.864166666666</v>
      </c>
      <c r="X3845" s="16">
        <v>41790</v>
      </c>
      <c r="Y3845" s="16">
        <v>41765</v>
      </c>
    </row>
    <row r="3846" spans="1:25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v>0.41489795918367345</v>
      </c>
      <c r="P3846">
        <v>3.0612244897959182E-4</v>
      </c>
      <c r="Q3846">
        <v>8</v>
      </c>
      <c r="R3846" t="str">
        <f t="shared" si="240"/>
        <v>theater</v>
      </c>
      <c r="S3846" t="s">
        <v>8314</v>
      </c>
      <c r="T3846" t="str">
        <f t="shared" si="241"/>
        <v>plays</v>
      </c>
      <c r="U3846" t="s">
        <v>8328</v>
      </c>
      <c r="V3846" s="15">
        <f t="shared" si="242"/>
        <v>41793.082638888889</v>
      </c>
      <c r="W3846" s="15">
        <f t="shared" si="243"/>
        <v>41766.408958333333</v>
      </c>
      <c r="X3846" s="16">
        <v>41793</v>
      </c>
      <c r="Y3846" s="16">
        <v>41766</v>
      </c>
    </row>
    <row r="3847" spans="1:25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v>2.1049999999999999E-2</v>
      </c>
      <c r="P3847">
        <v>7.4999999999999993E-5</v>
      </c>
      <c r="Q3847">
        <v>8</v>
      </c>
      <c r="R3847" t="str">
        <f t="shared" si="240"/>
        <v>theater</v>
      </c>
      <c r="S3847" t="s">
        <v>8314</v>
      </c>
      <c r="T3847" t="str">
        <f t="shared" si="241"/>
        <v>plays</v>
      </c>
      <c r="U3847" t="s">
        <v>8328</v>
      </c>
      <c r="V3847" s="15">
        <f t="shared" si="242"/>
        <v>42278.418680555551</v>
      </c>
      <c r="W3847" s="15">
        <f t="shared" si="243"/>
        <v>42248.418680555551</v>
      </c>
      <c r="X3847" s="16">
        <v>42278</v>
      </c>
      <c r="Y3847" s="16">
        <v>42248</v>
      </c>
    </row>
    <row r="3848" spans="1:25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v>2.7E-2</v>
      </c>
      <c r="P3848">
        <v>4.2857142857142855E-4</v>
      </c>
      <c r="Q3848">
        <v>8</v>
      </c>
      <c r="R3848" t="str">
        <f t="shared" si="240"/>
        <v>theater</v>
      </c>
      <c r="S3848" t="s">
        <v>8314</v>
      </c>
      <c r="T3848" t="str">
        <f t="shared" si="241"/>
        <v>plays</v>
      </c>
      <c r="U3848" t="s">
        <v>8328</v>
      </c>
      <c r="V3848" s="15">
        <f t="shared" si="242"/>
        <v>41916.082638888889</v>
      </c>
      <c r="W3848" s="15">
        <f t="shared" si="243"/>
        <v>41885.01321759259</v>
      </c>
      <c r="X3848" s="16">
        <v>41916</v>
      </c>
      <c r="Y3848" s="16">
        <v>41885</v>
      </c>
    </row>
    <row r="3849" spans="1:25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v>0.16161904761904761</v>
      </c>
      <c r="P3849">
        <v>2.8571428571428574E-4</v>
      </c>
      <c r="Q3849">
        <v>8</v>
      </c>
      <c r="R3849" t="str">
        <f t="shared" si="240"/>
        <v>theater</v>
      </c>
      <c r="S3849" t="s">
        <v>8314</v>
      </c>
      <c r="T3849" t="str">
        <f t="shared" si="241"/>
        <v>plays</v>
      </c>
      <c r="U3849" t="s">
        <v>8328</v>
      </c>
      <c r="V3849" s="15">
        <f t="shared" si="242"/>
        <v>42204.016099537032</v>
      </c>
      <c r="W3849" s="15">
        <f t="shared" si="243"/>
        <v>42159.016099537032</v>
      </c>
      <c r="X3849" s="16">
        <v>42204</v>
      </c>
      <c r="Y3849" s="16">
        <v>42159</v>
      </c>
    </row>
    <row r="3850" spans="1:25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v>0.16376923076923078</v>
      </c>
      <c r="P3850">
        <v>2.3076923076923076E-4</v>
      </c>
      <c r="Q3850">
        <v>8</v>
      </c>
      <c r="R3850" t="str">
        <f t="shared" si="240"/>
        <v>theater</v>
      </c>
      <c r="S3850" t="s">
        <v>8314</v>
      </c>
      <c r="T3850" t="str">
        <f t="shared" si="241"/>
        <v>plays</v>
      </c>
      <c r="U3850" t="s">
        <v>8328</v>
      </c>
      <c r="V3850" s="15">
        <f t="shared" si="242"/>
        <v>42295.608668981477</v>
      </c>
      <c r="W3850" s="15">
        <f t="shared" si="243"/>
        <v>42265.608668981477</v>
      </c>
      <c r="X3850" s="16">
        <v>42295</v>
      </c>
      <c r="Y3850" s="16">
        <v>42265</v>
      </c>
    </row>
    <row r="3851" spans="1:25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v>7.0433333333333334E-2</v>
      </c>
      <c r="P3851">
        <v>1E-4</v>
      </c>
      <c r="Q3851">
        <v>8</v>
      </c>
      <c r="R3851" t="str">
        <f t="shared" si="240"/>
        <v>theater</v>
      </c>
      <c r="S3851" t="s">
        <v>8314</v>
      </c>
      <c r="T3851" t="str">
        <f t="shared" si="241"/>
        <v>plays</v>
      </c>
      <c r="U3851" t="s">
        <v>8328</v>
      </c>
      <c r="V3851" s="15">
        <f t="shared" si="242"/>
        <v>42166.558842592589</v>
      </c>
      <c r="W3851" s="15">
        <f t="shared" si="243"/>
        <v>42136.558842592589</v>
      </c>
      <c r="X3851" s="16">
        <v>42166</v>
      </c>
      <c r="Y3851" s="16">
        <v>42136</v>
      </c>
    </row>
    <row r="3852" spans="1:25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v>3.7999999999999999E-2</v>
      </c>
      <c r="P3852">
        <v>3.0000000000000001E-3</v>
      </c>
      <c r="Q3852">
        <v>8</v>
      </c>
      <c r="R3852" t="str">
        <f t="shared" si="240"/>
        <v>theater</v>
      </c>
      <c r="S3852" t="s">
        <v>8314</v>
      </c>
      <c r="T3852" t="str">
        <f t="shared" si="241"/>
        <v>plays</v>
      </c>
      <c r="U3852" t="s">
        <v>8328</v>
      </c>
      <c r="V3852" s="15">
        <f t="shared" si="242"/>
        <v>42004.916006944441</v>
      </c>
      <c r="W3852" s="15">
        <f t="shared" si="243"/>
        <v>41974.916006944441</v>
      </c>
      <c r="X3852" s="16">
        <v>42004</v>
      </c>
      <c r="Y3852" s="16">
        <v>41974</v>
      </c>
    </row>
    <row r="3853" spans="1:25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v>0.34079999999999999</v>
      </c>
      <c r="P3853">
        <v>1.1999999999999999E-3</v>
      </c>
      <c r="Q3853">
        <v>8</v>
      </c>
      <c r="R3853" t="str">
        <f t="shared" si="240"/>
        <v>theater</v>
      </c>
      <c r="S3853" t="s">
        <v>8314</v>
      </c>
      <c r="T3853" t="str">
        <f t="shared" si="241"/>
        <v>plays</v>
      </c>
      <c r="U3853" t="s">
        <v>8328</v>
      </c>
      <c r="V3853" s="15">
        <f t="shared" si="242"/>
        <v>42202.23123842592</v>
      </c>
      <c r="W3853" s="15">
        <f t="shared" si="243"/>
        <v>42172.23123842592</v>
      </c>
      <c r="X3853" s="16">
        <v>42202</v>
      </c>
      <c r="Y3853" s="16">
        <v>42172</v>
      </c>
    </row>
    <row r="3854" spans="1:25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v>2E-3</v>
      </c>
      <c r="P3854">
        <v>2.9999999999999997E-4</v>
      </c>
      <c r="Q3854">
        <v>8</v>
      </c>
      <c r="R3854" t="str">
        <f t="shared" si="240"/>
        <v>theater</v>
      </c>
      <c r="S3854" t="s">
        <v>8314</v>
      </c>
      <c r="T3854" t="str">
        <f t="shared" si="241"/>
        <v>plays</v>
      </c>
      <c r="U3854" t="s">
        <v>8328</v>
      </c>
      <c r="V3854" s="15">
        <f t="shared" si="242"/>
        <v>42089.940694444442</v>
      </c>
      <c r="W3854" s="15">
        <f t="shared" si="243"/>
        <v>42064.982361111113</v>
      </c>
      <c r="X3854" s="16">
        <v>42089</v>
      </c>
      <c r="Y3854" s="16">
        <v>42064</v>
      </c>
    </row>
    <row r="3855" spans="1:25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v>2.5999999999999998E-4</v>
      </c>
      <c r="P3855">
        <v>3.0000000000000001E-5</v>
      </c>
      <c r="Q3855">
        <v>8</v>
      </c>
      <c r="R3855" t="str">
        <f t="shared" si="240"/>
        <v>theater</v>
      </c>
      <c r="S3855" t="s">
        <v>8314</v>
      </c>
      <c r="T3855" t="str">
        <f t="shared" si="241"/>
        <v>plays</v>
      </c>
      <c r="U3855" t="s">
        <v>8328</v>
      </c>
      <c r="V3855" s="15">
        <f t="shared" si="242"/>
        <v>41883.631689814814</v>
      </c>
      <c r="W3855" s="15">
        <f t="shared" si="243"/>
        <v>41848.631689814814</v>
      </c>
      <c r="X3855" s="16">
        <v>41883</v>
      </c>
      <c r="Y3855" s="16">
        <v>41848</v>
      </c>
    </row>
    <row r="3856" spans="1:25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v>0.16254545454545455</v>
      </c>
      <c r="P3856">
        <v>2.7272727272727274E-4</v>
      </c>
      <c r="Q3856">
        <v>8</v>
      </c>
      <c r="R3856" t="str">
        <f t="shared" si="240"/>
        <v>theater</v>
      </c>
      <c r="S3856" t="s">
        <v>8314</v>
      </c>
      <c r="T3856" t="str">
        <f t="shared" si="241"/>
        <v>plays</v>
      </c>
      <c r="U3856" t="s">
        <v>8328</v>
      </c>
      <c r="V3856" s="15">
        <f t="shared" si="242"/>
        <v>42133.67659722222</v>
      </c>
      <c r="W3856" s="15">
        <f t="shared" si="243"/>
        <v>42103.67659722222</v>
      </c>
      <c r="X3856" s="16">
        <v>42133</v>
      </c>
      <c r="Y3856" s="16">
        <v>42103</v>
      </c>
    </row>
    <row r="3857" spans="1:25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v>2.5000000000000001E-2</v>
      </c>
      <c r="P3857">
        <v>3.0000000000000001E-3</v>
      </c>
      <c r="Q3857">
        <v>8</v>
      </c>
      <c r="R3857" t="str">
        <f t="shared" si="240"/>
        <v>theater</v>
      </c>
      <c r="S3857" t="s">
        <v>8314</v>
      </c>
      <c r="T3857" t="str">
        <f t="shared" si="241"/>
        <v>plays</v>
      </c>
      <c r="U3857" t="s">
        <v>8328</v>
      </c>
      <c r="V3857" s="15">
        <f t="shared" si="242"/>
        <v>42089.720729166664</v>
      </c>
      <c r="W3857" s="15">
        <f t="shared" si="243"/>
        <v>42059.762395833335</v>
      </c>
      <c r="X3857" s="16">
        <v>42089</v>
      </c>
      <c r="Y3857" s="16">
        <v>42059</v>
      </c>
    </row>
    <row r="3858" spans="1:25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v>2.0000000000000001E-4</v>
      </c>
      <c r="P3858">
        <v>5.9999999999999995E-4</v>
      </c>
      <c r="Q3858">
        <v>8</v>
      </c>
      <c r="R3858" t="str">
        <f t="shared" si="240"/>
        <v>theater</v>
      </c>
      <c r="S3858" t="s">
        <v>8314</v>
      </c>
      <c r="T3858" t="str">
        <f t="shared" si="241"/>
        <v>plays</v>
      </c>
      <c r="U3858" t="s">
        <v>8328</v>
      </c>
      <c r="V3858" s="15">
        <f t="shared" si="242"/>
        <v>42071.493090277778</v>
      </c>
      <c r="W3858" s="15">
        <f t="shared" si="243"/>
        <v>42041.534756944442</v>
      </c>
      <c r="X3858" s="16">
        <v>42071</v>
      </c>
      <c r="Y3858" s="16">
        <v>42041</v>
      </c>
    </row>
    <row r="3859" spans="1:25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v>5.1999999999999998E-2</v>
      </c>
      <c r="P3859">
        <v>5.9999999999999995E-4</v>
      </c>
      <c r="Q3859">
        <v>8</v>
      </c>
      <c r="R3859" t="str">
        <f t="shared" si="240"/>
        <v>theater</v>
      </c>
      <c r="S3859" t="s">
        <v>8314</v>
      </c>
      <c r="T3859" t="str">
        <f t="shared" si="241"/>
        <v>plays</v>
      </c>
      <c r="U3859" t="s">
        <v>8328</v>
      </c>
      <c r="V3859" s="15">
        <f t="shared" si="242"/>
        <v>41852.508333333331</v>
      </c>
      <c r="W3859" s="15">
        <f t="shared" si="243"/>
        <v>41829.528819444444</v>
      </c>
      <c r="X3859" s="16">
        <v>41852</v>
      </c>
      <c r="Y3859" s="16">
        <v>41829</v>
      </c>
    </row>
    <row r="3860" spans="1:25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v>0.02</v>
      </c>
      <c r="P3860">
        <v>6.0000000000000001E-3</v>
      </c>
      <c r="Q3860">
        <v>8</v>
      </c>
      <c r="R3860" t="str">
        <f t="shared" si="240"/>
        <v>theater</v>
      </c>
      <c r="S3860" t="s">
        <v>8314</v>
      </c>
      <c r="T3860" t="str">
        <f t="shared" si="241"/>
        <v>plays</v>
      </c>
      <c r="U3860" t="s">
        <v>8328</v>
      </c>
      <c r="V3860" s="15">
        <f t="shared" si="242"/>
        <v>42146.666666666664</v>
      </c>
      <c r="W3860" s="15">
        <f t="shared" si="243"/>
        <v>42128.222731481481</v>
      </c>
      <c r="X3860" s="16">
        <v>42146</v>
      </c>
      <c r="Y3860" s="16">
        <v>42128</v>
      </c>
    </row>
    <row r="3861" spans="1:25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v>4.0000000000000002E-4</v>
      </c>
      <c r="P3861">
        <v>1.1999999999999999E-3</v>
      </c>
      <c r="Q3861">
        <v>8</v>
      </c>
      <c r="R3861" t="str">
        <f t="shared" si="240"/>
        <v>theater</v>
      </c>
      <c r="S3861" t="s">
        <v>8314</v>
      </c>
      <c r="T3861" t="str">
        <f t="shared" si="241"/>
        <v>plays</v>
      </c>
      <c r="U3861" t="s">
        <v>8328</v>
      </c>
      <c r="V3861" s="15">
        <f t="shared" si="242"/>
        <v>41815.666666666664</v>
      </c>
      <c r="W3861" s="15">
        <f t="shared" si="243"/>
        <v>41789.685266203705</v>
      </c>
      <c r="X3861" s="16">
        <v>41815</v>
      </c>
      <c r="Y3861" s="16">
        <v>41789</v>
      </c>
    </row>
    <row r="3862" spans="1:25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v>0.17666666666666667</v>
      </c>
      <c r="P3862">
        <v>5.0000000000000001E-4</v>
      </c>
      <c r="Q3862">
        <v>8</v>
      </c>
      <c r="R3862" t="str">
        <f t="shared" si="240"/>
        <v>theater</v>
      </c>
      <c r="S3862" t="s">
        <v>8314</v>
      </c>
      <c r="T3862" t="str">
        <f t="shared" si="241"/>
        <v>plays</v>
      </c>
      <c r="U3862" t="s">
        <v>8328</v>
      </c>
      <c r="V3862" s="15">
        <f t="shared" si="242"/>
        <v>41863.452662037031</v>
      </c>
      <c r="W3862" s="15">
        <f t="shared" si="243"/>
        <v>41833.452662037031</v>
      </c>
      <c r="X3862" s="16">
        <v>41863</v>
      </c>
      <c r="Y3862" s="16">
        <v>41833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v>0.05</v>
      </c>
      <c r="P3863">
        <v>1.5E-3</v>
      </c>
      <c r="Q3863">
        <v>8</v>
      </c>
      <c r="R3863" t="str">
        <f t="shared" si="240"/>
        <v>theater</v>
      </c>
      <c r="S3863" t="s">
        <v>8314</v>
      </c>
      <c r="T3863" t="str">
        <f t="shared" si="241"/>
        <v>plays</v>
      </c>
      <c r="U3863" t="s">
        <v>8328</v>
      </c>
      <c r="V3863" s="15">
        <f t="shared" si="242"/>
        <v>41955.699305555558</v>
      </c>
      <c r="W3863" s="15">
        <f t="shared" si="243"/>
        <v>41914.381678240738</v>
      </c>
      <c r="X3863" s="16">
        <v>41955</v>
      </c>
      <c r="Y3863" s="16">
        <v>41914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v>1.3333333333333334E-4</v>
      </c>
      <c r="P3864">
        <v>4.0000000000000002E-4</v>
      </c>
      <c r="Q3864">
        <v>8</v>
      </c>
      <c r="R3864" t="str">
        <f t="shared" si="240"/>
        <v>theater</v>
      </c>
      <c r="S3864" t="s">
        <v>8314</v>
      </c>
      <c r="T3864" t="str">
        <f t="shared" si="241"/>
        <v>plays</v>
      </c>
      <c r="U3864" t="s">
        <v>8328</v>
      </c>
      <c r="V3864" s="15">
        <f t="shared" si="242"/>
        <v>42625.499305555553</v>
      </c>
      <c r="W3864" s="15">
        <f t="shared" si="243"/>
        <v>42611.052731481475</v>
      </c>
      <c r="X3864" s="16">
        <v>42625</v>
      </c>
      <c r="Y3864" s="16">
        <v>42611</v>
      </c>
    </row>
    <row r="3865" spans="1:25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v>0</v>
      </c>
      <c r="P3865">
        <v>0</v>
      </c>
      <c r="Q3865">
        <v>8</v>
      </c>
      <c r="R3865" t="str">
        <f t="shared" si="240"/>
        <v>theater</v>
      </c>
      <c r="S3865" t="s">
        <v>8314</v>
      </c>
      <c r="T3865" t="str">
        <f t="shared" si="241"/>
        <v>plays</v>
      </c>
      <c r="U3865" t="s">
        <v>8328</v>
      </c>
      <c r="V3865" s="15">
        <f t="shared" si="242"/>
        <v>42313.466493055552</v>
      </c>
      <c r="W3865" s="15">
        <f t="shared" si="243"/>
        <v>42253.424826388888</v>
      </c>
      <c r="X3865" s="16">
        <v>42313</v>
      </c>
      <c r="Y3865" s="16">
        <v>42253</v>
      </c>
    </row>
    <row r="3866" spans="1:25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v>1.2E-2</v>
      </c>
      <c r="P3866">
        <v>5.9999999999999995E-4</v>
      </c>
      <c r="Q3866">
        <v>8</v>
      </c>
      <c r="R3866" t="str">
        <f t="shared" si="240"/>
        <v>theater</v>
      </c>
      <c r="S3866" t="s">
        <v>8314</v>
      </c>
      <c r="T3866" t="str">
        <f t="shared" si="241"/>
        <v>plays</v>
      </c>
      <c r="U3866" t="s">
        <v>8328</v>
      </c>
      <c r="V3866" s="15">
        <f t="shared" si="242"/>
        <v>42325.72516203703</v>
      </c>
      <c r="W3866" s="15">
        <f t="shared" si="243"/>
        <v>42295.683495370373</v>
      </c>
      <c r="X3866" s="16">
        <v>42325</v>
      </c>
      <c r="Y3866" s="16">
        <v>42295</v>
      </c>
    </row>
    <row r="3867" spans="1:25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v>0.26937422295897223</v>
      </c>
      <c r="P3867">
        <v>1.2432656444260257E-3</v>
      </c>
      <c r="Q3867">
        <v>8</v>
      </c>
      <c r="R3867" t="str">
        <f t="shared" si="240"/>
        <v>theater</v>
      </c>
      <c r="S3867" t="s">
        <v>8314</v>
      </c>
      <c r="T3867" t="str">
        <f t="shared" si="241"/>
        <v>plays</v>
      </c>
      <c r="U3867" t="s">
        <v>8328</v>
      </c>
      <c r="V3867" s="15">
        <f t="shared" si="242"/>
        <v>41881.020833333328</v>
      </c>
      <c r="W3867" s="15">
        <f t="shared" si="243"/>
        <v>41841.44326388889</v>
      </c>
      <c r="X3867" s="16">
        <v>41881</v>
      </c>
      <c r="Y3867" s="16">
        <v>41841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v>5.4999999999999997E-3</v>
      </c>
      <c r="P3868">
        <v>1.5E-3</v>
      </c>
      <c r="Q3868">
        <v>8</v>
      </c>
      <c r="R3868" t="str">
        <f t="shared" si="240"/>
        <v>theater</v>
      </c>
      <c r="S3868" t="s">
        <v>8314</v>
      </c>
      <c r="T3868" t="str">
        <f t="shared" si="241"/>
        <v>plays</v>
      </c>
      <c r="U3868" t="s">
        <v>8328</v>
      </c>
      <c r="V3868" s="15">
        <f t="shared" si="242"/>
        <v>42451.936805555553</v>
      </c>
      <c r="W3868" s="15">
        <f t="shared" si="243"/>
        <v>42402.738668981481</v>
      </c>
      <c r="X3868" s="16">
        <v>42451</v>
      </c>
      <c r="Y3868" s="16">
        <v>42402</v>
      </c>
    </row>
    <row r="3869" spans="1:25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v>0.1255</v>
      </c>
      <c r="P3869">
        <v>1.5E-3</v>
      </c>
      <c r="Q3869">
        <v>8</v>
      </c>
      <c r="R3869" t="str">
        <f t="shared" si="240"/>
        <v>theater</v>
      </c>
      <c r="S3869" t="s">
        <v>8314</v>
      </c>
      <c r="T3869" t="str">
        <f t="shared" si="241"/>
        <v>plays</v>
      </c>
      <c r="U3869" t="s">
        <v>8328</v>
      </c>
      <c r="V3869" s="15">
        <f t="shared" si="242"/>
        <v>42539.605775462966</v>
      </c>
      <c r="W3869" s="15">
        <f t="shared" si="243"/>
        <v>42509.605775462966</v>
      </c>
      <c r="X3869" s="16">
        <v>42539</v>
      </c>
      <c r="Y3869" s="16">
        <v>42509</v>
      </c>
    </row>
    <row r="3870" spans="1:25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v>2E-3</v>
      </c>
      <c r="P3870">
        <v>5.9999999999999995E-4</v>
      </c>
      <c r="Q3870">
        <v>8</v>
      </c>
      <c r="R3870" t="str">
        <f t="shared" si="240"/>
        <v>theater</v>
      </c>
      <c r="S3870" t="s">
        <v>8314</v>
      </c>
      <c r="T3870" t="str">
        <f t="shared" si="241"/>
        <v>musical</v>
      </c>
      <c r="U3870" t="s">
        <v>8362</v>
      </c>
      <c r="V3870" s="15">
        <f t="shared" si="242"/>
        <v>41890.451446759253</v>
      </c>
      <c r="W3870" s="15">
        <f t="shared" si="243"/>
        <v>41865.451446759253</v>
      </c>
      <c r="X3870" s="16">
        <v>41890</v>
      </c>
      <c r="Y3870" s="16">
        <v>41865</v>
      </c>
    </row>
    <row r="3871" spans="1:25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v>3.44748684310884E-2</v>
      </c>
      <c r="P3871">
        <v>2.2881549843642744E-4</v>
      </c>
      <c r="Q3871">
        <v>8</v>
      </c>
      <c r="R3871" t="str">
        <f t="shared" si="240"/>
        <v>theater</v>
      </c>
      <c r="S3871" t="s">
        <v>8314</v>
      </c>
      <c r="T3871" t="str">
        <f t="shared" si="241"/>
        <v>musical</v>
      </c>
      <c r="U3871" t="s">
        <v>8362</v>
      </c>
      <c r="V3871" s="15">
        <f t="shared" si="242"/>
        <v>42076.924305555549</v>
      </c>
      <c r="W3871" s="15">
        <f t="shared" si="243"/>
        <v>42047.516111111108</v>
      </c>
      <c r="X3871" s="16">
        <v>42076</v>
      </c>
      <c r="Y3871" s="16">
        <v>42047</v>
      </c>
    </row>
    <row r="3872" spans="1:25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v>0.15</v>
      </c>
      <c r="P3872">
        <v>2.9999999999999997E-4</v>
      </c>
      <c r="Q3872">
        <v>8</v>
      </c>
      <c r="R3872" t="str">
        <f t="shared" si="240"/>
        <v>theater</v>
      </c>
      <c r="S3872" t="s">
        <v>8314</v>
      </c>
      <c r="T3872" t="str">
        <f t="shared" si="241"/>
        <v>musical</v>
      </c>
      <c r="U3872" t="s">
        <v>8362</v>
      </c>
      <c r="V3872" s="15">
        <f t="shared" si="242"/>
        <v>41822.963865740734</v>
      </c>
      <c r="W3872" s="15">
        <f t="shared" si="243"/>
        <v>41792.963865740734</v>
      </c>
      <c r="X3872" s="16">
        <v>41822</v>
      </c>
      <c r="Y3872" s="16">
        <v>41792</v>
      </c>
    </row>
    <row r="3873" spans="1:25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v>2.6666666666666668E-2</v>
      </c>
      <c r="P3873">
        <v>2E-3</v>
      </c>
      <c r="Q3873">
        <v>8</v>
      </c>
      <c r="R3873" t="str">
        <f t="shared" si="240"/>
        <v>theater</v>
      </c>
      <c r="S3873" t="s">
        <v>8314</v>
      </c>
      <c r="T3873" t="str">
        <f t="shared" si="241"/>
        <v>musical</v>
      </c>
      <c r="U3873" t="s">
        <v>8362</v>
      </c>
      <c r="V3873" s="15">
        <f t="shared" si="242"/>
        <v>42823.530671296299</v>
      </c>
      <c r="W3873" s="15">
        <f t="shared" si="243"/>
        <v>42763.572337962956</v>
      </c>
      <c r="X3873" s="16">
        <v>42823</v>
      </c>
      <c r="Y3873" s="16">
        <v>42763</v>
      </c>
    </row>
    <row r="3874" spans="1:25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v>0</v>
      </c>
      <c r="P3874">
        <v>0</v>
      </c>
      <c r="Q3874">
        <v>8</v>
      </c>
      <c r="R3874" t="str">
        <f t="shared" si="240"/>
        <v>theater</v>
      </c>
      <c r="S3874" t="s">
        <v>8314</v>
      </c>
      <c r="T3874" t="str">
        <f t="shared" si="241"/>
        <v>musical</v>
      </c>
      <c r="U3874" t="s">
        <v>8362</v>
      </c>
      <c r="V3874" s="15">
        <f t="shared" si="242"/>
        <v>42229.9374537037</v>
      </c>
      <c r="W3874" s="15">
        <f t="shared" si="243"/>
        <v>42179.9374537037</v>
      </c>
      <c r="X3874" s="16">
        <v>42229</v>
      </c>
      <c r="Y3874" s="16">
        <v>42179</v>
      </c>
    </row>
    <row r="3875" spans="1:25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v>0</v>
      </c>
      <c r="P3875">
        <v>0</v>
      </c>
      <c r="Q3875">
        <v>8</v>
      </c>
      <c r="R3875" t="str">
        <f t="shared" si="240"/>
        <v>theater</v>
      </c>
      <c r="S3875" t="s">
        <v>8314</v>
      </c>
      <c r="T3875" t="str">
        <f t="shared" si="241"/>
        <v>musical</v>
      </c>
      <c r="U3875" t="s">
        <v>8362</v>
      </c>
      <c r="V3875" s="15">
        <f t="shared" si="242"/>
        <v>42285.487673611111</v>
      </c>
      <c r="W3875" s="15">
        <f t="shared" si="243"/>
        <v>42255.487673611111</v>
      </c>
      <c r="X3875" s="16">
        <v>42285</v>
      </c>
      <c r="Y3875" s="16">
        <v>42255</v>
      </c>
    </row>
    <row r="3876" spans="1:25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v>0</v>
      </c>
      <c r="P3876">
        <v>0</v>
      </c>
      <c r="Q3876">
        <v>8</v>
      </c>
      <c r="R3876" t="str">
        <f t="shared" si="240"/>
        <v>theater</v>
      </c>
      <c r="S3876" t="s">
        <v>8314</v>
      </c>
      <c r="T3876" t="str">
        <f t="shared" si="241"/>
        <v>musical</v>
      </c>
      <c r="U3876" t="s">
        <v>8362</v>
      </c>
      <c r="V3876" s="15">
        <f t="shared" si="242"/>
        <v>42027.833333333336</v>
      </c>
      <c r="W3876" s="15">
        <f t="shared" si="243"/>
        <v>42006.808124999996</v>
      </c>
      <c r="X3876" s="16">
        <v>42027</v>
      </c>
      <c r="Y3876" s="16">
        <v>42006</v>
      </c>
    </row>
    <row r="3877" spans="1:25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v>0</v>
      </c>
      <c r="P3877">
        <v>0</v>
      </c>
      <c r="Q3877">
        <v>8</v>
      </c>
      <c r="R3877" t="str">
        <f t="shared" si="240"/>
        <v>theater</v>
      </c>
      <c r="S3877" t="s">
        <v>8314</v>
      </c>
      <c r="T3877" t="str">
        <f t="shared" si="241"/>
        <v>musical</v>
      </c>
      <c r="U3877" t="s">
        <v>8362</v>
      </c>
      <c r="V3877" s="15">
        <f t="shared" si="242"/>
        <v>42616.208333333336</v>
      </c>
      <c r="W3877" s="15">
        <f t="shared" si="243"/>
        <v>42615.138483796291</v>
      </c>
      <c r="X3877" s="16">
        <v>42616</v>
      </c>
      <c r="Y3877" s="16">
        <v>42615</v>
      </c>
    </row>
    <row r="3878" spans="1:25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v>0.52794871794871789</v>
      </c>
      <c r="P3878">
        <v>7.6923076923076923E-4</v>
      </c>
      <c r="Q3878">
        <v>8</v>
      </c>
      <c r="R3878" t="str">
        <f t="shared" si="240"/>
        <v>theater</v>
      </c>
      <c r="S3878" t="s">
        <v>8314</v>
      </c>
      <c r="T3878" t="str">
        <f t="shared" si="241"/>
        <v>musical</v>
      </c>
      <c r="U3878" t="s">
        <v>8362</v>
      </c>
      <c r="V3878" s="15">
        <f t="shared" si="242"/>
        <v>42402.415833333333</v>
      </c>
      <c r="W3878" s="15">
        <f t="shared" si="243"/>
        <v>42372.415833333333</v>
      </c>
      <c r="X3878" s="16">
        <v>42402</v>
      </c>
      <c r="Y3878" s="16">
        <v>42372</v>
      </c>
    </row>
    <row r="3879" spans="1:25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v>4.9639999999999997E-2</v>
      </c>
      <c r="P3879">
        <v>1.2E-4</v>
      </c>
      <c r="Q3879">
        <v>8</v>
      </c>
      <c r="R3879" t="str">
        <f t="shared" si="240"/>
        <v>theater</v>
      </c>
      <c r="S3879" t="s">
        <v>8314</v>
      </c>
      <c r="T3879" t="str">
        <f t="shared" si="241"/>
        <v>musical</v>
      </c>
      <c r="U3879" t="s">
        <v>8362</v>
      </c>
      <c r="V3879" s="15">
        <f t="shared" si="242"/>
        <v>42712.469351851854</v>
      </c>
      <c r="W3879" s="15">
        <f t="shared" si="243"/>
        <v>42682.469351851854</v>
      </c>
      <c r="X3879" s="16">
        <v>42712</v>
      </c>
      <c r="Y3879" s="16">
        <v>42682</v>
      </c>
    </row>
    <row r="3880" spans="1:25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v>5.5555555555555556E-4</v>
      </c>
      <c r="P3880">
        <v>1.6666666666666666E-4</v>
      </c>
      <c r="Q3880">
        <v>8</v>
      </c>
      <c r="R3880" t="str">
        <f t="shared" si="240"/>
        <v>theater</v>
      </c>
      <c r="S3880" t="s">
        <v>8314</v>
      </c>
      <c r="T3880" t="str">
        <f t="shared" si="241"/>
        <v>musical</v>
      </c>
      <c r="U3880" t="s">
        <v>8362</v>
      </c>
      <c r="V3880" s="15">
        <f t="shared" si="242"/>
        <v>42184.957638888889</v>
      </c>
      <c r="W3880" s="15">
        <f t="shared" si="243"/>
        <v>42154.610486111109</v>
      </c>
      <c r="X3880" s="16">
        <v>42184</v>
      </c>
      <c r="Y3880" s="16">
        <v>42154</v>
      </c>
    </row>
    <row r="3881" spans="1:25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v>0</v>
      </c>
      <c r="P3881">
        <v>0</v>
      </c>
      <c r="Q3881">
        <v>8</v>
      </c>
      <c r="R3881" t="str">
        <f t="shared" si="240"/>
        <v>theater</v>
      </c>
      <c r="S3881" t="s">
        <v>8314</v>
      </c>
      <c r="T3881" t="str">
        <f t="shared" si="241"/>
        <v>musical</v>
      </c>
      <c r="U3881" t="s">
        <v>8362</v>
      </c>
      <c r="V3881" s="15">
        <f t="shared" si="242"/>
        <v>42029.652731481481</v>
      </c>
      <c r="W3881" s="15">
        <f t="shared" si="243"/>
        <v>41999.652731481481</v>
      </c>
      <c r="X3881" s="16">
        <v>42029</v>
      </c>
      <c r="Y3881" s="16">
        <v>41999</v>
      </c>
    </row>
    <row r="3882" spans="1:25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v>0.13066666666666665</v>
      </c>
      <c r="P3882">
        <v>4.0000000000000002E-4</v>
      </c>
      <c r="Q3882">
        <v>8</v>
      </c>
      <c r="R3882" t="str">
        <f t="shared" si="240"/>
        <v>theater</v>
      </c>
      <c r="S3882" t="s">
        <v>8314</v>
      </c>
      <c r="T3882" t="str">
        <f t="shared" si="241"/>
        <v>musical</v>
      </c>
      <c r="U3882" t="s">
        <v>8362</v>
      </c>
      <c r="V3882" s="15">
        <f t="shared" si="242"/>
        <v>41850.75</v>
      </c>
      <c r="W3882" s="15">
        <f t="shared" si="243"/>
        <v>41815.606712962959</v>
      </c>
      <c r="X3882" s="16">
        <v>41850</v>
      </c>
      <c r="Y3882" s="16">
        <v>41815</v>
      </c>
    </row>
    <row r="3883" spans="1:25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v>0.05</v>
      </c>
      <c r="P3883">
        <v>6.0000000000000001E-3</v>
      </c>
      <c r="Q3883">
        <v>8</v>
      </c>
      <c r="R3883" t="str">
        <f t="shared" si="240"/>
        <v>theater</v>
      </c>
      <c r="S3883" t="s">
        <v>8314</v>
      </c>
      <c r="T3883" t="str">
        <f t="shared" si="241"/>
        <v>musical</v>
      </c>
      <c r="U3883" t="s">
        <v>8362</v>
      </c>
      <c r="V3883" s="15">
        <f t="shared" si="242"/>
        <v>42785.810173611106</v>
      </c>
      <c r="W3883" s="15">
        <f t="shared" si="243"/>
        <v>42755.810173611106</v>
      </c>
      <c r="X3883" s="16">
        <v>42785</v>
      </c>
      <c r="Y3883" s="16">
        <v>42755</v>
      </c>
    </row>
    <row r="3884" spans="1:25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v>0</v>
      </c>
      <c r="P3884">
        <v>0</v>
      </c>
      <c r="Q3884">
        <v>8</v>
      </c>
      <c r="R3884" t="str">
        <f t="shared" si="240"/>
        <v>theater</v>
      </c>
      <c r="S3884" t="s">
        <v>8314</v>
      </c>
      <c r="T3884" t="str">
        <f t="shared" si="241"/>
        <v>musical</v>
      </c>
      <c r="U3884" t="s">
        <v>8362</v>
      </c>
      <c r="V3884" s="15">
        <f t="shared" si="242"/>
        <v>42400.752083333333</v>
      </c>
      <c r="W3884" s="15">
        <f t="shared" si="243"/>
        <v>42373.77511574074</v>
      </c>
      <c r="X3884" s="16">
        <v>42400</v>
      </c>
      <c r="Y3884" s="16">
        <v>42373</v>
      </c>
    </row>
    <row r="3885" spans="1:25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v>0</v>
      </c>
      <c r="P3885">
        <v>0</v>
      </c>
      <c r="Q3885">
        <v>8</v>
      </c>
      <c r="R3885" t="str">
        <f t="shared" si="240"/>
        <v>theater</v>
      </c>
      <c r="S3885" t="s">
        <v>8314</v>
      </c>
      <c r="T3885" t="str">
        <f t="shared" si="241"/>
        <v>musical</v>
      </c>
      <c r="U3885" t="s">
        <v>8362</v>
      </c>
      <c r="V3885" s="15">
        <f t="shared" si="242"/>
        <v>41884.394317129627</v>
      </c>
      <c r="W3885" s="15">
        <f t="shared" si="243"/>
        <v>41854.394317129627</v>
      </c>
      <c r="X3885" s="16">
        <v>41884</v>
      </c>
      <c r="Y3885" s="16">
        <v>41854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v>0</v>
      </c>
      <c r="P3886">
        <v>0</v>
      </c>
      <c r="Q3886">
        <v>8</v>
      </c>
      <c r="R3886" t="str">
        <f t="shared" si="240"/>
        <v>theater</v>
      </c>
      <c r="S3886" t="s">
        <v>8314</v>
      </c>
      <c r="T3886" t="str">
        <f t="shared" si="241"/>
        <v>musical</v>
      </c>
      <c r="U3886" t="s">
        <v>8362</v>
      </c>
      <c r="V3886" s="15">
        <f t="shared" si="242"/>
        <v>42090.541574074072</v>
      </c>
      <c r="W3886" s="15">
        <f t="shared" si="243"/>
        <v>42065.583240740736</v>
      </c>
      <c r="X3886" s="16">
        <v>42090</v>
      </c>
      <c r="Y3886" s="16">
        <v>42065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v>0</v>
      </c>
      <c r="P3887">
        <v>0</v>
      </c>
      <c r="Q3887">
        <v>8</v>
      </c>
      <c r="R3887" t="str">
        <f t="shared" si="240"/>
        <v>theater</v>
      </c>
      <c r="S3887" t="s">
        <v>8314</v>
      </c>
      <c r="T3887" t="str">
        <f t="shared" si="241"/>
        <v>musical</v>
      </c>
      <c r="U3887" t="s">
        <v>8362</v>
      </c>
      <c r="V3887" s="15">
        <f t="shared" si="242"/>
        <v>42499.742951388886</v>
      </c>
      <c r="W3887" s="15">
        <f t="shared" si="243"/>
        <v>42469.742951388886</v>
      </c>
      <c r="X3887" s="16">
        <v>42499</v>
      </c>
      <c r="Y3887" s="16">
        <v>42469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v>0</v>
      </c>
      <c r="P3888">
        <v>0</v>
      </c>
      <c r="Q3888">
        <v>8</v>
      </c>
      <c r="R3888" t="str">
        <f t="shared" si="240"/>
        <v>theater</v>
      </c>
      <c r="S3888" t="s">
        <v>8314</v>
      </c>
      <c r="T3888" t="str">
        <f t="shared" si="241"/>
        <v>musical</v>
      </c>
      <c r="U3888" t="s">
        <v>8362</v>
      </c>
      <c r="V3888" s="15">
        <f t="shared" si="242"/>
        <v>41984.019699074073</v>
      </c>
      <c r="W3888" s="15">
        <f t="shared" si="243"/>
        <v>41954.019699074073</v>
      </c>
      <c r="X3888" s="16">
        <v>41984</v>
      </c>
      <c r="Y3888" s="16">
        <v>41954</v>
      </c>
    </row>
    <row r="3889" spans="1:25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v>1.7500000000000002E-2</v>
      </c>
      <c r="P3889">
        <v>1.5E-3</v>
      </c>
      <c r="Q3889">
        <v>8</v>
      </c>
      <c r="R3889" t="str">
        <f t="shared" si="240"/>
        <v>theater</v>
      </c>
      <c r="S3889" t="s">
        <v>8314</v>
      </c>
      <c r="T3889" t="str">
        <f t="shared" si="241"/>
        <v>musical</v>
      </c>
      <c r="U3889" t="s">
        <v>8362</v>
      </c>
      <c r="V3889" s="15">
        <f t="shared" si="242"/>
        <v>42125.708333333336</v>
      </c>
      <c r="W3889" s="15">
        <f t="shared" si="243"/>
        <v>42079.649641203701</v>
      </c>
      <c r="X3889" s="16">
        <v>42125</v>
      </c>
      <c r="Y3889" s="16">
        <v>42079</v>
      </c>
    </row>
    <row r="3890" spans="1:25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v>0.27100000000000002</v>
      </c>
      <c r="P3890">
        <v>1.5E-3</v>
      </c>
      <c r="Q3890">
        <v>8</v>
      </c>
      <c r="R3890" t="str">
        <f t="shared" si="240"/>
        <v>theater</v>
      </c>
      <c r="S3890" t="s">
        <v>8314</v>
      </c>
      <c r="T3890" t="str">
        <f t="shared" si="241"/>
        <v>plays</v>
      </c>
      <c r="U3890" t="s">
        <v>8328</v>
      </c>
      <c r="V3890" s="15">
        <f t="shared" si="242"/>
        <v>42792.337476851848</v>
      </c>
      <c r="W3890" s="15">
        <f t="shared" si="243"/>
        <v>42762.337476851848</v>
      </c>
      <c r="X3890" s="16">
        <v>42792</v>
      </c>
      <c r="Y3890" s="16">
        <v>42762</v>
      </c>
    </row>
    <row r="3891" spans="1:25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v>1.4749999999999999E-2</v>
      </c>
      <c r="P3891">
        <v>3.7500000000000001E-4</v>
      </c>
      <c r="Q3891">
        <v>8</v>
      </c>
      <c r="R3891" t="str">
        <f t="shared" si="240"/>
        <v>theater</v>
      </c>
      <c r="S3891" t="s">
        <v>8314</v>
      </c>
      <c r="T3891" t="str">
        <f t="shared" si="241"/>
        <v>plays</v>
      </c>
      <c r="U3891" t="s">
        <v>8328</v>
      </c>
      <c r="V3891" s="15">
        <f t="shared" si="242"/>
        <v>42008.768055555549</v>
      </c>
      <c r="W3891" s="15">
        <f t="shared" si="243"/>
        <v>41976.796643518515</v>
      </c>
      <c r="X3891" s="16">
        <v>42008</v>
      </c>
      <c r="Y3891" s="16">
        <v>41976</v>
      </c>
    </row>
    <row r="3892" spans="1:25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v>0.16826666666666668</v>
      </c>
      <c r="P3892">
        <v>2.0000000000000001E-4</v>
      </c>
      <c r="Q3892">
        <v>8</v>
      </c>
      <c r="R3892" t="str">
        <f t="shared" si="240"/>
        <v>theater</v>
      </c>
      <c r="S3892" t="s">
        <v>8314</v>
      </c>
      <c r="T3892" t="str">
        <f t="shared" si="241"/>
        <v>plays</v>
      </c>
      <c r="U3892" t="s">
        <v>8328</v>
      </c>
      <c r="V3892" s="15">
        <f t="shared" si="242"/>
        <v>42231.55027777778</v>
      </c>
      <c r="W3892" s="15">
        <f t="shared" si="243"/>
        <v>42171.55027777778</v>
      </c>
      <c r="X3892" s="16">
        <v>42231</v>
      </c>
      <c r="Y3892" s="16">
        <v>42171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v>0.32500000000000001</v>
      </c>
      <c r="P3893">
        <v>3.7499999999999999E-3</v>
      </c>
      <c r="Q3893">
        <v>8</v>
      </c>
      <c r="R3893" t="str">
        <f t="shared" si="240"/>
        <v>theater</v>
      </c>
      <c r="S3893" t="s">
        <v>8314</v>
      </c>
      <c r="T3893" t="str">
        <f t="shared" si="241"/>
        <v>plays</v>
      </c>
      <c r="U3893" t="s">
        <v>8328</v>
      </c>
      <c r="V3893" s="15">
        <f t="shared" si="242"/>
        <v>42085.999305555553</v>
      </c>
      <c r="W3893" s="15">
        <f t="shared" si="243"/>
        <v>42055.924120370364</v>
      </c>
      <c r="X3893" s="16">
        <v>42085</v>
      </c>
      <c r="Y3893" s="16">
        <v>42055</v>
      </c>
    </row>
    <row r="3894" spans="1:25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v>0</v>
      </c>
      <c r="P3894">
        <v>0</v>
      </c>
      <c r="Q3894">
        <v>8</v>
      </c>
      <c r="R3894" t="str">
        <f t="shared" si="240"/>
        <v>theater</v>
      </c>
      <c r="S3894" t="s">
        <v>8314</v>
      </c>
      <c r="T3894" t="str">
        <f t="shared" si="241"/>
        <v>plays</v>
      </c>
      <c r="U3894" t="s">
        <v>8328</v>
      </c>
      <c r="V3894" s="15">
        <f t="shared" si="242"/>
        <v>41875.083333333328</v>
      </c>
      <c r="W3894" s="15">
        <f t="shared" si="243"/>
        <v>41867.44394675926</v>
      </c>
      <c r="X3894" s="16">
        <v>41875</v>
      </c>
      <c r="Y3894" s="16">
        <v>41867</v>
      </c>
    </row>
    <row r="3895" spans="1:25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v>0.2155</v>
      </c>
      <c r="P3895">
        <v>6.0000000000000002E-5</v>
      </c>
      <c r="Q3895">
        <v>8</v>
      </c>
      <c r="R3895" t="str">
        <f t="shared" si="240"/>
        <v>theater</v>
      </c>
      <c r="S3895" t="s">
        <v>8314</v>
      </c>
      <c r="T3895" t="str">
        <f t="shared" si="241"/>
        <v>plays</v>
      </c>
      <c r="U3895" t="s">
        <v>8328</v>
      </c>
      <c r="V3895" s="15">
        <f t="shared" si="242"/>
        <v>41821.041666666664</v>
      </c>
      <c r="W3895" s="15">
        <f t="shared" si="243"/>
        <v>41779.449537037035</v>
      </c>
      <c r="X3895" s="16">
        <v>41821</v>
      </c>
      <c r="Y3895" s="16">
        <v>41779</v>
      </c>
    </row>
    <row r="3896" spans="1:25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v>3.4666666666666665E-2</v>
      </c>
      <c r="P3896">
        <v>2.0000000000000001E-4</v>
      </c>
      <c r="Q3896">
        <v>8</v>
      </c>
      <c r="R3896" t="str">
        <f t="shared" si="240"/>
        <v>theater</v>
      </c>
      <c r="S3896" t="s">
        <v>8314</v>
      </c>
      <c r="T3896" t="str">
        <f t="shared" si="241"/>
        <v>plays</v>
      </c>
      <c r="U3896" t="s">
        <v>8328</v>
      </c>
      <c r="V3896" s="15">
        <f t="shared" si="242"/>
        <v>42709.999305555553</v>
      </c>
      <c r="W3896" s="15">
        <f t="shared" si="243"/>
        <v>42679.750138888885</v>
      </c>
      <c r="X3896" s="16">
        <v>42709</v>
      </c>
      <c r="Y3896" s="16">
        <v>42679</v>
      </c>
    </row>
    <row r="3897" spans="1:25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v>0.05</v>
      </c>
      <c r="P3897">
        <v>3.0000000000000001E-3</v>
      </c>
      <c r="Q3897">
        <v>8</v>
      </c>
      <c r="R3897" t="str">
        <f t="shared" si="240"/>
        <v>theater</v>
      </c>
      <c r="S3897" t="s">
        <v>8314</v>
      </c>
      <c r="T3897" t="str">
        <f t="shared" si="241"/>
        <v>plays</v>
      </c>
      <c r="U3897" t="s">
        <v>8328</v>
      </c>
      <c r="V3897" s="15">
        <f t="shared" si="242"/>
        <v>42063.041875000003</v>
      </c>
      <c r="W3897" s="15">
        <f t="shared" si="243"/>
        <v>42032.041875000003</v>
      </c>
      <c r="X3897" s="16">
        <v>42063</v>
      </c>
      <c r="Y3897" s="16">
        <v>42032</v>
      </c>
    </row>
    <row r="3898" spans="1:25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v>0.10625</v>
      </c>
      <c r="P3898">
        <v>1.8749999999999999E-3</v>
      </c>
      <c r="Q3898">
        <v>8</v>
      </c>
      <c r="R3898" t="str">
        <f t="shared" si="240"/>
        <v>theater</v>
      </c>
      <c r="S3898" t="s">
        <v>8314</v>
      </c>
      <c r="T3898" t="str">
        <f t="shared" si="241"/>
        <v>plays</v>
      </c>
      <c r="U3898" t="s">
        <v>8328</v>
      </c>
      <c r="V3898" s="15">
        <f t="shared" si="242"/>
        <v>41806.983541666668</v>
      </c>
      <c r="W3898" s="15">
        <f t="shared" si="243"/>
        <v>41792.983541666668</v>
      </c>
      <c r="X3898" s="16">
        <v>41806</v>
      </c>
      <c r="Y3898" s="16">
        <v>41792</v>
      </c>
    </row>
    <row r="3899" spans="1:25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v>0.17599999999999999</v>
      </c>
      <c r="P3899">
        <v>1.1999999999999999E-3</v>
      </c>
      <c r="Q3899">
        <v>8</v>
      </c>
      <c r="R3899" t="str">
        <f t="shared" si="240"/>
        <v>theater</v>
      </c>
      <c r="S3899" t="s">
        <v>8314</v>
      </c>
      <c r="T3899" t="str">
        <f t="shared" si="241"/>
        <v>plays</v>
      </c>
      <c r="U3899" t="s">
        <v>8328</v>
      </c>
      <c r="V3899" s="15">
        <f t="shared" si="242"/>
        <v>42012.665312499994</v>
      </c>
      <c r="W3899" s="15">
        <f t="shared" si="243"/>
        <v>41982.665312499994</v>
      </c>
      <c r="X3899" s="16">
        <v>42012</v>
      </c>
      <c r="Y3899" s="16">
        <v>41982</v>
      </c>
    </row>
    <row r="3900" spans="1:25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v>0.3256</v>
      </c>
      <c r="P3900">
        <v>1.1999999999999999E-3</v>
      </c>
      <c r="Q3900">
        <v>8</v>
      </c>
      <c r="R3900" t="str">
        <f t="shared" si="240"/>
        <v>theater</v>
      </c>
      <c r="S3900" t="s">
        <v>8314</v>
      </c>
      <c r="T3900" t="str">
        <f t="shared" si="241"/>
        <v>plays</v>
      </c>
      <c r="U3900" t="s">
        <v>8328</v>
      </c>
      <c r="V3900" s="15">
        <f t="shared" si="242"/>
        <v>42233.458333333336</v>
      </c>
      <c r="W3900" s="15">
        <f t="shared" si="243"/>
        <v>42193.273958333331</v>
      </c>
      <c r="X3900" s="16">
        <v>42233</v>
      </c>
      <c r="Y3900" s="16">
        <v>42193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v>1.2500000000000001E-2</v>
      </c>
      <c r="P3901">
        <v>2.9999999999999997E-4</v>
      </c>
      <c r="Q3901">
        <v>8</v>
      </c>
      <c r="R3901" t="str">
        <f t="shared" si="240"/>
        <v>theater</v>
      </c>
      <c r="S3901" t="s">
        <v>8314</v>
      </c>
      <c r="T3901" t="str">
        <f t="shared" si="241"/>
        <v>plays</v>
      </c>
      <c r="U3901" t="s">
        <v>8328</v>
      </c>
      <c r="V3901" s="15">
        <f t="shared" si="242"/>
        <v>41863.566678240735</v>
      </c>
      <c r="W3901" s="15">
        <f t="shared" si="243"/>
        <v>41843.566678240735</v>
      </c>
      <c r="X3901" s="16">
        <v>41863</v>
      </c>
      <c r="Y3901" s="16">
        <v>41843</v>
      </c>
    </row>
    <row r="3902" spans="1:25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v>5.3999999999999999E-2</v>
      </c>
      <c r="P3902">
        <v>1.1999999999999999E-3</v>
      </c>
      <c r="Q3902">
        <v>8</v>
      </c>
      <c r="R3902" t="str">
        <f t="shared" si="240"/>
        <v>theater</v>
      </c>
      <c r="S3902" t="s">
        <v>8314</v>
      </c>
      <c r="T3902" t="str">
        <f t="shared" si="241"/>
        <v>plays</v>
      </c>
      <c r="U3902" t="s">
        <v>8328</v>
      </c>
      <c r="V3902" s="15">
        <f t="shared" si="242"/>
        <v>42165.884155092594</v>
      </c>
      <c r="W3902" s="15">
        <f t="shared" si="243"/>
        <v>42135.884155092594</v>
      </c>
      <c r="X3902" s="16">
        <v>42165</v>
      </c>
      <c r="Y3902" s="16">
        <v>42135</v>
      </c>
    </row>
    <row r="3903" spans="1:25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v>8.3333333333333332E-3</v>
      </c>
      <c r="P3903">
        <v>1E-3</v>
      </c>
      <c r="Q3903">
        <v>8</v>
      </c>
      <c r="R3903" t="str">
        <f t="shared" si="240"/>
        <v>theater</v>
      </c>
      <c r="S3903" t="s">
        <v>8314</v>
      </c>
      <c r="T3903" t="str">
        <f t="shared" si="241"/>
        <v>plays</v>
      </c>
      <c r="U3903" t="s">
        <v>8328</v>
      </c>
      <c r="V3903" s="15">
        <f t="shared" si="242"/>
        <v>42357.618043981485</v>
      </c>
      <c r="W3903" s="15">
        <f t="shared" si="243"/>
        <v>42317.618043981485</v>
      </c>
      <c r="X3903" s="16">
        <v>42357</v>
      </c>
      <c r="Y3903" s="16">
        <v>42317</v>
      </c>
    </row>
    <row r="3904" spans="1:25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v>0.48833333333333334</v>
      </c>
      <c r="P3904">
        <v>1E-3</v>
      </c>
      <c r="Q3904">
        <v>8</v>
      </c>
      <c r="R3904" t="str">
        <f t="shared" si="240"/>
        <v>theater</v>
      </c>
      <c r="S3904" t="s">
        <v>8314</v>
      </c>
      <c r="T3904" t="str">
        <f t="shared" si="241"/>
        <v>plays</v>
      </c>
      <c r="U3904" t="s">
        <v>8328</v>
      </c>
      <c r="V3904" s="15">
        <f t="shared" si="242"/>
        <v>42688.301412037035</v>
      </c>
      <c r="W3904" s="15">
        <f t="shared" si="243"/>
        <v>42663.259745370371</v>
      </c>
      <c r="X3904" s="16">
        <v>42688</v>
      </c>
      <c r="Y3904" s="16">
        <v>42663</v>
      </c>
    </row>
    <row r="3905" spans="1:25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v>0</v>
      </c>
      <c r="P3905">
        <v>0</v>
      </c>
      <c r="Q3905">
        <v>8</v>
      </c>
      <c r="R3905" t="str">
        <f t="shared" si="240"/>
        <v>theater</v>
      </c>
      <c r="S3905" t="s">
        <v>8314</v>
      </c>
      <c r="T3905" t="str">
        <f t="shared" si="241"/>
        <v>plays</v>
      </c>
      <c r="U3905" t="s">
        <v>8328</v>
      </c>
      <c r="V3905" s="15">
        <f t="shared" si="242"/>
        <v>42230.609722222223</v>
      </c>
      <c r="W3905" s="15">
        <f t="shared" si="243"/>
        <v>42185.802835648145</v>
      </c>
      <c r="X3905" s="16">
        <v>42230</v>
      </c>
      <c r="Y3905" s="16">
        <v>42185</v>
      </c>
    </row>
    <row r="3906" spans="1:25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v>2.9999999999999997E-4</v>
      </c>
      <c r="P3906">
        <v>2.9999999999999997E-4</v>
      </c>
      <c r="Q3906">
        <v>8</v>
      </c>
      <c r="R3906" t="str">
        <f t="shared" si="240"/>
        <v>theater</v>
      </c>
      <c r="S3906" t="s">
        <v>8314</v>
      </c>
      <c r="T3906" t="str">
        <f t="shared" si="241"/>
        <v>plays</v>
      </c>
      <c r="U3906" t="s">
        <v>8328</v>
      </c>
      <c r="V3906" s="15">
        <f t="shared" si="242"/>
        <v>42109.00277777778</v>
      </c>
      <c r="W3906" s="15">
        <f t="shared" si="243"/>
        <v>42095.020833333336</v>
      </c>
      <c r="X3906" s="16">
        <v>42109</v>
      </c>
      <c r="Y3906" s="16">
        <v>42095</v>
      </c>
    </row>
    <row r="3907" spans="1:25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v>0.11533333333333333</v>
      </c>
      <c r="P3907">
        <v>2E-3</v>
      </c>
      <c r="Q3907">
        <v>8</v>
      </c>
      <c r="R3907" t="str">
        <f t="shared" ref="R3907:R3970" si="244">LEFT(N3907,Q3907-1)</f>
        <v>theater</v>
      </c>
      <c r="S3907" t="s">
        <v>8314</v>
      </c>
      <c r="T3907" t="str">
        <f t="shared" ref="T3907:T3970" si="245">MID(N3907,FIND("/",N3907,1)+1,LEN(N3907))</f>
        <v>plays</v>
      </c>
      <c r="U3907" t="s">
        <v>8328</v>
      </c>
      <c r="V3907" s="15">
        <f t="shared" ref="V3907:V3970" si="246">(((I3907/60)/60)/24)+DATE(1970,1,1)+(-5/24)</f>
        <v>42166.749999999993</v>
      </c>
      <c r="W3907" s="15">
        <f t="shared" ref="W3907:W3970" si="247">(((J3907/60)/60)/24)+DATE(1970,1,1)+(-5/24)</f>
        <v>42124.415543981479</v>
      </c>
      <c r="X3907" s="16">
        <v>42166</v>
      </c>
      <c r="Y3907" s="16">
        <v>42124</v>
      </c>
    </row>
    <row r="3908" spans="1:25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v>0.67333333333333334</v>
      </c>
      <c r="P3908">
        <v>2E-3</v>
      </c>
      <c r="Q3908">
        <v>8</v>
      </c>
      <c r="R3908" t="str">
        <f t="shared" si="244"/>
        <v>theater</v>
      </c>
      <c r="S3908" t="s">
        <v>8314</v>
      </c>
      <c r="T3908" t="str">
        <f t="shared" si="245"/>
        <v>plays</v>
      </c>
      <c r="U3908" t="s">
        <v>8328</v>
      </c>
      <c r="V3908" s="15">
        <f t="shared" si="246"/>
        <v>42181.350694444445</v>
      </c>
      <c r="W3908" s="15">
        <f t="shared" si="247"/>
        <v>42143.709409722222</v>
      </c>
      <c r="X3908" s="16">
        <v>42181</v>
      </c>
      <c r="Y3908" s="16">
        <v>42143</v>
      </c>
    </row>
    <row r="3909" spans="1:25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v>0.153</v>
      </c>
      <c r="P3909">
        <v>3.0000000000000001E-3</v>
      </c>
      <c r="Q3909">
        <v>8</v>
      </c>
      <c r="R3909" t="str">
        <f t="shared" si="244"/>
        <v>theater</v>
      </c>
      <c r="S3909" t="s">
        <v>8314</v>
      </c>
      <c r="T3909" t="str">
        <f t="shared" si="245"/>
        <v>plays</v>
      </c>
      <c r="U3909" t="s">
        <v>8328</v>
      </c>
      <c r="V3909" s="15">
        <f t="shared" si="246"/>
        <v>41938.630555555552</v>
      </c>
      <c r="W3909" s="15">
        <f t="shared" si="247"/>
        <v>41906.611180555556</v>
      </c>
      <c r="X3909" s="16">
        <v>41938</v>
      </c>
      <c r="Y3909" s="16">
        <v>41906</v>
      </c>
    </row>
    <row r="3910" spans="1:25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v>8.666666666666667E-2</v>
      </c>
      <c r="P3910">
        <v>4.0000000000000001E-3</v>
      </c>
      <c r="Q3910">
        <v>8</v>
      </c>
      <c r="R3910" t="str">
        <f t="shared" si="244"/>
        <v>theater</v>
      </c>
      <c r="S3910" t="s">
        <v>8314</v>
      </c>
      <c r="T3910" t="str">
        <f t="shared" si="245"/>
        <v>plays</v>
      </c>
      <c r="U3910" t="s">
        <v>8328</v>
      </c>
      <c r="V3910" s="15">
        <f t="shared" si="246"/>
        <v>41848.927037037036</v>
      </c>
      <c r="W3910" s="15">
        <f t="shared" si="247"/>
        <v>41833.927037037036</v>
      </c>
      <c r="X3910" s="16">
        <v>41848</v>
      </c>
      <c r="Y3910" s="16">
        <v>41833</v>
      </c>
    </row>
    <row r="3911" spans="1:25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v>2.2499999999999998E-3</v>
      </c>
      <c r="P3911">
        <v>5.0000000000000002E-5</v>
      </c>
      <c r="Q3911">
        <v>8</v>
      </c>
      <c r="R3911" t="str">
        <f t="shared" si="244"/>
        <v>theater</v>
      </c>
      <c r="S3911" t="s">
        <v>8314</v>
      </c>
      <c r="T3911" t="str">
        <f t="shared" si="245"/>
        <v>plays</v>
      </c>
      <c r="U3911" t="s">
        <v>8328</v>
      </c>
      <c r="V3911" s="15">
        <f t="shared" si="246"/>
        <v>41893.150949074072</v>
      </c>
      <c r="W3911" s="15">
        <f t="shared" si="247"/>
        <v>41863.150949074072</v>
      </c>
      <c r="X3911" s="16">
        <v>41893</v>
      </c>
      <c r="Y3911" s="16">
        <v>41863</v>
      </c>
    </row>
    <row r="3912" spans="1:25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v>3.0833333333333334E-2</v>
      </c>
      <c r="P3912">
        <v>5.0000000000000001E-4</v>
      </c>
      <c r="Q3912">
        <v>8</v>
      </c>
      <c r="R3912" t="str">
        <f t="shared" si="244"/>
        <v>theater</v>
      </c>
      <c r="S3912" t="s">
        <v>8314</v>
      </c>
      <c r="T3912" t="str">
        <f t="shared" si="245"/>
        <v>plays</v>
      </c>
      <c r="U3912" t="s">
        <v>8328</v>
      </c>
      <c r="V3912" s="15">
        <f t="shared" si="246"/>
        <v>42254.548576388886</v>
      </c>
      <c r="W3912" s="15">
        <f t="shared" si="247"/>
        <v>42224.548576388886</v>
      </c>
      <c r="X3912" s="16">
        <v>42254</v>
      </c>
      <c r="Y3912" s="16">
        <v>42224</v>
      </c>
    </row>
    <row r="3913" spans="1:25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v>0.37412499999999999</v>
      </c>
      <c r="P3913">
        <v>3.7500000000000001E-4</v>
      </c>
      <c r="Q3913">
        <v>8</v>
      </c>
      <c r="R3913" t="str">
        <f t="shared" si="244"/>
        <v>theater</v>
      </c>
      <c r="S3913" t="s">
        <v>8314</v>
      </c>
      <c r="T3913" t="str">
        <f t="shared" si="245"/>
        <v>plays</v>
      </c>
      <c r="U3913" t="s">
        <v>8328</v>
      </c>
      <c r="V3913" s="15">
        <f t="shared" si="246"/>
        <v>41969.645567129628</v>
      </c>
      <c r="W3913" s="15">
        <f t="shared" si="247"/>
        <v>41939.603900462964</v>
      </c>
      <c r="X3913" s="16">
        <v>41969</v>
      </c>
      <c r="Y3913" s="16">
        <v>41939</v>
      </c>
    </row>
    <row r="3914" spans="1:25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v>6.666666666666667E-5</v>
      </c>
      <c r="P3914">
        <v>2.0000000000000001E-4</v>
      </c>
      <c r="Q3914">
        <v>8</v>
      </c>
      <c r="R3914" t="str">
        <f t="shared" si="244"/>
        <v>theater</v>
      </c>
      <c r="S3914" t="s">
        <v>8314</v>
      </c>
      <c r="T3914" t="str">
        <f t="shared" si="245"/>
        <v>plays</v>
      </c>
      <c r="U3914" t="s">
        <v>8328</v>
      </c>
      <c r="V3914" s="15">
        <f t="shared" si="246"/>
        <v>42118.982638888883</v>
      </c>
      <c r="W3914" s="15">
        <f t="shared" si="247"/>
        <v>42059.061689814807</v>
      </c>
      <c r="X3914" s="16">
        <v>42118</v>
      </c>
      <c r="Y3914" s="16">
        <v>42059</v>
      </c>
    </row>
    <row r="3915" spans="1:25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v>0.1</v>
      </c>
      <c r="P3915">
        <v>2.9999999999999997E-4</v>
      </c>
      <c r="Q3915">
        <v>8</v>
      </c>
      <c r="R3915" t="str">
        <f t="shared" si="244"/>
        <v>theater</v>
      </c>
      <c r="S3915" t="s">
        <v>8314</v>
      </c>
      <c r="T3915" t="str">
        <f t="shared" si="245"/>
        <v>plays</v>
      </c>
      <c r="U3915" t="s">
        <v>8328</v>
      </c>
      <c r="V3915" s="15">
        <f t="shared" si="246"/>
        <v>42338.044548611106</v>
      </c>
      <c r="W3915" s="15">
        <f t="shared" si="247"/>
        <v>42308.002881944441</v>
      </c>
      <c r="X3915" s="16">
        <v>42338</v>
      </c>
      <c r="Y3915" s="16">
        <v>42308</v>
      </c>
    </row>
    <row r="3916" spans="1:25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v>0.36359999999999998</v>
      </c>
      <c r="P3916">
        <v>1.1999999999999999E-3</v>
      </c>
      <c r="Q3916">
        <v>8</v>
      </c>
      <c r="R3916" t="str">
        <f t="shared" si="244"/>
        <v>theater</v>
      </c>
      <c r="S3916" t="s">
        <v>8314</v>
      </c>
      <c r="T3916" t="str">
        <f t="shared" si="245"/>
        <v>plays</v>
      </c>
      <c r="U3916" t="s">
        <v>8328</v>
      </c>
      <c r="V3916" s="15">
        <f t="shared" si="246"/>
        <v>42134.749305555553</v>
      </c>
      <c r="W3916" s="15">
        <f t="shared" si="247"/>
        <v>42114.610601851848</v>
      </c>
      <c r="X3916" s="16">
        <v>42134</v>
      </c>
      <c r="Y3916" s="16">
        <v>42114</v>
      </c>
    </row>
    <row r="3917" spans="1:25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v>3.3333333333333335E-3</v>
      </c>
      <c r="P3917">
        <v>2E-3</v>
      </c>
      <c r="Q3917">
        <v>8</v>
      </c>
      <c r="R3917" t="str">
        <f t="shared" si="244"/>
        <v>theater</v>
      </c>
      <c r="S3917" t="s">
        <v>8314</v>
      </c>
      <c r="T3917" t="str">
        <f t="shared" si="245"/>
        <v>plays</v>
      </c>
      <c r="U3917" t="s">
        <v>8328</v>
      </c>
      <c r="V3917" s="15">
        <f t="shared" si="246"/>
        <v>42522.776724537034</v>
      </c>
      <c r="W3917" s="15">
        <f t="shared" si="247"/>
        <v>42492.776724537034</v>
      </c>
      <c r="X3917" s="16">
        <v>42522</v>
      </c>
      <c r="Y3917" s="16">
        <v>42492</v>
      </c>
    </row>
    <row r="3918" spans="1:25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v>0</v>
      </c>
      <c r="P3918">
        <v>0</v>
      </c>
      <c r="Q3918">
        <v>8</v>
      </c>
      <c r="R3918" t="str">
        <f t="shared" si="244"/>
        <v>theater</v>
      </c>
      <c r="S3918" t="s">
        <v>8314</v>
      </c>
      <c r="T3918" t="str">
        <f t="shared" si="245"/>
        <v>plays</v>
      </c>
      <c r="U3918" t="s">
        <v>8328</v>
      </c>
      <c r="V3918" s="15">
        <f t="shared" si="246"/>
        <v>42524.263333333329</v>
      </c>
      <c r="W3918" s="15">
        <f t="shared" si="247"/>
        <v>42494.263333333329</v>
      </c>
      <c r="X3918" s="16">
        <v>42524</v>
      </c>
      <c r="Y3918" s="16">
        <v>42494</v>
      </c>
    </row>
    <row r="3919" spans="1:25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v>2.8571428571428571E-3</v>
      </c>
      <c r="P3919">
        <v>8.571428571428571E-4</v>
      </c>
      <c r="Q3919">
        <v>8</v>
      </c>
      <c r="R3919" t="str">
        <f t="shared" si="244"/>
        <v>theater</v>
      </c>
      <c r="S3919" t="s">
        <v>8314</v>
      </c>
      <c r="T3919" t="str">
        <f t="shared" si="245"/>
        <v>plays</v>
      </c>
      <c r="U3919" t="s">
        <v>8328</v>
      </c>
      <c r="V3919" s="15">
        <f t="shared" si="246"/>
        <v>41893.318993055553</v>
      </c>
      <c r="W3919" s="15">
        <f t="shared" si="247"/>
        <v>41863.318993055553</v>
      </c>
      <c r="X3919" s="16">
        <v>41893</v>
      </c>
      <c r="Y3919" s="16">
        <v>41863</v>
      </c>
    </row>
    <row r="3920" spans="1:25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v>2E-3</v>
      </c>
      <c r="P3920">
        <v>5.0000000000000002E-5</v>
      </c>
      <c r="Q3920">
        <v>8</v>
      </c>
      <c r="R3920" t="str">
        <f t="shared" si="244"/>
        <v>theater</v>
      </c>
      <c r="S3920" t="s">
        <v>8314</v>
      </c>
      <c r="T3920" t="str">
        <f t="shared" si="245"/>
        <v>plays</v>
      </c>
      <c r="U3920" t="s">
        <v>8328</v>
      </c>
      <c r="V3920" s="15">
        <f t="shared" si="246"/>
        <v>41855.458333333328</v>
      </c>
      <c r="W3920" s="15">
        <f t="shared" si="247"/>
        <v>41843.456284722219</v>
      </c>
      <c r="X3920" s="16">
        <v>41855</v>
      </c>
      <c r="Y3920" s="16">
        <v>41843</v>
      </c>
    </row>
    <row r="3921" spans="1:25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v>1.7999999999999999E-2</v>
      </c>
      <c r="P3921">
        <v>5.9999999999999995E-4</v>
      </c>
      <c r="Q3921">
        <v>8</v>
      </c>
      <c r="R3921" t="str">
        <f t="shared" si="244"/>
        <v>theater</v>
      </c>
      <c r="S3921" t="s">
        <v>8314</v>
      </c>
      <c r="T3921" t="str">
        <f t="shared" si="245"/>
        <v>plays</v>
      </c>
      <c r="U3921" t="s">
        <v>8328</v>
      </c>
      <c r="V3921" s="15">
        <f t="shared" si="246"/>
        <v>42386.791666666664</v>
      </c>
      <c r="W3921" s="15">
        <f t="shared" si="247"/>
        <v>42358.476539351854</v>
      </c>
      <c r="X3921" s="16">
        <v>42386</v>
      </c>
      <c r="Y3921" s="16">
        <v>42358</v>
      </c>
    </row>
    <row r="3922" spans="1:25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v>5.3999999999999999E-2</v>
      </c>
      <c r="P3922">
        <v>1.1999999999999999E-3</v>
      </c>
      <c r="Q3922">
        <v>8</v>
      </c>
      <c r="R3922" t="str">
        <f t="shared" si="244"/>
        <v>theater</v>
      </c>
      <c r="S3922" t="s">
        <v>8314</v>
      </c>
      <c r="T3922" t="str">
        <f t="shared" si="245"/>
        <v>plays</v>
      </c>
      <c r="U3922" t="s">
        <v>8328</v>
      </c>
      <c r="V3922" s="15">
        <f t="shared" si="246"/>
        <v>42687.220601851855</v>
      </c>
      <c r="W3922" s="15">
        <f t="shared" si="247"/>
        <v>42657.178935185184</v>
      </c>
      <c r="X3922" s="16">
        <v>42687</v>
      </c>
      <c r="Y3922" s="16">
        <v>42657</v>
      </c>
    </row>
    <row r="3923" spans="1:25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v>0</v>
      </c>
      <c r="P3923">
        <v>0</v>
      </c>
      <c r="Q3923">
        <v>8</v>
      </c>
      <c r="R3923" t="str">
        <f t="shared" si="244"/>
        <v>theater</v>
      </c>
      <c r="S3923" t="s">
        <v>8314</v>
      </c>
      <c r="T3923" t="str">
        <f t="shared" si="245"/>
        <v>plays</v>
      </c>
      <c r="U3923" t="s">
        <v>8328</v>
      </c>
      <c r="V3923" s="15">
        <f t="shared" si="246"/>
        <v>41938.541666666664</v>
      </c>
      <c r="W3923" s="15">
        <f t="shared" si="247"/>
        <v>41926.333969907406</v>
      </c>
      <c r="X3923" s="16">
        <v>41938</v>
      </c>
      <c r="Y3923" s="16">
        <v>41926</v>
      </c>
    </row>
    <row r="3924" spans="1:25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v>8.1333333333333327E-2</v>
      </c>
      <c r="P3924">
        <v>4.0000000000000001E-3</v>
      </c>
      <c r="Q3924">
        <v>8</v>
      </c>
      <c r="R3924" t="str">
        <f t="shared" si="244"/>
        <v>theater</v>
      </c>
      <c r="S3924" t="s">
        <v>8314</v>
      </c>
      <c r="T3924" t="str">
        <f t="shared" si="245"/>
        <v>plays</v>
      </c>
      <c r="U3924" t="s">
        <v>8328</v>
      </c>
      <c r="V3924" s="15">
        <f t="shared" si="246"/>
        <v>42065.749999999993</v>
      </c>
      <c r="W3924" s="15">
        <f t="shared" si="247"/>
        <v>42020.560300925928</v>
      </c>
      <c r="X3924" s="16">
        <v>42065</v>
      </c>
      <c r="Y3924" s="16">
        <v>42020</v>
      </c>
    </row>
    <row r="3925" spans="1:25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v>0.12034782608695652</v>
      </c>
      <c r="P3925">
        <v>2.6086956521739128E-4</v>
      </c>
      <c r="Q3925">
        <v>8</v>
      </c>
      <c r="R3925" t="str">
        <f t="shared" si="244"/>
        <v>theater</v>
      </c>
      <c r="S3925" t="s">
        <v>8314</v>
      </c>
      <c r="T3925" t="str">
        <f t="shared" si="245"/>
        <v>plays</v>
      </c>
      <c r="U3925" t="s">
        <v>8328</v>
      </c>
      <c r="V3925" s="15">
        <f t="shared" si="246"/>
        <v>42103.771655092591</v>
      </c>
      <c r="W3925" s="15">
        <f t="shared" si="247"/>
        <v>42075.771655092591</v>
      </c>
      <c r="X3925" s="16">
        <v>42103</v>
      </c>
      <c r="Y3925" s="16">
        <v>42075</v>
      </c>
    </row>
    <row r="3926" spans="1:25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v>0.15266666666666667</v>
      </c>
      <c r="P3926">
        <v>2.0000000000000001E-4</v>
      </c>
      <c r="Q3926">
        <v>8</v>
      </c>
      <c r="R3926" t="str">
        <f t="shared" si="244"/>
        <v>theater</v>
      </c>
      <c r="S3926" t="s">
        <v>8314</v>
      </c>
      <c r="T3926" t="str">
        <f t="shared" si="245"/>
        <v>plays</v>
      </c>
      <c r="U3926" t="s">
        <v>8328</v>
      </c>
      <c r="V3926" s="15">
        <f t="shared" si="246"/>
        <v>41816.751412037032</v>
      </c>
      <c r="W3926" s="15">
        <f t="shared" si="247"/>
        <v>41786.751412037032</v>
      </c>
      <c r="X3926" s="16">
        <v>41816</v>
      </c>
      <c r="Y3926" s="16">
        <v>41786</v>
      </c>
    </row>
    <row r="3927" spans="1:25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v>0.1</v>
      </c>
      <c r="P3927">
        <v>0.02</v>
      </c>
      <c r="Q3927">
        <v>8</v>
      </c>
      <c r="R3927" t="str">
        <f t="shared" si="244"/>
        <v>theater</v>
      </c>
      <c r="S3927" t="s">
        <v>8314</v>
      </c>
      <c r="T3927" t="str">
        <f t="shared" si="245"/>
        <v>plays</v>
      </c>
      <c r="U3927" t="s">
        <v>8328</v>
      </c>
      <c r="V3927" s="15">
        <f t="shared" si="246"/>
        <v>41850.662488425922</v>
      </c>
      <c r="W3927" s="15">
        <f t="shared" si="247"/>
        <v>41820.662488425922</v>
      </c>
      <c r="X3927" s="16">
        <v>41850</v>
      </c>
      <c r="Y3927" s="16">
        <v>41820</v>
      </c>
    </row>
    <row r="3928" spans="1:25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v>3.0000000000000001E-3</v>
      </c>
      <c r="P3928">
        <v>5.9999999999999995E-4</v>
      </c>
      <c r="Q3928">
        <v>8</v>
      </c>
      <c r="R3928" t="str">
        <f t="shared" si="244"/>
        <v>theater</v>
      </c>
      <c r="S3928" t="s">
        <v>8314</v>
      </c>
      <c r="T3928" t="str">
        <f t="shared" si="245"/>
        <v>plays</v>
      </c>
      <c r="U3928" t="s">
        <v>8328</v>
      </c>
      <c r="V3928" s="15">
        <f t="shared" si="246"/>
        <v>41999.876712962963</v>
      </c>
      <c r="W3928" s="15">
        <f t="shared" si="247"/>
        <v>41969.876712962963</v>
      </c>
      <c r="X3928" s="16">
        <v>41999</v>
      </c>
      <c r="Y3928" s="16">
        <v>41969</v>
      </c>
    </row>
    <row r="3929" spans="1:25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v>0.01</v>
      </c>
      <c r="P3929">
        <v>1.1999999999999999E-3</v>
      </c>
      <c r="Q3929">
        <v>8</v>
      </c>
      <c r="R3929" t="str">
        <f t="shared" si="244"/>
        <v>theater</v>
      </c>
      <c r="S3929" t="s">
        <v>8314</v>
      </c>
      <c r="T3929" t="str">
        <f t="shared" si="245"/>
        <v>plays</v>
      </c>
      <c r="U3929" t="s">
        <v>8328</v>
      </c>
      <c r="V3929" s="15">
        <f t="shared" si="246"/>
        <v>41860.059074074074</v>
      </c>
      <c r="W3929" s="15">
        <f t="shared" si="247"/>
        <v>41830.059074074074</v>
      </c>
      <c r="X3929" s="16">
        <v>41860</v>
      </c>
      <c r="Y3929" s="16">
        <v>41830</v>
      </c>
    </row>
    <row r="3930" spans="1:25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v>0.13020000000000001</v>
      </c>
      <c r="P3930">
        <v>5.9999999999999995E-4</v>
      </c>
      <c r="Q3930">
        <v>8</v>
      </c>
      <c r="R3930" t="str">
        <f t="shared" si="244"/>
        <v>theater</v>
      </c>
      <c r="S3930" t="s">
        <v>8314</v>
      </c>
      <c r="T3930" t="str">
        <f t="shared" si="245"/>
        <v>plays</v>
      </c>
      <c r="U3930" t="s">
        <v>8328</v>
      </c>
      <c r="V3930" s="15">
        <f t="shared" si="246"/>
        <v>42292.999305555553</v>
      </c>
      <c r="W3930" s="15">
        <f t="shared" si="247"/>
        <v>42265.474849537037</v>
      </c>
      <c r="X3930" s="16">
        <v>42292</v>
      </c>
      <c r="Y3930" s="16">
        <v>42265</v>
      </c>
    </row>
    <row r="3931" spans="1:25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v>2.265E-2</v>
      </c>
      <c r="P3931">
        <v>1.4999999999999999E-4</v>
      </c>
      <c r="Q3931">
        <v>8</v>
      </c>
      <c r="R3931" t="str">
        <f t="shared" si="244"/>
        <v>theater</v>
      </c>
      <c r="S3931" t="s">
        <v>8314</v>
      </c>
      <c r="T3931" t="str">
        <f t="shared" si="245"/>
        <v>plays</v>
      </c>
      <c r="U3931" t="s">
        <v>8328</v>
      </c>
      <c r="V3931" s="15">
        <f t="shared" si="246"/>
        <v>42631.618807870364</v>
      </c>
      <c r="W3931" s="15">
        <f t="shared" si="247"/>
        <v>42601.618807870364</v>
      </c>
      <c r="X3931" s="16">
        <v>42631</v>
      </c>
      <c r="Y3931" s="16">
        <v>42601</v>
      </c>
    </row>
    <row r="3932" spans="1:25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v>0</v>
      </c>
      <c r="P3932">
        <v>0</v>
      </c>
      <c r="Q3932">
        <v>8</v>
      </c>
      <c r="R3932" t="str">
        <f t="shared" si="244"/>
        <v>theater</v>
      </c>
      <c r="S3932" t="s">
        <v>8314</v>
      </c>
      <c r="T3932" t="str">
        <f t="shared" si="245"/>
        <v>plays</v>
      </c>
      <c r="U3932" t="s">
        <v>8328</v>
      </c>
      <c r="V3932" s="15">
        <f t="shared" si="246"/>
        <v>42461.041666666664</v>
      </c>
      <c r="W3932" s="15">
        <f t="shared" si="247"/>
        <v>42433.13041666666</v>
      </c>
      <c r="X3932" s="16">
        <v>42461</v>
      </c>
      <c r="Y3932" s="16">
        <v>42433</v>
      </c>
    </row>
    <row r="3933" spans="1:25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v>0</v>
      </c>
      <c r="P3933">
        <v>0</v>
      </c>
      <c r="Q3933">
        <v>8</v>
      </c>
      <c r="R3933" t="str">
        <f t="shared" si="244"/>
        <v>theater</v>
      </c>
      <c r="S3933" t="s">
        <v>8314</v>
      </c>
      <c r="T3933" t="str">
        <f t="shared" si="245"/>
        <v>plays</v>
      </c>
      <c r="U3933" t="s">
        <v>8328</v>
      </c>
      <c r="V3933" s="15">
        <f t="shared" si="246"/>
        <v>42252.943368055552</v>
      </c>
      <c r="W3933" s="15">
        <f t="shared" si="247"/>
        <v>42227.943368055552</v>
      </c>
      <c r="X3933" s="16">
        <v>42252</v>
      </c>
      <c r="Y3933" s="16">
        <v>42227</v>
      </c>
    </row>
    <row r="3934" spans="1:25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v>8.3333333333333331E-5</v>
      </c>
      <c r="P3934">
        <v>2.5000000000000001E-4</v>
      </c>
      <c r="Q3934">
        <v>8</v>
      </c>
      <c r="R3934" t="str">
        <f t="shared" si="244"/>
        <v>theater</v>
      </c>
      <c r="S3934" t="s">
        <v>8314</v>
      </c>
      <c r="T3934" t="str">
        <f t="shared" si="245"/>
        <v>plays</v>
      </c>
      <c r="U3934" t="s">
        <v>8328</v>
      </c>
      <c r="V3934" s="15">
        <f t="shared" si="246"/>
        <v>42444.918564814812</v>
      </c>
      <c r="W3934" s="15">
        <f t="shared" si="247"/>
        <v>42414.960231481477</v>
      </c>
      <c r="X3934" s="16">
        <v>42444</v>
      </c>
      <c r="Y3934" s="16">
        <v>42414</v>
      </c>
    </row>
    <row r="3935" spans="1:25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v>0.15742857142857142</v>
      </c>
      <c r="P3935">
        <v>4.2857142857142855E-4</v>
      </c>
      <c r="Q3935">
        <v>8</v>
      </c>
      <c r="R3935" t="str">
        <f t="shared" si="244"/>
        <v>theater</v>
      </c>
      <c r="S3935" t="s">
        <v>8314</v>
      </c>
      <c r="T3935" t="str">
        <f t="shared" si="245"/>
        <v>plays</v>
      </c>
      <c r="U3935" t="s">
        <v>8328</v>
      </c>
      <c r="V3935" s="15">
        <f t="shared" si="246"/>
        <v>42567.821527777771</v>
      </c>
      <c r="W3935" s="15">
        <f t="shared" si="247"/>
        <v>42538.759976851848</v>
      </c>
      <c r="X3935" s="16">
        <v>42567</v>
      </c>
      <c r="Y3935" s="16">
        <v>42538</v>
      </c>
    </row>
    <row r="3936" spans="1:25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v>0.11</v>
      </c>
      <c r="P3936">
        <v>5.9999999999999995E-4</v>
      </c>
      <c r="Q3936">
        <v>8</v>
      </c>
      <c r="R3936" t="str">
        <f t="shared" si="244"/>
        <v>theater</v>
      </c>
      <c r="S3936" t="s">
        <v>8314</v>
      </c>
      <c r="T3936" t="str">
        <f t="shared" si="245"/>
        <v>plays</v>
      </c>
      <c r="U3936" t="s">
        <v>8328</v>
      </c>
      <c r="V3936" s="15">
        <f t="shared" si="246"/>
        <v>42278.333333333336</v>
      </c>
      <c r="W3936" s="15">
        <f t="shared" si="247"/>
        <v>42233.463414351849</v>
      </c>
      <c r="X3936" s="16">
        <v>42278</v>
      </c>
      <c r="Y3936" s="16">
        <v>42233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v>0.43833333333333335</v>
      </c>
      <c r="P3937">
        <v>1E-3</v>
      </c>
      <c r="Q3937">
        <v>8</v>
      </c>
      <c r="R3937" t="str">
        <f t="shared" si="244"/>
        <v>theater</v>
      </c>
      <c r="S3937" t="s">
        <v>8314</v>
      </c>
      <c r="T3937" t="str">
        <f t="shared" si="245"/>
        <v>plays</v>
      </c>
      <c r="U3937" t="s">
        <v>8328</v>
      </c>
      <c r="V3937" s="15">
        <f t="shared" si="246"/>
        <v>42281.448449074065</v>
      </c>
      <c r="W3937" s="15">
        <f t="shared" si="247"/>
        <v>42221.448449074065</v>
      </c>
      <c r="X3937" s="16">
        <v>42281</v>
      </c>
      <c r="Y3937" s="16">
        <v>42221</v>
      </c>
    </row>
    <row r="3938" spans="1:25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v>0</v>
      </c>
      <c r="P3938">
        <v>0</v>
      </c>
      <c r="Q3938">
        <v>8</v>
      </c>
      <c r="R3938" t="str">
        <f t="shared" si="244"/>
        <v>theater</v>
      </c>
      <c r="S3938" t="s">
        <v>8314</v>
      </c>
      <c r="T3938" t="str">
        <f t="shared" si="245"/>
        <v>plays</v>
      </c>
      <c r="U3938" t="s">
        <v>8328</v>
      </c>
      <c r="V3938" s="15">
        <f t="shared" si="246"/>
        <v>42705.096296296295</v>
      </c>
      <c r="W3938" s="15">
        <f t="shared" si="247"/>
        <v>42675.054629629631</v>
      </c>
      <c r="X3938" s="16">
        <v>42705</v>
      </c>
      <c r="Y3938" s="16">
        <v>42675</v>
      </c>
    </row>
    <row r="3939" spans="1:25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v>0.86135181975736563</v>
      </c>
      <c r="P3939">
        <v>1.0398613518197574E-3</v>
      </c>
      <c r="Q3939">
        <v>8</v>
      </c>
      <c r="R3939" t="str">
        <f t="shared" si="244"/>
        <v>theater</v>
      </c>
      <c r="S3939" t="s">
        <v>8314</v>
      </c>
      <c r="T3939" t="str">
        <f t="shared" si="245"/>
        <v>plays</v>
      </c>
      <c r="U3939" t="s">
        <v>8328</v>
      </c>
      <c r="V3939" s="15">
        <f t="shared" si="246"/>
        <v>42562.423148148147</v>
      </c>
      <c r="W3939" s="15">
        <f t="shared" si="247"/>
        <v>42534.423148148147</v>
      </c>
      <c r="X3939" s="16">
        <v>42562</v>
      </c>
      <c r="Y3939" s="16">
        <v>42534</v>
      </c>
    </row>
    <row r="3940" spans="1:25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v>0.12196620583717357</v>
      </c>
      <c r="P3940">
        <v>9.2165898617511521E-4</v>
      </c>
      <c r="Q3940">
        <v>8</v>
      </c>
      <c r="R3940" t="str">
        <f t="shared" si="244"/>
        <v>theater</v>
      </c>
      <c r="S3940" t="s">
        <v>8314</v>
      </c>
      <c r="T3940" t="str">
        <f t="shared" si="245"/>
        <v>plays</v>
      </c>
      <c r="U3940" t="s">
        <v>8328</v>
      </c>
      <c r="V3940" s="15">
        <f t="shared" si="246"/>
        <v>42182.697384259263</v>
      </c>
      <c r="W3940" s="15">
        <f t="shared" si="247"/>
        <v>42151.697384259263</v>
      </c>
      <c r="X3940" s="16">
        <v>42182</v>
      </c>
      <c r="Y3940" s="16">
        <v>42151</v>
      </c>
    </row>
    <row r="3941" spans="1:25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v>1E-3</v>
      </c>
      <c r="P3941">
        <v>5.9999999999999995E-4</v>
      </c>
      <c r="Q3941">
        <v>8</v>
      </c>
      <c r="R3941" t="str">
        <f t="shared" si="244"/>
        <v>theater</v>
      </c>
      <c r="S3941" t="s">
        <v>8314</v>
      </c>
      <c r="T3941" t="str">
        <f t="shared" si="245"/>
        <v>plays</v>
      </c>
      <c r="U3941" t="s">
        <v>8328</v>
      </c>
      <c r="V3941" s="15">
        <f t="shared" si="246"/>
        <v>41918.979166666664</v>
      </c>
      <c r="W3941" s="15">
        <f t="shared" si="247"/>
        <v>41915.191886574074</v>
      </c>
      <c r="X3941" s="16">
        <v>41918</v>
      </c>
      <c r="Y3941" s="16">
        <v>41915</v>
      </c>
    </row>
    <row r="3942" spans="1:25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v>2.2000000000000001E-3</v>
      </c>
      <c r="P3942">
        <v>5.9999999999999995E-4</v>
      </c>
      <c r="Q3942">
        <v>8</v>
      </c>
      <c r="R3942" t="str">
        <f t="shared" si="244"/>
        <v>theater</v>
      </c>
      <c r="S3942" t="s">
        <v>8314</v>
      </c>
      <c r="T3942" t="str">
        <f t="shared" si="245"/>
        <v>plays</v>
      </c>
      <c r="U3942" t="s">
        <v>8328</v>
      </c>
      <c r="V3942" s="15">
        <f t="shared" si="246"/>
        <v>42006.284155092588</v>
      </c>
      <c r="W3942" s="15">
        <f t="shared" si="247"/>
        <v>41961.284155092588</v>
      </c>
      <c r="X3942" s="16">
        <v>42006</v>
      </c>
      <c r="Y3942" s="16">
        <v>41961</v>
      </c>
    </row>
    <row r="3943" spans="1:25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v>9.0909090909090905E-3</v>
      </c>
      <c r="P3943">
        <v>5.4545454545454548E-4</v>
      </c>
      <c r="Q3943">
        <v>8</v>
      </c>
      <c r="R3943" t="str">
        <f t="shared" si="244"/>
        <v>theater</v>
      </c>
      <c r="S3943" t="s">
        <v>8314</v>
      </c>
      <c r="T3943" t="str">
        <f t="shared" si="245"/>
        <v>plays</v>
      </c>
      <c r="U3943" t="s">
        <v>8328</v>
      </c>
      <c r="V3943" s="15">
        <f t="shared" si="246"/>
        <v>41967.833333333336</v>
      </c>
      <c r="W3943" s="15">
        <f t="shared" si="247"/>
        <v>41940.378900462958</v>
      </c>
      <c r="X3943" s="16">
        <v>41967</v>
      </c>
      <c r="Y3943" s="16">
        <v>41940</v>
      </c>
    </row>
    <row r="3944" spans="1:25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v>0</v>
      </c>
      <c r="P3944">
        <v>0</v>
      </c>
      <c r="Q3944">
        <v>8</v>
      </c>
      <c r="R3944" t="str">
        <f t="shared" si="244"/>
        <v>theater</v>
      </c>
      <c r="S3944" t="s">
        <v>8314</v>
      </c>
      <c r="T3944" t="str">
        <f t="shared" si="245"/>
        <v>plays</v>
      </c>
      <c r="U3944" t="s">
        <v>8328</v>
      </c>
      <c r="V3944" s="15">
        <f t="shared" si="246"/>
        <v>42171.695763888885</v>
      </c>
      <c r="W3944" s="15">
        <f t="shared" si="247"/>
        <v>42111.695763888885</v>
      </c>
      <c r="X3944" s="16">
        <v>42171</v>
      </c>
      <c r="Y3944" s="16">
        <v>42111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v>0.35639999999999999</v>
      </c>
      <c r="P3945">
        <v>5.9999999999999995E-4</v>
      </c>
      <c r="Q3945">
        <v>8</v>
      </c>
      <c r="R3945" t="str">
        <f t="shared" si="244"/>
        <v>theater</v>
      </c>
      <c r="S3945" t="s">
        <v>8314</v>
      </c>
      <c r="T3945" t="str">
        <f t="shared" si="245"/>
        <v>plays</v>
      </c>
      <c r="U3945" t="s">
        <v>8328</v>
      </c>
      <c r="V3945" s="15">
        <f t="shared" si="246"/>
        <v>42310.493055555555</v>
      </c>
      <c r="W3945" s="15">
        <f t="shared" si="247"/>
        <v>42279.570231481477</v>
      </c>
      <c r="X3945" s="16">
        <v>42310</v>
      </c>
      <c r="Y3945" s="16">
        <v>42279</v>
      </c>
    </row>
    <row r="3946" spans="1:25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v>0</v>
      </c>
      <c r="P3946">
        <v>0</v>
      </c>
      <c r="Q3946">
        <v>8</v>
      </c>
      <c r="R3946" t="str">
        <f t="shared" si="244"/>
        <v>theater</v>
      </c>
      <c r="S3946" t="s">
        <v>8314</v>
      </c>
      <c r="T3946" t="str">
        <f t="shared" si="245"/>
        <v>plays</v>
      </c>
      <c r="U3946" t="s">
        <v>8328</v>
      </c>
      <c r="V3946" s="15">
        <f t="shared" si="246"/>
        <v>42243.454571759255</v>
      </c>
      <c r="W3946" s="15">
        <f t="shared" si="247"/>
        <v>42213.454571759255</v>
      </c>
      <c r="X3946" s="16">
        <v>42243</v>
      </c>
      <c r="Y3946" s="16">
        <v>42213</v>
      </c>
    </row>
    <row r="3947" spans="1:25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v>2.5000000000000001E-3</v>
      </c>
      <c r="P3947">
        <v>1.5E-3</v>
      </c>
      <c r="Q3947">
        <v>8</v>
      </c>
      <c r="R3947" t="str">
        <f t="shared" si="244"/>
        <v>theater</v>
      </c>
      <c r="S3947" t="s">
        <v>8314</v>
      </c>
      <c r="T3947" t="str">
        <f t="shared" si="245"/>
        <v>plays</v>
      </c>
      <c r="U3947" t="s">
        <v>8328</v>
      </c>
      <c r="V3947" s="15">
        <f t="shared" si="246"/>
        <v>42139.593379629623</v>
      </c>
      <c r="W3947" s="15">
        <f t="shared" si="247"/>
        <v>42109.593379629623</v>
      </c>
      <c r="X3947" s="16">
        <v>42139</v>
      </c>
      <c r="Y3947" s="16">
        <v>42109</v>
      </c>
    </row>
    <row r="3948" spans="1:25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v>3.2500000000000001E-2</v>
      </c>
      <c r="P3948">
        <v>5.0000000000000001E-4</v>
      </c>
      <c r="Q3948">
        <v>8</v>
      </c>
      <c r="R3948" t="str">
        <f t="shared" si="244"/>
        <v>theater</v>
      </c>
      <c r="S3948" t="s">
        <v>8314</v>
      </c>
      <c r="T3948" t="str">
        <f t="shared" si="245"/>
        <v>plays</v>
      </c>
      <c r="U3948" t="s">
        <v>8328</v>
      </c>
      <c r="V3948" s="15">
        <f t="shared" si="246"/>
        <v>42063.124999999993</v>
      </c>
      <c r="W3948" s="15">
        <f t="shared" si="247"/>
        <v>42031.625254629624</v>
      </c>
      <c r="X3948" s="16">
        <v>42063</v>
      </c>
      <c r="Y3948" s="16">
        <v>42031</v>
      </c>
    </row>
    <row r="3949" spans="1:25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v>3.3666666666666664E-2</v>
      </c>
      <c r="P3949">
        <v>1E-3</v>
      </c>
      <c r="Q3949">
        <v>8</v>
      </c>
      <c r="R3949" t="str">
        <f t="shared" si="244"/>
        <v>theater</v>
      </c>
      <c r="S3949" t="s">
        <v>8314</v>
      </c>
      <c r="T3949" t="str">
        <f t="shared" si="245"/>
        <v>plays</v>
      </c>
      <c r="U3949" t="s">
        <v>8328</v>
      </c>
      <c r="V3949" s="15">
        <f t="shared" si="246"/>
        <v>42644.934537037036</v>
      </c>
      <c r="W3949" s="15">
        <f t="shared" si="247"/>
        <v>42614.934537037036</v>
      </c>
      <c r="X3949" s="16">
        <v>42644</v>
      </c>
      <c r="Y3949" s="16">
        <v>42614</v>
      </c>
    </row>
    <row r="3950" spans="1:25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v>0</v>
      </c>
      <c r="P3950">
        <v>0</v>
      </c>
      <c r="Q3950">
        <v>8</v>
      </c>
      <c r="R3950" t="str">
        <f t="shared" si="244"/>
        <v>theater</v>
      </c>
      <c r="S3950" t="s">
        <v>8314</v>
      </c>
      <c r="T3950" t="str">
        <f t="shared" si="245"/>
        <v>plays</v>
      </c>
      <c r="U3950" t="s">
        <v>8328</v>
      </c>
      <c r="V3950" s="15">
        <f t="shared" si="246"/>
        <v>41889.117164351846</v>
      </c>
      <c r="W3950" s="15">
        <f t="shared" si="247"/>
        <v>41829.117164351846</v>
      </c>
      <c r="X3950" s="16">
        <v>41889</v>
      </c>
      <c r="Y3950" s="16">
        <v>41829</v>
      </c>
    </row>
    <row r="3951" spans="1:25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v>0.15770000000000001</v>
      </c>
      <c r="P3951">
        <v>2.9999999999999997E-4</v>
      </c>
      <c r="Q3951">
        <v>8</v>
      </c>
      <c r="R3951" t="str">
        <f t="shared" si="244"/>
        <v>theater</v>
      </c>
      <c r="S3951" t="s">
        <v>8314</v>
      </c>
      <c r="T3951" t="str">
        <f t="shared" si="245"/>
        <v>plays</v>
      </c>
      <c r="U3951" t="s">
        <v>8328</v>
      </c>
      <c r="V3951" s="15">
        <f t="shared" si="246"/>
        <v>42045.912280092591</v>
      </c>
      <c r="W3951" s="15">
        <f t="shared" si="247"/>
        <v>42015.912280092591</v>
      </c>
      <c r="X3951" s="16">
        <v>42045</v>
      </c>
      <c r="Y3951" s="16">
        <v>42015</v>
      </c>
    </row>
    <row r="3952" spans="1:25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v>6.2500000000000003E-3</v>
      </c>
      <c r="P3952">
        <v>7.5000000000000002E-4</v>
      </c>
      <c r="Q3952">
        <v>8</v>
      </c>
      <c r="R3952" t="str">
        <f t="shared" si="244"/>
        <v>theater</v>
      </c>
      <c r="S3952" t="s">
        <v>8314</v>
      </c>
      <c r="T3952" t="str">
        <f t="shared" si="245"/>
        <v>plays</v>
      </c>
      <c r="U3952" t="s">
        <v>8328</v>
      </c>
      <c r="V3952" s="15">
        <f t="shared" si="246"/>
        <v>42468.565972222219</v>
      </c>
      <c r="W3952" s="15">
        <f t="shared" si="247"/>
        <v>42439.493981481479</v>
      </c>
      <c r="X3952" s="16">
        <v>42468</v>
      </c>
      <c r="Y3952" s="16">
        <v>42439</v>
      </c>
    </row>
    <row r="3953" spans="1:25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v>5.0000000000000004E-6</v>
      </c>
      <c r="P3953">
        <v>1.5E-5</v>
      </c>
      <c r="Q3953">
        <v>8</v>
      </c>
      <c r="R3953" t="str">
        <f t="shared" si="244"/>
        <v>theater</v>
      </c>
      <c r="S3953" t="s">
        <v>8314</v>
      </c>
      <c r="T3953" t="str">
        <f t="shared" si="245"/>
        <v>plays</v>
      </c>
      <c r="U3953" t="s">
        <v>8328</v>
      </c>
      <c r="V3953" s="15">
        <f t="shared" si="246"/>
        <v>42493.57571759259</v>
      </c>
      <c r="W3953" s="15">
        <f t="shared" si="247"/>
        <v>42433.617384259262</v>
      </c>
      <c r="X3953" s="16">
        <v>42493</v>
      </c>
      <c r="Y3953" s="16">
        <v>42433</v>
      </c>
    </row>
    <row r="3954" spans="1:25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v>9.6153846153846159E-4</v>
      </c>
      <c r="P3954">
        <v>1.1538461538461538E-4</v>
      </c>
      <c r="Q3954">
        <v>8</v>
      </c>
      <c r="R3954" t="str">
        <f t="shared" si="244"/>
        <v>theater</v>
      </c>
      <c r="S3954" t="s">
        <v>8314</v>
      </c>
      <c r="T3954" t="str">
        <f t="shared" si="245"/>
        <v>plays</v>
      </c>
      <c r="U3954" t="s">
        <v>8328</v>
      </c>
      <c r="V3954" s="15">
        <f t="shared" si="246"/>
        <v>42303.582060185181</v>
      </c>
      <c r="W3954" s="15">
        <f t="shared" si="247"/>
        <v>42243.582060185181</v>
      </c>
      <c r="X3954" s="16">
        <v>42303</v>
      </c>
      <c r="Y3954" s="16">
        <v>42243</v>
      </c>
    </row>
    <row r="3955" spans="1:25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v>0</v>
      </c>
      <c r="P3955">
        <v>0</v>
      </c>
      <c r="Q3955">
        <v>8</v>
      </c>
      <c r="R3955" t="str">
        <f t="shared" si="244"/>
        <v>theater</v>
      </c>
      <c r="S3955" t="s">
        <v>8314</v>
      </c>
      <c r="T3955" t="str">
        <f t="shared" si="245"/>
        <v>plays</v>
      </c>
      <c r="U3955" t="s">
        <v>8328</v>
      </c>
      <c r="V3955" s="15">
        <f t="shared" si="246"/>
        <v>42580.770138888889</v>
      </c>
      <c r="W3955" s="15">
        <f t="shared" si="247"/>
        <v>42549.840115740742</v>
      </c>
      <c r="X3955" s="16">
        <v>42580</v>
      </c>
      <c r="Y3955" s="16">
        <v>42549</v>
      </c>
    </row>
    <row r="3956" spans="1:25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v>0</v>
      </c>
      <c r="P3956">
        <v>0</v>
      </c>
      <c r="Q3956">
        <v>8</v>
      </c>
      <c r="R3956" t="str">
        <f t="shared" si="244"/>
        <v>theater</v>
      </c>
      <c r="S3956" t="s">
        <v>8314</v>
      </c>
      <c r="T3956" t="str">
        <f t="shared" si="245"/>
        <v>plays</v>
      </c>
      <c r="U3956" t="s">
        <v>8328</v>
      </c>
      <c r="V3956" s="15">
        <f t="shared" si="246"/>
        <v>41834.442870370367</v>
      </c>
      <c r="W3956" s="15">
        <f t="shared" si="247"/>
        <v>41774.442870370367</v>
      </c>
      <c r="X3956" s="16">
        <v>41834</v>
      </c>
      <c r="Y3956" s="16">
        <v>41774</v>
      </c>
    </row>
    <row r="3957" spans="1:25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v>0.24285714285714285</v>
      </c>
      <c r="P3957">
        <v>1.7142857142857142E-3</v>
      </c>
      <c r="Q3957">
        <v>8</v>
      </c>
      <c r="R3957" t="str">
        <f t="shared" si="244"/>
        <v>theater</v>
      </c>
      <c r="S3957" t="s">
        <v>8314</v>
      </c>
      <c r="T3957" t="str">
        <f t="shared" si="245"/>
        <v>plays</v>
      </c>
      <c r="U3957" t="s">
        <v>8328</v>
      </c>
      <c r="V3957" s="15">
        <f t="shared" si="246"/>
        <v>42336.682187499995</v>
      </c>
      <c r="W3957" s="15">
        <f t="shared" si="247"/>
        <v>42306.640520833331</v>
      </c>
      <c r="X3957" s="16">
        <v>42336</v>
      </c>
      <c r="Y3957" s="16">
        <v>42306</v>
      </c>
    </row>
    <row r="3958" spans="1:25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v>0</v>
      </c>
      <c r="P3958">
        <v>0</v>
      </c>
      <c r="Q3958">
        <v>8</v>
      </c>
      <c r="R3958" t="str">
        <f t="shared" si="244"/>
        <v>theater</v>
      </c>
      <c r="S3958" t="s">
        <v>8314</v>
      </c>
      <c r="T3958" t="str">
        <f t="shared" si="245"/>
        <v>plays</v>
      </c>
      <c r="U3958" t="s">
        <v>8328</v>
      </c>
      <c r="V3958" s="15">
        <f t="shared" si="246"/>
        <v>42484.805555555555</v>
      </c>
      <c r="W3958" s="15">
        <f t="shared" si="247"/>
        <v>42457.723692129628</v>
      </c>
      <c r="X3958" s="16">
        <v>42484</v>
      </c>
      <c r="Y3958" s="16">
        <v>42457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v>2.5000000000000001E-4</v>
      </c>
      <c r="P3959">
        <v>1.0714285714285714E-4</v>
      </c>
      <c r="Q3959">
        <v>8</v>
      </c>
      <c r="R3959" t="str">
        <f t="shared" si="244"/>
        <v>theater</v>
      </c>
      <c r="S3959" t="s">
        <v>8314</v>
      </c>
      <c r="T3959" t="str">
        <f t="shared" si="245"/>
        <v>plays</v>
      </c>
      <c r="U3959" t="s">
        <v>8328</v>
      </c>
      <c r="V3959" s="15">
        <f t="shared" si="246"/>
        <v>42559.767986111103</v>
      </c>
      <c r="W3959" s="15">
        <f t="shared" si="247"/>
        <v>42513.767986111103</v>
      </c>
      <c r="X3959" s="16">
        <v>42559</v>
      </c>
      <c r="Y3959" s="16">
        <v>42513</v>
      </c>
    </row>
    <row r="3960" spans="1:25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v>0.32050000000000001</v>
      </c>
      <c r="P3960">
        <v>1.5E-3</v>
      </c>
      <c r="Q3960">
        <v>8</v>
      </c>
      <c r="R3960" t="str">
        <f t="shared" si="244"/>
        <v>theater</v>
      </c>
      <c r="S3960" t="s">
        <v>8314</v>
      </c>
      <c r="T3960" t="str">
        <f t="shared" si="245"/>
        <v>plays</v>
      </c>
      <c r="U3960" t="s">
        <v>8328</v>
      </c>
      <c r="V3960" s="15">
        <f t="shared" si="246"/>
        <v>41853.375</v>
      </c>
      <c r="W3960" s="15">
        <f t="shared" si="247"/>
        <v>41816.742037037038</v>
      </c>
      <c r="X3960" s="16">
        <v>41853</v>
      </c>
      <c r="Y3960" s="16">
        <v>41816</v>
      </c>
    </row>
    <row r="3961" spans="1:25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v>0.24333333333333335</v>
      </c>
      <c r="P3961">
        <v>2.5000000000000001E-3</v>
      </c>
      <c r="Q3961">
        <v>8</v>
      </c>
      <c r="R3961" t="str">
        <f t="shared" si="244"/>
        <v>theater</v>
      </c>
      <c r="S3961" t="s">
        <v>8314</v>
      </c>
      <c r="T3961" t="str">
        <f t="shared" si="245"/>
        <v>plays</v>
      </c>
      <c r="U3961" t="s">
        <v>8328</v>
      </c>
      <c r="V3961" s="15">
        <f t="shared" si="246"/>
        <v>41910.580509259256</v>
      </c>
      <c r="W3961" s="15">
        <f t="shared" si="247"/>
        <v>41880.580509259256</v>
      </c>
      <c r="X3961" s="16">
        <v>41910</v>
      </c>
      <c r="Y3961" s="16">
        <v>41880</v>
      </c>
    </row>
    <row r="3962" spans="1:25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v>1.4999999999999999E-2</v>
      </c>
      <c r="P3962">
        <v>1E-3</v>
      </c>
      <c r="Q3962">
        <v>8</v>
      </c>
      <c r="R3962" t="str">
        <f t="shared" si="244"/>
        <v>theater</v>
      </c>
      <c r="S3962" t="s">
        <v>8314</v>
      </c>
      <c r="T3962" t="str">
        <f t="shared" si="245"/>
        <v>plays</v>
      </c>
      <c r="U3962" t="s">
        <v>8328</v>
      </c>
      <c r="V3962" s="15">
        <f t="shared" si="246"/>
        <v>42372.63722222222</v>
      </c>
      <c r="W3962" s="15">
        <f t="shared" si="247"/>
        <v>42342.63722222222</v>
      </c>
      <c r="X3962" s="16">
        <v>42372</v>
      </c>
      <c r="Y3962" s="16">
        <v>42342</v>
      </c>
    </row>
    <row r="3963" spans="1:25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v>4.1999999999999997E-3</v>
      </c>
      <c r="P3963">
        <v>5.9999999999999995E-4</v>
      </c>
      <c r="Q3963">
        <v>8</v>
      </c>
      <c r="R3963" t="str">
        <f t="shared" si="244"/>
        <v>theater</v>
      </c>
      <c r="S3963" t="s">
        <v>8314</v>
      </c>
      <c r="T3963" t="str">
        <f t="shared" si="245"/>
        <v>plays</v>
      </c>
      <c r="U3963" t="s">
        <v>8328</v>
      </c>
      <c r="V3963" s="15">
        <f t="shared" si="246"/>
        <v>41767.682986111111</v>
      </c>
      <c r="W3963" s="15">
        <f t="shared" si="247"/>
        <v>41745.682986111111</v>
      </c>
      <c r="X3963" s="16">
        <v>41767</v>
      </c>
      <c r="Y3963" s="16">
        <v>41745</v>
      </c>
    </row>
    <row r="3964" spans="1:25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v>3.214285714285714E-2</v>
      </c>
      <c r="P3964">
        <v>2.142857142857143E-3</v>
      </c>
      <c r="Q3964">
        <v>8</v>
      </c>
      <c r="R3964" t="str">
        <f t="shared" si="244"/>
        <v>theater</v>
      </c>
      <c r="S3964" t="s">
        <v>8314</v>
      </c>
      <c r="T3964" t="str">
        <f t="shared" si="245"/>
        <v>plays</v>
      </c>
      <c r="U3964" t="s">
        <v>8328</v>
      </c>
      <c r="V3964" s="15">
        <f t="shared" si="246"/>
        <v>42336.413124999999</v>
      </c>
      <c r="W3964" s="15">
        <f t="shared" si="247"/>
        <v>42311.413124999999</v>
      </c>
      <c r="X3964" s="16">
        <v>42336</v>
      </c>
      <c r="Y3964" s="16">
        <v>42311</v>
      </c>
    </row>
    <row r="3965" spans="1:25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v>0</v>
      </c>
      <c r="P3965">
        <v>0</v>
      </c>
      <c r="Q3965">
        <v>8</v>
      </c>
      <c r="R3965" t="str">
        <f t="shared" si="244"/>
        <v>theater</v>
      </c>
      <c r="S3965" t="s">
        <v>8314</v>
      </c>
      <c r="T3965" t="str">
        <f t="shared" si="245"/>
        <v>plays</v>
      </c>
      <c r="U3965" t="s">
        <v>8328</v>
      </c>
      <c r="V3965" s="15">
        <f t="shared" si="246"/>
        <v>42325.987465277773</v>
      </c>
      <c r="W3965" s="15">
        <f t="shared" si="247"/>
        <v>42295.945798611108</v>
      </c>
      <c r="X3965" s="16">
        <v>42325</v>
      </c>
      <c r="Y3965" s="16">
        <v>42295</v>
      </c>
    </row>
    <row r="3966" spans="1:25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v>6.3E-2</v>
      </c>
      <c r="P3966">
        <v>1.5E-3</v>
      </c>
      <c r="Q3966">
        <v>8</v>
      </c>
      <c r="R3966" t="str">
        <f t="shared" si="244"/>
        <v>theater</v>
      </c>
      <c r="S3966" t="s">
        <v>8314</v>
      </c>
      <c r="T3966" t="str">
        <f t="shared" si="245"/>
        <v>plays</v>
      </c>
      <c r="U3966" t="s">
        <v>8328</v>
      </c>
      <c r="V3966" s="15">
        <f t="shared" si="246"/>
        <v>42113.47206018518</v>
      </c>
      <c r="W3966" s="15">
        <f t="shared" si="247"/>
        <v>42053.513726851852</v>
      </c>
      <c r="X3966" s="16">
        <v>42113</v>
      </c>
      <c r="Y3966" s="16">
        <v>42053</v>
      </c>
    </row>
    <row r="3967" spans="1:25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v>0.14249999999999999</v>
      </c>
      <c r="P3967">
        <v>1.5E-3</v>
      </c>
      <c r="Q3967">
        <v>8</v>
      </c>
      <c r="R3967" t="str">
        <f t="shared" si="244"/>
        <v>theater</v>
      </c>
      <c r="S3967" t="s">
        <v>8314</v>
      </c>
      <c r="T3967" t="str">
        <f t="shared" si="245"/>
        <v>plays</v>
      </c>
      <c r="U3967" t="s">
        <v>8328</v>
      </c>
      <c r="V3967" s="15">
        <f t="shared" si="246"/>
        <v>42473.985879629625</v>
      </c>
      <c r="W3967" s="15">
        <f t="shared" si="247"/>
        <v>42414.027546296296</v>
      </c>
      <c r="X3967" s="16">
        <v>42473</v>
      </c>
      <c r="Y3967" s="16">
        <v>42414</v>
      </c>
    </row>
    <row r="3968" spans="1:25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v>6.0000000000000001E-3</v>
      </c>
      <c r="P3968">
        <v>4.0000000000000002E-4</v>
      </c>
      <c r="Q3968">
        <v>8</v>
      </c>
      <c r="R3968" t="str">
        <f t="shared" si="244"/>
        <v>theater</v>
      </c>
      <c r="S3968" t="s">
        <v>8314</v>
      </c>
      <c r="T3968" t="str">
        <f t="shared" si="245"/>
        <v>plays</v>
      </c>
      <c r="U3968" t="s">
        <v>8328</v>
      </c>
      <c r="V3968" s="15">
        <f t="shared" si="246"/>
        <v>41843.915972222218</v>
      </c>
      <c r="W3968" s="15">
        <f t="shared" si="247"/>
        <v>41801.503217592588</v>
      </c>
      <c r="X3968" s="16">
        <v>41843</v>
      </c>
      <c r="Y3968" s="16">
        <v>41801</v>
      </c>
    </row>
    <row r="3969" spans="1:25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v>0.2411764705882353</v>
      </c>
      <c r="P3969">
        <v>1.7647058823529412E-3</v>
      </c>
      <c r="Q3969">
        <v>8</v>
      </c>
      <c r="R3969" t="str">
        <f t="shared" si="244"/>
        <v>theater</v>
      </c>
      <c r="S3969" t="s">
        <v>8314</v>
      </c>
      <c r="T3969" t="str">
        <f t="shared" si="245"/>
        <v>plays</v>
      </c>
      <c r="U3969" t="s">
        <v>8328</v>
      </c>
      <c r="V3969" s="15">
        <f t="shared" si="246"/>
        <v>42800.082256944443</v>
      </c>
      <c r="W3969" s="15">
        <f t="shared" si="247"/>
        <v>42770.082256944443</v>
      </c>
      <c r="X3969" s="16">
        <v>42800</v>
      </c>
      <c r="Y3969" s="16">
        <v>42770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v>0.10539999999999999</v>
      </c>
      <c r="P3970">
        <v>5.9999999999999995E-4</v>
      </c>
      <c r="Q3970">
        <v>8</v>
      </c>
      <c r="R3970" t="str">
        <f t="shared" si="244"/>
        <v>theater</v>
      </c>
      <c r="S3970" t="s">
        <v>8314</v>
      </c>
      <c r="T3970" t="str">
        <f t="shared" si="245"/>
        <v>plays</v>
      </c>
      <c r="U3970" t="s">
        <v>8328</v>
      </c>
      <c r="V3970" s="15">
        <f t="shared" si="246"/>
        <v>42512.60732638889</v>
      </c>
      <c r="W3970" s="15">
        <f t="shared" si="247"/>
        <v>42452.60732638889</v>
      </c>
      <c r="X3970" s="16">
        <v>42512</v>
      </c>
      <c r="Y3970" s="16">
        <v>42452</v>
      </c>
    </row>
    <row r="3971" spans="1:25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v>7.4690265486725665E-2</v>
      </c>
      <c r="P3971">
        <v>1.0619469026548673E-3</v>
      </c>
      <c r="Q3971">
        <v>8</v>
      </c>
      <c r="R3971" t="str">
        <f t="shared" ref="R3971:R4034" si="248">LEFT(N3971,Q3971-1)</f>
        <v>theater</v>
      </c>
      <c r="S3971" t="s">
        <v>8314</v>
      </c>
      <c r="T3971" t="str">
        <f t="shared" ref="T3971:T4034" si="249">MID(N3971,FIND("/",N3971,1)+1,LEN(N3971))</f>
        <v>plays</v>
      </c>
      <c r="U3971" t="s">
        <v>8328</v>
      </c>
      <c r="V3971" s="15">
        <f t="shared" ref="V3971:V4034" si="250">(((I3971/60)/60)/24)+DATE(1970,1,1)+(-5/24)</f>
        <v>42610.954861111109</v>
      </c>
      <c r="W3971" s="15">
        <f t="shared" ref="W3971:W4034" si="251">(((J3971/60)/60)/24)+DATE(1970,1,1)+(-5/24)</f>
        <v>42601.646365740737</v>
      </c>
      <c r="X3971" s="16">
        <v>42610</v>
      </c>
      <c r="Y3971" s="16">
        <v>42601</v>
      </c>
    </row>
    <row r="3972" spans="1:25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v>7.3333333333333334E-4</v>
      </c>
      <c r="P3972">
        <v>2.0000000000000001E-4</v>
      </c>
      <c r="Q3972">
        <v>8</v>
      </c>
      <c r="R3972" t="str">
        <f t="shared" si="248"/>
        <v>theater</v>
      </c>
      <c r="S3972" t="s">
        <v>8314</v>
      </c>
      <c r="T3972" t="str">
        <f t="shared" si="249"/>
        <v>plays</v>
      </c>
      <c r="U3972" t="s">
        <v>8328</v>
      </c>
      <c r="V3972" s="15">
        <f t="shared" si="250"/>
        <v>42477.655219907399</v>
      </c>
      <c r="W3972" s="15">
        <f t="shared" si="251"/>
        <v>42447.655219907399</v>
      </c>
      <c r="X3972" s="16">
        <v>42477</v>
      </c>
      <c r="Y3972" s="16">
        <v>42447</v>
      </c>
    </row>
    <row r="3973" spans="1:25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v>9.7142857142857135E-3</v>
      </c>
      <c r="P3973">
        <v>2.1428571428571427E-4</v>
      </c>
      <c r="Q3973">
        <v>8</v>
      </c>
      <c r="R3973" t="str">
        <f t="shared" si="248"/>
        <v>theater</v>
      </c>
      <c r="S3973" t="s">
        <v>8314</v>
      </c>
      <c r="T3973" t="str">
        <f t="shared" si="249"/>
        <v>plays</v>
      </c>
      <c r="U3973" t="s">
        <v>8328</v>
      </c>
      <c r="V3973" s="15">
        <f t="shared" si="250"/>
        <v>41841.327847222223</v>
      </c>
      <c r="W3973" s="15">
        <f t="shared" si="251"/>
        <v>41811.327847222223</v>
      </c>
      <c r="X3973" s="16">
        <v>41841</v>
      </c>
      <c r="Y3973" s="16">
        <v>41811</v>
      </c>
    </row>
    <row r="3974" spans="1:25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v>0.21099999999999999</v>
      </c>
      <c r="P3974">
        <v>3.0000000000000001E-3</v>
      </c>
      <c r="Q3974">
        <v>8</v>
      </c>
      <c r="R3974" t="str">
        <f t="shared" si="248"/>
        <v>theater</v>
      </c>
      <c r="S3974" t="s">
        <v>8314</v>
      </c>
      <c r="T3974" t="str">
        <f t="shared" si="249"/>
        <v>plays</v>
      </c>
      <c r="U3974" t="s">
        <v>8328</v>
      </c>
      <c r="V3974" s="15">
        <f t="shared" si="250"/>
        <v>42040.859189814808</v>
      </c>
      <c r="W3974" s="15">
        <f t="shared" si="251"/>
        <v>41980.859189814808</v>
      </c>
      <c r="X3974" s="16">
        <v>42040</v>
      </c>
      <c r="Y3974" s="16">
        <v>41980</v>
      </c>
    </row>
    <row r="3975" spans="1:25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v>0.78100000000000003</v>
      </c>
      <c r="P3975">
        <v>5.9999999999999995E-4</v>
      </c>
      <c r="Q3975">
        <v>8</v>
      </c>
      <c r="R3975" t="str">
        <f t="shared" si="248"/>
        <v>theater</v>
      </c>
      <c r="S3975" t="s">
        <v>8314</v>
      </c>
      <c r="T3975" t="str">
        <f t="shared" si="249"/>
        <v>plays</v>
      </c>
      <c r="U3975" t="s">
        <v>8328</v>
      </c>
      <c r="V3975" s="15">
        <f t="shared" si="250"/>
        <v>42498.958333333336</v>
      </c>
      <c r="W3975" s="15">
        <f t="shared" si="251"/>
        <v>42469.475810185184</v>
      </c>
      <c r="X3975" s="16">
        <v>42498</v>
      </c>
      <c r="Y3975" s="16">
        <v>42469</v>
      </c>
    </row>
    <row r="3976" spans="1:25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v>0.32</v>
      </c>
      <c r="P3976">
        <v>3.0000000000000001E-3</v>
      </c>
      <c r="Q3976">
        <v>8</v>
      </c>
      <c r="R3976" t="str">
        <f t="shared" si="248"/>
        <v>theater</v>
      </c>
      <c r="S3976" t="s">
        <v>8314</v>
      </c>
      <c r="T3976" t="str">
        <f t="shared" si="249"/>
        <v>plays</v>
      </c>
      <c r="U3976" t="s">
        <v>8328</v>
      </c>
      <c r="V3976" s="15">
        <f t="shared" si="250"/>
        <v>42523.338518518511</v>
      </c>
      <c r="W3976" s="15">
        <f t="shared" si="251"/>
        <v>42493.338518518511</v>
      </c>
      <c r="X3976" s="16">
        <v>42523</v>
      </c>
      <c r="Y3976" s="16">
        <v>42493</v>
      </c>
    </row>
    <row r="3977" spans="1:25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v>0</v>
      </c>
      <c r="P3977">
        <v>0</v>
      </c>
      <c r="Q3977">
        <v>8</v>
      </c>
      <c r="R3977" t="str">
        <f t="shared" si="248"/>
        <v>theater</v>
      </c>
      <c r="S3977" t="s">
        <v>8314</v>
      </c>
      <c r="T3977" t="str">
        <f t="shared" si="249"/>
        <v>plays</v>
      </c>
      <c r="U3977" t="s">
        <v>8328</v>
      </c>
      <c r="V3977" s="15">
        <f t="shared" si="250"/>
        <v>42564.658541666664</v>
      </c>
      <c r="W3977" s="15">
        <f t="shared" si="251"/>
        <v>42534.658541666664</v>
      </c>
      <c r="X3977" s="16">
        <v>42564</v>
      </c>
      <c r="Y3977" s="16">
        <v>42534</v>
      </c>
    </row>
    <row r="3978" spans="1:25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v>0.47692307692307695</v>
      </c>
      <c r="P3978">
        <v>2.3076923076923079E-3</v>
      </c>
      <c r="Q3978">
        <v>8</v>
      </c>
      <c r="R3978" t="str">
        <f t="shared" si="248"/>
        <v>theater</v>
      </c>
      <c r="S3978" t="s">
        <v>8314</v>
      </c>
      <c r="T3978" t="str">
        <f t="shared" si="249"/>
        <v>plays</v>
      </c>
      <c r="U3978" t="s">
        <v>8328</v>
      </c>
      <c r="V3978" s="15">
        <f t="shared" si="250"/>
        <v>41852.083333333328</v>
      </c>
      <c r="W3978" s="15">
        <f t="shared" si="251"/>
        <v>41830.650011574071</v>
      </c>
      <c r="X3978" s="16">
        <v>41852</v>
      </c>
      <c r="Y3978" s="16">
        <v>41830</v>
      </c>
    </row>
    <row r="3979" spans="1:25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v>1.4500000000000001E-2</v>
      </c>
      <c r="P3979">
        <v>3.3333333333333335E-5</v>
      </c>
      <c r="Q3979">
        <v>8</v>
      </c>
      <c r="R3979" t="str">
        <f t="shared" si="248"/>
        <v>theater</v>
      </c>
      <c r="S3979" t="s">
        <v>8314</v>
      </c>
      <c r="T3979" t="str">
        <f t="shared" si="249"/>
        <v>plays</v>
      </c>
      <c r="U3979" t="s">
        <v>8328</v>
      </c>
      <c r="V3979" s="15">
        <f t="shared" si="250"/>
        <v>42573.580231481479</v>
      </c>
      <c r="W3979" s="15">
        <f t="shared" si="251"/>
        <v>42543.580231481479</v>
      </c>
      <c r="X3979" s="16">
        <v>42573</v>
      </c>
      <c r="Y3979" s="16">
        <v>42543</v>
      </c>
    </row>
    <row r="3980" spans="1:25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v>0.107</v>
      </c>
      <c r="P3980">
        <v>1.5E-3</v>
      </c>
      <c r="Q3980">
        <v>8</v>
      </c>
      <c r="R3980" t="str">
        <f t="shared" si="248"/>
        <v>theater</v>
      </c>
      <c r="S3980" t="s">
        <v>8314</v>
      </c>
      <c r="T3980" t="str">
        <f t="shared" si="249"/>
        <v>plays</v>
      </c>
      <c r="U3980" t="s">
        <v>8328</v>
      </c>
      <c r="V3980" s="15">
        <f t="shared" si="250"/>
        <v>42035.434641203705</v>
      </c>
      <c r="W3980" s="15">
        <f t="shared" si="251"/>
        <v>41975.434641203705</v>
      </c>
      <c r="X3980" s="16">
        <v>42035</v>
      </c>
      <c r="Y3980" s="16">
        <v>41975</v>
      </c>
    </row>
    <row r="3981" spans="1:25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v>1.8333333333333333E-2</v>
      </c>
      <c r="P3981">
        <v>5.0000000000000001E-4</v>
      </c>
      <c r="Q3981">
        <v>8</v>
      </c>
      <c r="R3981" t="str">
        <f t="shared" si="248"/>
        <v>theater</v>
      </c>
      <c r="S3981" t="s">
        <v>8314</v>
      </c>
      <c r="T3981" t="str">
        <f t="shared" si="249"/>
        <v>plays</v>
      </c>
      <c r="U3981" t="s">
        <v>8328</v>
      </c>
      <c r="V3981" s="15">
        <f t="shared" si="250"/>
        <v>42092.624999999993</v>
      </c>
      <c r="W3981" s="15">
        <f t="shared" si="251"/>
        <v>42069.695104166669</v>
      </c>
      <c r="X3981" s="16">
        <v>42092</v>
      </c>
      <c r="Y3981" s="16">
        <v>42069</v>
      </c>
    </row>
    <row r="3982" spans="1:25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v>0.18</v>
      </c>
      <c r="P3982">
        <v>1.1999999999999999E-3</v>
      </c>
      <c r="Q3982">
        <v>8</v>
      </c>
      <c r="R3982" t="str">
        <f t="shared" si="248"/>
        <v>theater</v>
      </c>
      <c r="S3982" t="s">
        <v>8314</v>
      </c>
      <c r="T3982" t="str">
        <f t="shared" si="249"/>
        <v>plays</v>
      </c>
      <c r="U3982" t="s">
        <v>8328</v>
      </c>
      <c r="V3982" s="15">
        <f t="shared" si="250"/>
        <v>41825.390590277777</v>
      </c>
      <c r="W3982" s="15">
        <f t="shared" si="251"/>
        <v>41795.390590277777</v>
      </c>
      <c r="X3982" s="16">
        <v>41825</v>
      </c>
      <c r="Y3982" s="16">
        <v>41795</v>
      </c>
    </row>
    <row r="3983" spans="1:25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v>4.0833333333333333E-2</v>
      </c>
      <c r="P3983">
        <v>1E-4</v>
      </c>
      <c r="Q3983">
        <v>8</v>
      </c>
      <c r="R3983" t="str">
        <f t="shared" si="248"/>
        <v>theater</v>
      </c>
      <c r="S3983" t="s">
        <v>8314</v>
      </c>
      <c r="T3983" t="str">
        <f t="shared" si="249"/>
        <v>plays</v>
      </c>
      <c r="U3983" t="s">
        <v>8328</v>
      </c>
      <c r="V3983" s="15">
        <f t="shared" si="250"/>
        <v>42567.971631944441</v>
      </c>
      <c r="W3983" s="15">
        <f t="shared" si="251"/>
        <v>42507.971631944441</v>
      </c>
      <c r="X3983" s="16">
        <v>42567</v>
      </c>
      <c r="Y3983" s="16">
        <v>42507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v>0.2</v>
      </c>
      <c r="P3984">
        <v>3.5294117647058825E-3</v>
      </c>
      <c r="Q3984">
        <v>8</v>
      </c>
      <c r="R3984" t="str">
        <f t="shared" si="248"/>
        <v>theater</v>
      </c>
      <c r="S3984" t="s">
        <v>8314</v>
      </c>
      <c r="T3984" t="str">
        <f t="shared" si="249"/>
        <v>plays</v>
      </c>
      <c r="U3984" t="s">
        <v>8328</v>
      </c>
      <c r="V3984" s="15">
        <f t="shared" si="250"/>
        <v>42192.601620370369</v>
      </c>
      <c r="W3984" s="15">
        <f t="shared" si="251"/>
        <v>42132.601620370369</v>
      </c>
      <c r="X3984" s="16">
        <v>42192</v>
      </c>
      <c r="Y3984" s="16">
        <v>42132</v>
      </c>
    </row>
    <row r="3985" spans="1:25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v>0.34802513464991025</v>
      </c>
      <c r="P3985">
        <v>2.6929982046678633E-4</v>
      </c>
      <c r="Q3985">
        <v>8</v>
      </c>
      <c r="R3985" t="str">
        <f t="shared" si="248"/>
        <v>theater</v>
      </c>
      <c r="S3985" t="s">
        <v>8314</v>
      </c>
      <c r="T3985" t="str">
        <f t="shared" si="249"/>
        <v>plays</v>
      </c>
      <c r="U3985" t="s">
        <v>8328</v>
      </c>
      <c r="V3985" s="15">
        <f t="shared" si="250"/>
        <v>41779.082638888889</v>
      </c>
      <c r="W3985" s="15">
        <f t="shared" si="251"/>
        <v>41747.661527777775</v>
      </c>
      <c r="X3985" s="16">
        <v>41779</v>
      </c>
      <c r="Y3985" s="16">
        <v>41747</v>
      </c>
    </row>
    <row r="3986" spans="1:25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v>6.3333333333333339E-2</v>
      </c>
      <c r="P3986">
        <v>2E-3</v>
      </c>
      <c r="Q3986">
        <v>8</v>
      </c>
      <c r="R3986" t="str">
        <f t="shared" si="248"/>
        <v>theater</v>
      </c>
      <c r="S3986" t="s">
        <v>8314</v>
      </c>
      <c r="T3986" t="str">
        <f t="shared" si="249"/>
        <v>plays</v>
      </c>
      <c r="U3986" t="s">
        <v>8328</v>
      </c>
      <c r="V3986" s="15">
        <f t="shared" si="250"/>
        <v>41950.791666666664</v>
      </c>
      <c r="W3986" s="15">
        <f t="shared" si="251"/>
        <v>41920.755138888882</v>
      </c>
      <c r="X3986" s="16">
        <v>41950</v>
      </c>
      <c r="Y3986" s="16">
        <v>41920</v>
      </c>
    </row>
    <row r="3987" spans="1:25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v>0.32050000000000001</v>
      </c>
      <c r="P3987">
        <v>1.5E-3</v>
      </c>
      <c r="Q3987">
        <v>8</v>
      </c>
      <c r="R3987" t="str">
        <f t="shared" si="248"/>
        <v>theater</v>
      </c>
      <c r="S3987" t="s">
        <v>8314</v>
      </c>
      <c r="T3987" t="str">
        <f t="shared" si="249"/>
        <v>plays</v>
      </c>
      <c r="U3987" t="s">
        <v>8328</v>
      </c>
      <c r="V3987" s="15">
        <f t="shared" si="250"/>
        <v>42420.670138888883</v>
      </c>
      <c r="W3987" s="15">
        <f t="shared" si="251"/>
        <v>42399.499074074069</v>
      </c>
      <c r="X3987" s="16">
        <v>42420</v>
      </c>
      <c r="Y3987" s="16">
        <v>42399</v>
      </c>
    </row>
    <row r="3988" spans="1:25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v>9.7600000000000006E-2</v>
      </c>
      <c r="P3988">
        <v>5.9999999999999995E-4</v>
      </c>
      <c r="Q3988">
        <v>8</v>
      </c>
      <c r="R3988" t="str">
        <f t="shared" si="248"/>
        <v>theater</v>
      </c>
      <c r="S3988" t="s">
        <v>8314</v>
      </c>
      <c r="T3988" t="str">
        <f t="shared" si="249"/>
        <v>plays</v>
      </c>
      <c r="U3988" t="s">
        <v>8328</v>
      </c>
      <c r="V3988" s="15">
        <f t="shared" si="250"/>
        <v>42496.336111111108</v>
      </c>
      <c r="W3988" s="15">
        <f t="shared" si="251"/>
        <v>42467.340208333328</v>
      </c>
      <c r="X3988" s="16">
        <v>42496</v>
      </c>
      <c r="Y3988" s="16">
        <v>42467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v>0.3775</v>
      </c>
      <c r="P3989">
        <v>7.4999999999999997E-3</v>
      </c>
      <c r="Q3989">
        <v>8</v>
      </c>
      <c r="R3989" t="str">
        <f t="shared" si="248"/>
        <v>theater</v>
      </c>
      <c r="S3989" t="s">
        <v>8314</v>
      </c>
      <c r="T3989" t="str">
        <f t="shared" si="249"/>
        <v>plays</v>
      </c>
      <c r="U3989" t="s">
        <v>8328</v>
      </c>
      <c r="V3989" s="15">
        <f t="shared" si="250"/>
        <v>41775.716319444444</v>
      </c>
      <c r="W3989" s="15">
        <f t="shared" si="251"/>
        <v>41765.716319444444</v>
      </c>
      <c r="X3989" s="16">
        <v>41775</v>
      </c>
      <c r="Y3989" s="16">
        <v>41765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v>2.1333333333333333E-2</v>
      </c>
      <c r="P3990">
        <v>2E-3</v>
      </c>
      <c r="Q3990">
        <v>8</v>
      </c>
      <c r="R3990" t="str">
        <f t="shared" si="248"/>
        <v>theater</v>
      </c>
      <c r="S3990" t="s">
        <v>8314</v>
      </c>
      <c r="T3990" t="str">
        <f t="shared" si="249"/>
        <v>plays</v>
      </c>
      <c r="U3990" t="s">
        <v>8328</v>
      </c>
      <c r="V3990" s="15">
        <f t="shared" si="250"/>
        <v>42244.872835648144</v>
      </c>
      <c r="W3990" s="15">
        <f t="shared" si="251"/>
        <v>42229.872835648144</v>
      </c>
      <c r="X3990" s="16">
        <v>42244</v>
      </c>
      <c r="Y3990" s="16">
        <v>42229</v>
      </c>
    </row>
    <row r="3991" spans="1:25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v>0</v>
      </c>
      <c r="P3991">
        <v>0</v>
      </c>
      <c r="Q3991">
        <v>8</v>
      </c>
      <c r="R3991" t="str">
        <f t="shared" si="248"/>
        <v>theater</v>
      </c>
      <c r="S3991" t="s">
        <v>8314</v>
      </c>
      <c r="T3991" t="str">
        <f t="shared" si="249"/>
        <v>plays</v>
      </c>
      <c r="U3991" t="s">
        <v>8328</v>
      </c>
      <c r="V3991" s="15">
        <f t="shared" si="250"/>
        <v>42316.583113425928</v>
      </c>
      <c r="W3991" s="15">
        <f t="shared" si="251"/>
        <v>42286.541446759256</v>
      </c>
      <c r="X3991" s="16">
        <v>42316</v>
      </c>
      <c r="Y3991" s="16">
        <v>42286</v>
      </c>
    </row>
    <row r="3992" spans="1:25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v>4.1818181818181817E-2</v>
      </c>
      <c r="P3992">
        <v>1.8181818181818182E-3</v>
      </c>
      <c r="Q3992">
        <v>8</v>
      </c>
      <c r="R3992" t="str">
        <f t="shared" si="248"/>
        <v>theater</v>
      </c>
      <c r="S3992" t="s">
        <v>8314</v>
      </c>
      <c r="T3992" t="str">
        <f t="shared" si="249"/>
        <v>plays</v>
      </c>
      <c r="U3992" t="s">
        <v>8328</v>
      </c>
      <c r="V3992" s="15">
        <f t="shared" si="250"/>
        <v>42431.464039351849</v>
      </c>
      <c r="W3992" s="15">
        <f t="shared" si="251"/>
        <v>42401.464039351849</v>
      </c>
      <c r="X3992" s="16">
        <v>42431</v>
      </c>
      <c r="Y3992" s="16">
        <v>42401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v>0.2</v>
      </c>
      <c r="P3993">
        <v>6.0000000000000001E-3</v>
      </c>
      <c r="Q3993">
        <v>8</v>
      </c>
      <c r="R3993" t="str">
        <f t="shared" si="248"/>
        <v>theater</v>
      </c>
      <c r="S3993" t="s">
        <v>8314</v>
      </c>
      <c r="T3993" t="str">
        <f t="shared" si="249"/>
        <v>plays</v>
      </c>
      <c r="U3993" t="s">
        <v>8328</v>
      </c>
      <c r="V3993" s="15">
        <f t="shared" si="250"/>
        <v>42155.436134259253</v>
      </c>
      <c r="W3993" s="15">
        <f t="shared" si="251"/>
        <v>42125.436134259253</v>
      </c>
      <c r="X3993" s="16">
        <v>42155</v>
      </c>
      <c r="Y3993" s="16">
        <v>42125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v>5.4100000000000002E-2</v>
      </c>
      <c r="P3994">
        <v>2.9999999999999997E-4</v>
      </c>
      <c r="Q3994">
        <v>8</v>
      </c>
      <c r="R3994" t="str">
        <f t="shared" si="248"/>
        <v>theater</v>
      </c>
      <c r="S3994" t="s">
        <v>8314</v>
      </c>
      <c r="T3994" t="str">
        <f t="shared" si="249"/>
        <v>plays</v>
      </c>
      <c r="U3994" t="s">
        <v>8328</v>
      </c>
      <c r="V3994" s="15">
        <f t="shared" si="250"/>
        <v>42349.773831018516</v>
      </c>
      <c r="W3994" s="15">
        <f t="shared" si="251"/>
        <v>42289.732164351844</v>
      </c>
      <c r="X3994" s="16">
        <v>42349</v>
      </c>
      <c r="Y3994" s="16">
        <v>42289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v>6.0000000000000002E-5</v>
      </c>
      <c r="P3995">
        <v>6.0000000000000002E-5</v>
      </c>
      <c r="Q3995">
        <v>8</v>
      </c>
      <c r="R3995" t="str">
        <f t="shared" si="248"/>
        <v>theater</v>
      </c>
      <c r="S3995" t="s">
        <v>8314</v>
      </c>
      <c r="T3995" t="str">
        <f t="shared" si="249"/>
        <v>plays</v>
      </c>
      <c r="U3995" t="s">
        <v>8328</v>
      </c>
      <c r="V3995" s="15">
        <f t="shared" si="250"/>
        <v>42137.656388888885</v>
      </c>
      <c r="W3995" s="15">
        <f t="shared" si="251"/>
        <v>42107.656388888885</v>
      </c>
      <c r="X3995" s="16">
        <v>42137</v>
      </c>
      <c r="Y3995" s="16">
        <v>42107</v>
      </c>
    </row>
    <row r="3996" spans="1:25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v>2.5000000000000001E-3</v>
      </c>
      <c r="P3996">
        <v>1.5E-3</v>
      </c>
      <c r="Q3996">
        <v>8</v>
      </c>
      <c r="R3996" t="str">
        <f t="shared" si="248"/>
        <v>theater</v>
      </c>
      <c r="S3996" t="s">
        <v>8314</v>
      </c>
      <c r="T3996" t="str">
        <f t="shared" si="249"/>
        <v>plays</v>
      </c>
      <c r="U3996" t="s">
        <v>8328</v>
      </c>
      <c r="V3996" s="15">
        <f t="shared" si="250"/>
        <v>41839.181597222218</v>
      </c>
      <c r="W3996" s="15">
        <f t="shared" si="251"/>
        <v>41809.181597222218</v>
      </c>
      <c r="X3996" s="16">
        <v>41839</v>
      </c>
      <c r="Y3996" s="16">
        <v>41809</v>
      </c>
    </row>
    <row r="3997" spans="1:25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v>0.35</v>
      </c>
      <c r="P3997">
        <v>1.4999999999999999E-2</v>
      </c>
      <c r="Q3997">
        <v>8</v>
      </c>
      <c r="R3997" t="str">
        <f t="shared" si="248"/>
        <v>theater</v>
      </c>
      <c r="S3997" t="s">
        <v>8314</v>
      </c>
      <c r="T3997" t="str">
        <f t="shared" si="249"/>
        <v>plays</v>
      </c>
      <c r="U3997" t="s">
        <v>8328</v>
      </c>
      <c r="V3997" s="15">
        <f t="shared" si="250"/>
        <v>42049.268749999996</v>
      </c>
      <c r="W3997" s="15">
        <f t="shared" si="251"/>
        <v>42019.475428240738</v>
      </c>
      <c r="X3997" s="16">
        <v>42049</v>
      </c>
      <c r="Y3997" s="16">
        <v>42019</v>
      </c>
    </row>
    <row r="3998" spans="1:25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v>0.16566666666666666</v>
      </c>
      <c r="P3998">
        <v>1E-3</v>
      </c>
      <c r="Q3998">
        <v>8</v>
      </c>
      <c r="R3998" t="str">
        <f t="shared" si="248"/>
        <v>theater</v>
      </c>
      <c r="S3998" t="s">
        <v>8314</v>
      </c>
      <c r="T3998" t="str">
        <f t="shared" si="249"/>
        <v>plays</v>
      </c>
      <c r="U3998" t="s">
        <v>8328</v>
      </c>
      <c r="V3998" s="15">
        <f t="shared" si="250"/>
        <v>41963.461111111108</v>
      </c>
      <c r="W3998" s="15">
        <f t="shared" si="251"/>
        <v>41950.058611111104</v>
      </c>
      <c r="X3998" s="16">
        <v>41963</v>
      </c>
      <c r="Y3998" s="16">
        <v>41950</v>
      </c>
    </row>
    <row r="3999" spans="1:25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v>0</v>
      </c>
      <c r="P3999">
        <v>0</v>
      </c>
      <c r="Q3999">
        <v>8</v>
      </c>
      <c r="R3999" t="str">
        <f t="shared" si="248"/>
        <v>theater</v>
      </c>
      <c r="S3999" t="s">
        <v>8314</v>
      </c>
      <c r="T3999" t="str">
        <f t="shared" si="249"/>
        <v>plays</v>
      </c>
      <c r="U3999" t="s">
        <v>8328</v>
      </c>
      <c r="V3999" s="15">
        <f t="shared" si="250"/>
        <v>42099.141446759262</v>
      </c>
      <c r="W3999" s="15">
        <f t="shared" si="251"/>
        <v>42069.183113425919</v>
      </c>
      <c r="X3999" s="16">
        <v>42099</v>
      </c>
      <c r="Y3999" s="16">
        <v>42069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v>0.57199999999999995</v>
      </c>
      <c r="P4000">
        <v>2.3999999999999998E-3</v>
      </c>
      <c r="Q4000">
        <v>8</v>
      </c>
      <c r="R4000" t="str">
        <f t="shared" si="248"/>
        <v>theater</v>
      </c>
      <c r="S4000" t="s">
        <v>8314</v>
      </c>
      <c r="T4000" t="str">
        <f t="shared" si="249"/>
        <v>plays</v>
      </c>
      <c r="U4000" t="s">
        <v>8328</v>
      </c>
      <c r="V4000" s="15">
        <f t="shared" si="250"/>
        <v>42091.713263888887</v>
      </c>
      <c r="W4000" s="15">
        <f t="shared" si="251"/>
        <v>42061.754930555551</v>
      </c>
      <c r="X4000" s="16">
        <v>42091</v>
      </c>
      <c r="Y4000" s="16">
        <v>42061</v>
      </c>
    </row>
    <row r="4001" spans="1:25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v>0.16514285714285715</v>
      </c>
      <c r="P4001">
        <v>4.2857142857142855E-4</v>
      </c>
      <c r="Q4001">
        <v>8</v>
      </c>
      <c r="R4001" t="str">
        <f t="shared" si="248"/>
        <v>theater</v>
      </c>
      <c r="S4001" t="s">
        <v>8314</v>
      </c>
      <c r="T4001" t="str">
        <f t="shared" si="249"/>
        <v>plays</v>
      </c>
      <c r="U4001" t="s">
        <v>8328</v>
      </c>
      <c r="V4001" s="15">
        <f t="shared" si="250"/>
        <v>41882.619317129625</v>
      </c>
      <c r="W4001" s="15">
        <f t="shared" si="251"/>
        <v>41842.620347222219</v>
      </c>
      <c r="X4001" s="16">
        <v>41882</v>
      </c>
      <c r="Y4001" s="16">
        <v>41842</v>
      </c>
    </row>
    <row r="4002" spans="1:25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v>1.25E-3</v>
      </c>
      <c r="P4002">
        <v>3.7500000000000001E-4</v>
      </c>
      <c r="Q4002">
        <v>8</v>
      </c>
      <c r="R4002" t="str">
        <f t="shared" si="248"/>
        <v>theater</v>
      </c>
      <c r="S4002" t="s">
        <v>8314</v>
      </c>
      <c r="T4002" t="str">
        <f t="shared" si="249"/>
        <v>plays</v>
      </c>
      <c r="U4002" t="s">
        <v>8328</v>
      </c>
      <c r="V4002" s="15">
        <f t="shared" si="250"/>
        <v>42497.39534722222</v>
      </c>
      <c r="W4002" s="15">
        <f t="shared" si="251"/>
        <v>42437.437013888884</v>
      </c>
      <c r="X4002" s="16">
        <v>42497</v>
      </c>
      <c r="Y4002" s="16">
        <v>42437</v>
      </c>
    </row>
    <row r="4003" spans="1:25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v>0.3775</v>
      </c>
      <c r="P4003">
        <v>2.5000000000000001E-3</v>
      </c>
      <c r="Q4003">
        <v>8</v>
      </c>
      <c r="R4003" t="str">
        <f t="shared" si="248"/>
        <v>theater</v>
      </c>
      <c r="S4003" t="s">
        <v>8314</v>
      </c>
      <c r="T4003" t="str">
        <f t="shared" si="249"/>
        <v>plays</v>
      </c>
      <c r="U4003" t="s">
        <v>8328</v>
      </c>
      <c r="V4003" s="15">
        <f t="shared" si="250"/>
        <v>42795.583333333336</v>
      </c>
      <c r="W4003" s="15">
        <f t="shared" si="251"/>
        <v>42775.755879629629</v>
      </c>
      <c r="X4003" s="16">
        <v>42795</v>
      </c>
      <c r="Y4003" s="16">
        <v>42775</v>
      </c>
    </row>
    <row r="4004" spans="1:25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v>1.84E-2</v>
      </c>
      <c r="P4004">
        <v>2.3999999999999998E-3</v>
      </c>
      <c r="Q4004">
        <v>8</v>
      </c>
      <c r="R4004" t="str">
        <f t="shared" si="248"/>
        <v>theater</v>
      </c>
      <c r="S4004" t="s">
        <v>8314</v>
      </c>
      <c r="T4004" t="str">
        <f t="shared" si="249"/>
        <v>plays</v>
      </c>
      <c r="U4004" t="s">
        <v>8328</v>
      </c>
      <c r="V4004" s="15">
        <f t="shared" si="250"/>
        <v>41908.835196759253</v>
      </c>
      <c r="W4004" s="15">
        <f t="shared" si="251"/>
        <v>41878.835196759253</v>
      </c>
      <c r="X4004" s="16">
        <v>41908</v>
      </c>
      <c r="Y4004" s="16">
        <v>41878</v>
      </c>
    </row>
    <row r="4005" spans="1:25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v>0.10050000000000001</v>
      </c>
      <c r="P4005">
        <v>1.5E-3</v>
      </c>
      <c r="Q4005">
        <v>8</v>
      </c>
      <c r="R4005" t="str">
        <f t="shared" si="248"/>
        <v>theater</v>
      </c>
      <c r="S4005" t="s">
        <v>8314</v>
      </c>
      <c r="T4005" t="str">
        <f t="shared" si="249"/>
        <v>plays</v>
      </c>
      <c r="U4005" t="s">
        <v>8328</v>
      </c>
      <c r="V4005" s="15">
        <f t="shared" si="250"/>
        <v>42050.379016203697</v>
      </c>
      <c r="W4005" s="15">
        <f t="shared" si="251"/>
        <v>42020.379016203697</v>
      </c>
      <c r="X4005" s="16">
        <v>42050</v>
      </c>
      <c r="Y4005" s="16">
        <v>42020</v>
      </c>
    </row>
    <row r="4006" spans="1:25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v>2E-3</v>
      </c>
      <c r="P4006">
        <v>6.0000000000000001E-3</v>
      </c>
      <c r="Q4006">
        <v>8</v>
      </c>
      <c r="R4006" t="str">
        <f t="shared" si="248"/>
        <v>theater</v>
      </c>
      <c r="S4006" t="s">
        <v>8314</v>
      </c>
      <c r="T4006" t="str">
        <f t="shared" si="249"/>
        <v>plays</v>
      </c>
      <c r="U4006" t="s">
        <v>8328</v>
      </c>
      <c r="V4006" s="15">
        <f t="shared" si="250"/>
        <v>41919.954363425924</v>
      </c>
      <c r="W4006" s="15">
        <f t="shared" si="251"/>
        <v>41889.954363425924</v>
      </c>
      <c r="X4006" s="16">
        <v>41919</v>
      </c>
      <c r="Y4006" s="16">
        <v>41889</v>
      </c>
    </row>
    <row r="4007" spans="1:25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v>1.3333333333333334E-2</v>
      </c>
      <c r="P4007">
        <v>1E-3</v>
      </c>
      <c r="Q4007">
        <v>8</v>
      </c>
      <c r="R4007" t="str">
        <f t="shared" si="248"/>
        <v>theater</v>
      </c>
      <c r="S4007" t="s">
        <v>8314</v>
      </c>
      <c r="T4007" t="str">
        <f t="shared" si="249"/>
        <v>plays</v>
      </c>
      <c r="U4007" t="s">
        <v>8328</v>
      </c>
      <c r="V4007" s="15">
        <f t="shared" si="250"/>
        <v>41932.599363425921</v>
      </c>
      <c r="W4007" s="15">
        <f t="shared" si="251"/>
        <v>41872.599363425921</v>
      </c>
      <c r="X4007" s="16">
        <v>41932</v>
      </c>
      <c r="Y4007" s="16">
        <v>41872</v>
      </c>
    </row>
    <row r="4008" spans="1:25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v>6.666666666666667E-5</v>
      </c>
      <c r="P4008">
        <v>1E-4</v>
      </c>
      <c r="Q4008">
        <v>8</v>
      </c>
      <c r="R4008" t="str">
        <f t="shared" si="248"/>
        <v>theater</v>
      </c>
      <c r="S4008" t="s">
        <v>8314</v>
      </c>
      <c r="T4008" t="str">
        <f t="shared" si="249"/>
        <v>plays</v>
      </c>
      <c r="U4008" t="s">
        <v>8328</v>
      </c>
      <c r="V4008" s="15">
        <f t="shared" si="250"/>
        <v>42416.564664351848</v>
      </c>
      <c r="W4008" s="15">
        <f t="shared" si="251"/>
        <v>42391.564664351848</v>
      </c>
      <c r="X4008" s="16">
        <v>42416</v>
      </c>
      <c r="Y4008" s="16">
        <v>42391</v>
      </c>
    </row>
    <row r="4009" spans="1:25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v>2.5000000000000001E-3</v>
      </c>
      <c r="P4009">
        <v>1.5E-3</v>
      </c>
      <c r="Q4009">
        <v>8</v>
      </c>
      <c r="R4009" t="str">
        <f t="shared" si="248"/>
        <v>theater</v>
      </c>
      <c r="S4009" t="s">
        <v>8314</v>
      </c>
      <c r="T4009" t="str">
        <f t="shared" si="249"/>
        <v>plays</v>
      </c>
      <c r="U4009" t="s">
        <v>8328</v>
      </c>
      <c r="V4009" s="15">
        <f t="shared" si="250"/>
        <v>41877.477777777778</v>
      </c>
      <c r="W4009" s="15">
        <f t="shared" si="251"/>
        <v>41848.564594907402</v>
      </c>
      <c r="X4009" s="16">
        <v>41877</v>
      </c>
      <c r="Y4009" s="16">
        <v>41848</v>
      </c>
    </row>
    <row r="4010" spans="1:25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v>0.06</v>
      </c>
      <c r="P4010">
        <v>3.0000000000000001E-3</v>
      </c>
      <c r="Q4010">
        <v>8</v>
      </c>
      <c r="R4010" t="str">
        <f t="shared" si="248"/>
        <v>theater</v>
      </c>
      <c r="S4010" t="s">
        <v>8314</v>
      </c>
      <c r="T4010" t="str">
        <f t="shared" si="249"/>
        <v>plays</v>
      </c>
      <c r="U4010" t="s">
        <v>8328</v>
      </c>
      <c r="V4010" s="15">
        <f t="shared" si="250"/>
        <v>42207.755868055552</v>
      </c>
      <c r="W4010" s="15">
        <f t="shared" si="251"/>
        <v>42177.755868055552</v>
      </c>
      <c r="X4010" s="16">
        <v>42207</v>
      </c>
      <c r="Y4010" s="16">
        <v>42177</v>
      </c>
    </row>
    <row r="4011" spans="1:25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v>3.8860103626943004E-2</v>
      </c>
      <c r="P4011">
        <v>1.5544041450777201E-3</v>
      </c>
      <c r="Q4011">
        <v>8</v>
      </c>
      <c r="R4011" t="str">
        <f t="shared" si="248"/>
        <v>theater</v>
      </c>
      <c r="S4011" t="s">
        <v>8314</v>
      </c>
      <c r="T4011" t="str">
        <f t="shared" si="249"/>
        <v>plays</v>
      </c>
      <c r="U4011" t="s">
        <v>8328</v>
      </c>
      <c r="V4011" s="15">
        <f t="shared" si="250"/>
        <v>41891.492592592593</v>
      </c>
      <c r="W4011" s="15">
        <f t="shared" si="251"/>
        <v>41851.492592592593</v>
      </c>
      <c r="X4011" s="16">
        <v>41891</v>
      </c>
      <c r="Y4011" s="16">
        <v>41851</v>
      </c>
    </row>
    <row r="4012" spans="1:25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v>0.24194444444444443</v>
      </c>
      <c r="P4012">
        <v>4.1666666666666669E-4</v>
      </c>
      <c r="Q4012">
        <v>8</v>
      </c>
      <c r="R4012" t="str">
        <f t="shared" si="248"/>
        <v>theater</v>
      </c>
      <c r="S4012" t="s">
        <v>8314</v>
      </c>
      <c r="T4012" t="str">
        <f t="shared" si="249"/>
        <v>plays</v>
      </c>
      <c r="U4012" t="s">
        <v>8328</v>
      </c>
      <c r="V4012" s="15">
        <f t="shared" si="250"/>
        <v>41938.562106481477</v>
      </c>
      <c r="W4012" s="15">
        <f t="shared" si="251"/>
        <v>41921.562106481477</v>
      </c>
      <c r="X4012" s="16">
        <v>41938</v>
      </c>
      <c r="Y4012" s="16">
        <v>41921</v>
      </c>
    </row>
    <row r="4013" spans="1:25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v>7.5999999999999998E-2</v>
      </c>
      <c r="P4013">
        <v>1.2E-2</v>
      </c>
      <c r="Q4013">
        <v>8</v>
      </c>
      <c r="R4013" t="str">
        <f t="shared" si="248"/>
        <v>theater</v>
      </c>
      <c r="S4013" t="s">
        <v>8314</v>
      </c>
      <c r="T4013" t="str">
        <f t="shared" si="249"/>
        <v>plays</v>
      </c>
      <c r="U4013" t="s">
        <v>8328</v>
      </c>
      <c r="V4013" s="15">
        <f t="shared" si="250"/>
        <v>42032.336550925924</v>
      </c>
      <c r="W4013" s="15">
        <f t="shared" si="251"/>
        <v>42002.336550925924</v>
      </c>
      <c r="X4013" s="16">
        <v>42032</v>
      </c>
      <c r="Y4013" s="16">
        <v>42002</v>
      </c>
    </row>
    <row r="4014" spans="1:25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v>0</v>
      </c>
      <c r="P4014">
        <v>0</v>
      </c>
      <c r="Q4014">
        <v>8</v>
      </c>
      <c r="R4014" t="str">
        <f t="shared" si="248"/>
        <v>theater</v>
      </c>
      <c r="S4014" t="s">
        <v>8314</v>
      </c>
      <c r="T4014" t="str">
        <f t="shared" si="249"/>
        <v>plays</v>
      </c>
      <c r="U4014" t="s">
        <v>8328</v>
      </c>
      <c r="V4014" s="15">
        <f t="shared" si="250"/>
        <v>42126.336215277777</v>
      </c>
      <c r="W4014" s="15">
        <f t="shared" si="251"/>
        <v>42096.336215277777</v>
      </c>
      <c r="X4014" s="16">
        <v>42126</v>
      </c>
      <c r="Y4014" s="16">
        <v>42096</v>
      </c>
    </row>
    <row r="4015" spans="1:25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v>1.2999999999999999E-2</v>
      </c>
      <c r="P4015">
        <v>1.5E-3</v>
      </c>
      <c r="Q4015">
        <v>8</v>
      </c>
      <c r="R4015" t="str">
        <f t="shared" si="248"/>
        <v>theater</v>
      </c>
      <c r="S4015" t="s">
        <v>8314</v>
      </c>
      <c r="T4015" t="str">
        <f t="shared" si="249"/>
        <v>plays</v>
      </c>
      <c r="U4015" t="s">
        <v>8328</v>
      </c>
      <c r="V4015" s="15">
        <f t="shared" si="250"/>
        <v>42051.092858796292</v>
      </c>
      <c r="W4015" s="15">
        <f t="shared" si="251"/>
        <v>42021.092858796292</v>
      </c>
      <c r="X4015" s="16">
        <v>42051</v>
      </c>
      <c r="Y4015" s="16">
        <v>42021</v>
      </c>
    </row>
    <row r="4016" spans="1:25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v>0</v>
      </c>
      <c r="P4016">
        <v>0</v>
      </c>
      <c r="Q4016">
        <v>8</v>
      </c>
      <c r="R4016" t="str">
        <f t="shared" si="248"/>
        <v>theater</v>
      </c>
      <c r="S4016" t="s">
        <v>8314</v>
      </c>
      <c r="T4016" t="str">
        <f t="shared" si="249"/>
        <v>plays</v>
      </c>
      <c r="U4016" t="s">
        <v>8328</v>
      </c>
      <c r="V4016" s="15">
        <f t="shared" si="250"/>
        <v>42434.037835648145</v>
      </c>
      <c r="W4016" s="15">
        <f t="shared" si="251"/>
        <v>42419.037835648145</v>
      </c>
      <c r="X4016" s="16">
        <v>42434</v>
      </c>
      <c r="Y4016" s="16">
        <v>42419</v>
      </c>
    </row>
    <row r="4017" spans="1:25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v>1.4285714285714287E-4</v>
      </c>
      <c r="P4017">
        <v>4.2857142857142855E-4</v>
      </c>
      <c r="Q4017">
        <v>8</v>
      </c>
      <c r="R4017" t="str">
        <f t="shared" si="248"/>
        <v>theater</v>
      </c>
      <c r="S4017" t="s">
        <v>8314</v>
      </c>
      <c r="T4017" t="str">
        <f t="shared" si="249"/>
        <v>plays</v>
      </c>
      <c r="U4017" t="s">
        <v>8328</v>
      </c>
      <c r="V4017" s="15">
        <f t="shared" si="250"/>
        <v>42204.572488425918</v>
      </c>
      <c r="W4017" s="15">
        <f t="shared" si="251"/>
        <v>42174.572488425918</v>
      </c>
      <c r="X4017" s="16">
        <v>42204</v>
      </c>
      <c r="Y4017" s="16">
        <v>42174</v>
      </c>
    </row>
    <row r="4018" spans="1:25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v>0.14000000000000001</v>
      </c>
      <c r="P4018">
        <v>6.0000000000000001E-3</v>
      </c>
      <c r="Q4018">
        <v>8</v>
      </c>
      <c r="R4018" t="str">
        <f t="shared" si="248"/>
        <v>theater</v>
      </c>
      <c r="S4018" t="s">
        <v>8314</v>
      </c>
      <c r="T4018" t="str">
        <f t="shared" si="249"/>
        <v>plays</v>
      </c>
      <c r="U4018" t="s">
        <v>8328</v>
      </c>
      <c r="V4018" s="15">
        <f t="shared" si="250"/>
        <v>41899.664351851847</v>
      </c>
      <c r="W4018" s="15">
        <f t="shared" si="251"/>
        <v>41869.664351851847</v>
      </c>
      <c r="X4018" s="16">
        <v>41899</v>
      </c>
      <c r="Y4018" s="16">
        <v>41869</v>
      </c>
    </row>
    <row r="4019" spans="1:25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v>1.0500000000000001E-2</v>
      </c>
      <c r="P4019">
        <v>2.9999999999999997E-4</v>
      </c>
      <c r="Q4019">
        <v>8</v>
      </c>
      <c r="R4019" t="str">
        <f t="shared" si="248"/>
        <v>theater</v>
      </c>
      <c r="S4019" t="s">
        <v>8314</v>
      </c>
      <c r="T4019" t="str">
        <f t="shared" si="249"/>
        <v>plays</v>
      </c>
      <c r="U4019" t="s">
        <v>8328</v>
      </c>
      <c r="V4019" s="15">
        <f t="shared" si="250"/>
        <v>41886.463819444441</v>
      </c>
      <c r="W4019" s="15">
        <f t="shared" si="251"/>
        <v>41856.463819444441</v>
      </c>
      <c r="X4019" s="16">
        <v>41886</v>
      </c>
      <c r="Y4019" s="16">
        <v>41856</v>
      </c>
    </row>
    <row r="4020" spans="1:25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v>8.666666666666667E-2</v>
      </c>
      <c r="P4020">
        <v>2E-3</v>
      </c>
      <c r="Q4020">
        <v>8</v>
      </c>
      <c r="R4020" t="str">
        <f t="shared" si="248"/>
        <v>theater</v>
      </c>
      <c r="S4020" t="s">
        <v>8314</v>
      </c>
      <c r="T4020" t="str">
        <f t="shared" si="249"/>
        <v>plays</v>
      </c>
      <c r="U4020" t="s">
        <v>8328</v>
      </c>
      <c r="V4020" s="15">
        <f t="shared" si="250"/>
        <v>42650.702638888884</v>
      </c>
      <c r="W4020" s="15">
        <f t="shared" si="251"/>
        <v>42620.702638888884</v>
      </c>
      <c r="X4020" s="16">
        <v>42650</v>
      </c>
      <c r="Y4020" s="16">
        <v>42620</v>
      </c>
    </row>
    <row r="4021" spans="1:25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v>8.2857142857142851E-3</v>
      </c>
      <c r="P4021">
        <v>8.571428571428571E-4</v>
      </c>
      <c r="Q4021">
        <v>8</v>
      </c>
      <c r="R4021" t="str">
        <f t="shared" si="248"/>
        <v>theater</v>
      </c>
      <c r="S4021" t="s">
        <v>8314</v>
      </c>
      <c r="T4021" t="str">
        <f t="shared" si="249"/>
        <v>plays</v>
      </c>
      <c r="U4021" t="s">
        <v>8328</v>
      </c>
      <c r="V4021" s="15">
        <f t="shared" si="250"/>
        <v>42475.477777777771</v>
      </c>
      <c r="W4021" s="15">
        <f t="shared" si="251"/>
        <v>42417.467546296299</v>
      </c>
      <c r="X4021" s="16">
        <v>42475</v>
      </c>
      <c r="Y4021" s="16">
        <v>42417</v>
      </c>
    </row>
    <row r="4022" spans="1:25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v>0.16666666666666666</v>
      </c>
      <c r="P4022">
        <v>5.0000000000000001E-3</v>
      </c>
      <c r="Q4022">
        <v>8</v>
      </c>
      <c r="R4022" t="str">
        <f t="shared" si="248"/>
        <v>theater</v>
      </c>
      <c r="S4022" t="s">
        <v>8314</v>
      </c>
      <c r="T4022" t="str">
        <f t="shared" si="249"/>
        <v>plays</v>
      </c>
      <c r="U4022" t="s">
        <v>8328</v>
      </c>
      <c r="V4022" s="15">
        <f t="shared" si="250"/>
        <v>42086.940960648142</v>
      </c>
      <c r="W4022" s="15">
        <f t="shared" si="251"/>
        <v>42056.982627314814</v>
      </c>
      <c r="X4022" s="16">
        <v>42086</v>
      </c>
      <c r="Y4022" s="16">
        <v>42056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v>8.3333333333333332E-3</v>
      </c>
      <c r="P4023">
        <v>2.0000000000000001E-4</v>
      </c>
      <c r="Q4023">
        <v>8</v>
      </c>
      <c r="R4023" t="str">
        <f t="shared" si="248"/>
        <v>theater</v>
      </c>
      <c r="S4023" t="s">
        <v>8314</v>
      </c>
      <c r="T4023" t="str">
        <f t="shared" si="249"/>
        <v>plays</v>
      </c>
      <c r="U4023" t="s">
        <v>8328</v>
      </c>
      <c r="V4023" s="15">
        <f t="shared" si="250"/>
        <v>41938.703217592592</v>
      </c>
      <c r="W4023" s="15">
        <f t="shared" si="251"/>
        <v>41878.703217592592</v>
      </c>
      <c r="X4023" s="16">
        <v>41938</v>
      </c>
      <c r="Y4023" s="16">
        <v>41878</v>
      </c>
    </row>
    <row r="4024" spans="1:25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v>0.69561111111111107</v>
      </c>
      <c r="P4024">
        <v>1.6666666666666666E-4</v>
      </c>
      <c r="Q4024">
        <v>8</v>
      </c>
      <c r="R4024" t="str">
        <f t="shared" si="248"/>
        <v>theater</v>
      </c>
      <c r="S4024" t="s">
        <v>8314</v>
      </c>
      <c r="T4024" t="str">
        <f t="shared" si="249"/>
        <v>plays</v>
      </c>
      <c r="U4024" t="s">
        <v>8328</v>
      </c>
      <c r="V4024" s="15">
        <f t="shared" si="250"/>
        <v>42035.912499999999</v>
      </c>
      <c r="W4024" s="15">
        <f t="shared" si="251"/>
        <v>41990.375775462955</v>
      </c>
      <c r="X4024" s="16">
        <v>42035</v>
      </c>
      <c r="Y4024" s="16">
        <v>41990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v>0</v>
      </c>
      <c r="P4025">
        <v>0</v>
      </c>
      <c r="Q4025">
        <v>8</v>
      </c>
      <c r="R4025" t="str">
        <f t="shared" si="248"/>
        <v>theater</v>
      </c>
      <c r="S4025" t="s">
        <v>8314</v>
      </c>
      <c r="T4025" t="str">
        <f t="shared" si="249"/>
        <v>plays</v>
      </c>
      <c r="U4025" t="s">
        <v>8328</v>
      </c>
      <c r="V4025" s="15">
        <f t="shared" si="250"/>
        <v>42453.749571759261</v>
      </c>
      <c r="W4025" s="15">
        <f t="shared" si="251"/>
        <v>42408.791238425918</v>
      </c>
      <c r="X4025" s="16">
        <v>42453</v>
      </c>
      <c r="Y4025" s="16">
        <v>42408</v>
      </c>
    </row>
    <row r="4026" spans="1:25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v>1.2500000000000001E-2</v>
      </c>
      <c r="P4026">
        <v>3.7499999999999999E-3</v>
      </c>
      <c r="Q4026">
        <v>8</v>
      </c>
      <c r="R4026" t="str">
        <f t="shared" si="248"/>
        <v>theater</v>
      </c>
      <c r="S4026" t="s">
        <v>8314</v>
      </c>
      <c r="T4026" t="str">
        <f t="shared" si="249"/>
        <v>plays</v>
      </c>
      <c r="U4026" t="s">
        <v>8328</v>
      </c>
      <c r="V4026" s="15">
        <f t="shared" si="250"/>
        <v>42247.461770833332</v>
      </c>
      <c r="W4026" s="15">
        <f t="shared" si="251"/>
        <v>42217.461770833332</v>
      </c>
      <c r="X4026" s="16">
        <v>42247</v>
      </c>
      <c r="Y4026" s="16">
        <v>42217</v>
      </c>
    </row>
    <row r="4027" spans="1:25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v>0.05</v>
      </c>
      <c r="P4027">
        <v>5.9999999999999995E-4</v>
      </c>
      <c r="Q4027">
        <v>8</v>
      </c>
      <c r="R4027" t="str">
        <f t="shared" si="248"/>
        <v>theater</v>
      </c>
      <c r="S4027" t="s">
        <v>8314</v>
      </c>
      <c r="T4027" t="str">
        <f t="shared" si="249"/>
        <v>plays</v>
      </c>
      <c r="U4027" t="s">
        <v>8328</v>
      </c>
      <c r="V4027" s="15">
        <f t="shared" si="250"/>
        <v>42211.029351851852</v>
      </c>
      <c r="W4027" s="15">
        <f t="shared" si="251"/>
        <v>42151.029351851852</v>
      </c>
      <c r="X4027" s="16">
        <v>42211</v>
      </c>
      <c r="Y4027" s="16">
        <v>42151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v>0</v>
      </c>
      <c r="P4028">
        <v>0</v>
      </c>
      <c r="Q4028">
        <v>8</v>
      </c>
      <c r="R4028" t="str">
        <f t="shared" si="248"/>
        <v>theater</v>
      </c>
      <c r="S4028" t="s">
        <v>8314</v>
      </c>
      <c r="T4028" t="str">
        <f t="shared" si="249"/>
        <v>plays</v>
      </c>
      <c r="U4028" t="s">
        <v>8328</v>
      </c>
      <c r="V4028" s="15">
        <f t="shared" si="250"/>
        <v>42342.488877314812</v>
      </c>
      <c r="W4028" s="15">
        <f t="shared" si="251"/>
        <v>42282.447210648148</v>
      </c>
      <c r="X4028" s="16">
        <v>42342</v>
      </c>
      <c r="Y4028" s="16">
        <v>42282</v>
      </c>
    </row>
    <row r="4029" spans="1:25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v>7.166666666666667E-2</v>
      </c>
      <c r="P4029">
        <v>1E-3</v>
      </c>
      <c r="Q4029">
        <v>8</v>
      </c>
      <c r="R4029" t="str">
        <f t="shared" si="248"/>
        <v>theater</v>
      </c>
      <c r="S4029" t="s">
        <v>8314</v>
      </c>
      <c r="T4029" t="str">
        <f t="shared" si="249"/>
        <v>plays</v>
      </c>
      <c r="U4029" t="s">
        <v>8328</v>
      </c>
      <c r="V4029" s="15">
        <f t="shared" si="250"/>
        <v>42788.833333333336</v>
      </c>
      <c r="W4029" s="15">
        <f t="shared" si="251"/>
        <v>42768.762511574074</v>
      </c>
      <c r="X4029" s="16">
        <v>42788</v>
      </c>
      <c r="Y4029" s="16">
        <v>42768</v>
      </c>
    </row>
    <row r="4030" spans="1:25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v>0.28050000000000003</v>
      </c>
      <c r="P4030">
        <v>1.5E-3</v>
      </c>
      <c r="Q4030">
        <v>8</v>
      </c>
      <c r="R4030" t="str">
        <f t="shared" si="248"/>
        <v>theater</v>
      </c>
      <c r="S4030" t="s">
        <v>8314</v>
      </c>
      <c r="T4030" t="str">
        <f t="shared" si="249"/>
        <v>plays</v>
      </c>
      <c r="U4030" t="s">
        <v>8328</v>
      </c>
      <c r="V4030" s="15">
        <f t="shared" si="250"/>
        <v>41795.730324074073</v>
      </c>
      <c r="W4030" s="15">
        <f t="shared" si="251"/>
        <v>41765.730324074073</v>
      </c>
      <c r="X4030" s="16">
        <v>41795</v>
      </c>
      <c r="Y4030" s="16">
        <v>41765</v>
      </c>
    </row>
    <row r="4031" spans="1:25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v>0</v>
      </c>
      <c r="P4031">
        <v>0</v>
      </c>
      <c r="Q4031">
        <v>8</v>
      </c>
      <c r="R4031" t="str">
        <f t="shared" si="248"/>
        <v>theater</v>
      </c>
      <c r="S4031" t="s">
        <v>8314</v>
      </c>
      <c r="T4031" t="str">
        <f t="shared" si="249"/>
        <v>plays</v>
      </c>
      <c r="U4031" t="s">
        <v>8328</v>
      </c>
      <c r="V4031" s="15">
        <f t="shared" si="250"/>
        <v>42351.816782407412</v>
      </c>
      <c r="W4031" s="15">
        <f t="shared" si="251"/>
        <v>42321.816782407412</v>
      </c>
      <c r="X4031" s="16">
        <v>42351</v>
      </c>
      <c r="Y4031" s="16">
        <v>42321</v>
      </c>
    </row>
    <row r="4032" spans="1:25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v>0.16</v>
      </c>
      <c r="P4032">
        <v>1.1999999999999999E-3</v>
      </c>
      <c r="Q4032">
        <v>8</v>
      </c>
      <c r="R4032" t="str">
        <f t="shared" si="248"/>
        <v>theater</v>
      </c>
      <c r="S4032" t="s">
        <v>8314</v>
      </c>
      <c r="T4032" t="str">
        <f t="shared" si="249"/>
        <v>plays</v>
      </c>
      <c r="U4032" t="s">
        <v>8328</v>
      </c>
      <c r="V4032" s="15">
        <f t="shared" si="250"/>
        <v>42403.575694444437</v>
      </c>
      <c r="W4032" s="15">
        <f t="shared" si="251"/>
        <v>42374.446747685179</v>
      </c>
      <c r="X4032" s="16">
        <v>42403</v>
      </c>
      <c r="Y4032" s="16">
        <v>42374</v>
      </c>
    </row>
    <row r="4033" spans="1:25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v>0</v>
      </c>
      <c r="P4033">
        <v>0</v>
      </c>
      <c r="Q4033">
        <v>8</v>
      </c>
      <c r="R4033" t="str">
        <f t="shared" si="248"/>
        <v>theater</v>
      </c>
      <c r="S4033" t="s">
        <v>8314</v>
      </c>
      <c r="T4033" t="str">
        <f t="shared" si="249"/>
        <v>plays</v>
      </c>
      <c r="U4033" t="s">
        <v>8328</v>
      </c>
      <c r="V4033" s="15">
        <f t="shared" si="250"/>
        <v>41991.418564814812</v>
      </c>
      <c r="W4033" s="15">
        <f t="shared" si="251"/>
        <v>41941.376898148148</v>
      </c>
      <c r="X4033" s="16">
        <v>41991</v>
      </c>
      <c r="Y4033" s="16">
        <v>41941</v>
      </c>
    </row>
    <row r="4034" spans="1:25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v>6.8287037037037035E-2</v>
      </c>
      <c r="P4034">
        <v>4.96031746031746E-4</v>
      </c>
      <c r="Q4034">
        <v>8</v>
      </c>
      <c r="R4034" t="str">
        <f t="shared" si="248"/>
        <v>theater</v>
      </c>
      <c r="S4034" t="s">
        <v>8314</v>
      </c>
      <c r="T4034" t="str">
        <f t="shared" si="249"/>
        <v>plays</v>
      </c>
      <c r="U4034" t="s">
        <v>8328</v>
      </c>
      <c r="V4034" s="15">
        <f t="shared" si="250"/>
        <v>42353.642546296294</v>
      </c>
      <c r="W4034" s="15">
        <f t="shared" si="251"/>
        <v>42293.60087962963</v>
      </c>
      <c r="X4034" s="16">
        <v>42353</v>
      </c>
      <c r="Y4034" s="16">
        <v>42293</v>
      </c>
    </row>
    <row r="4035" spans="1:25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v>0.25698702928870293</v>
      </c>
      <c r="P4035">
        <v>1.2552301255230126E-4</v>
      </c>
      <c r="Q4035">
        <v>8</v>
      </c>
      <c r="R4035" t="str">
        <f t="shared" ref="R4035:R4098" si="252">LEFT(N4035,Q4035-1)</f>
        <v>theater</v>
      </c>
      <c r="S4035" t="s">
        <v>8314</v>
      </c>
      <c r="T4035" t="str">
        <f t="shared" ref="T4035:T4098" si="253">MID(N4035,FIND("/",N4035,1)+1,LEN(N4035))</f>
        <v>plays</v>
      </c>
      <c r="U4035" t="s">
        <v>8328</v>
      </c>
      <c r="V4035" s="15">
        <f t="shared" ref="V4035:V4098" si="254">(((I4035/60)/60)/24)+DATE(1970,1,1)+(-5/24)</f>
        <v>42645.166666666664</v>
      </c>
      <c r="W4035" s="15">
        <f t="shared" ref="W4035:W4098" si="255">(((J4035/60)/60)/24)+DATE(1970,1,1)+(-5/24)</f>
        <v>42614.06046296296</v>
      </c>
      <c r="X4035" s="16">
        <v>42645</v>
      </c>
      <c r="Y4035" s="16">
        <v>42614</v>
      </c>
    </row>
    <row r="4036" spans="1:25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v>1.4814814814814815E-2</v>
      </c>
      <c r="P4036">
        <v>2.2222222222222223E-4</v>
      </c>
      <c r="Q4036">
        <v>8</v>
      </c>
      <c r="R4036" t="str">
        <f t="shared" si="252"/>
        <v>theater</v>
      </c>
      <c r="S4036" t="s">
        <v>8314</v>
      </c>
      <c r="T4036" t="str">
        <f t="shared" si="253"/>
        <v>plays</v>
      </c>
      <c r="U4036" t="s">
        <v>8328</v>
      </c>
      <c r="V4036" s="15">
        <f t="shared" si="254"/>
        <v>42097.697337962956</v>
      </c>
      <c r="W4036" s="15">
        <f t="shared" si="255"/>
        <v>42067.739004629628</v>
      </c>
      <c r="X4036" s="16">
        <v>42097</v>
      </c>
      <c r="Y4036" s="16">
        <v>42067</v>
      </c>
    </row>
    <row r="4037" spans="1:25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v>0.36849999999999999</v>
      </c>
      <c r="P4037">
        <v>2.9999999999999997E-4</v>
      </c>
      <c r="Q4037">
        <v>8</v>
      </c>
      <c r="R4037" t="str">
        <f t="shared" si="252"/>
        <v>theater</v>
      </c>
      <c r="S4037" t="s">
        <v>8314</v>
      </c>
      <c r="T4037" t="str">
        <f t="shared" si="253"/>
        <v>plays</v>
      </c>
      <c r="U4037" t="s">
        <v>8328</v>
      </c>
      <c r="V4037" s="15">
        <f t="shared" si="254"/>
        <v>41933.674618055549</v>
      </c>
      <c r="W4037" s="15">
        <f t="shared" si="255"/>
        <v>41903.674618055549</v>
      </c>
      <c r="X4037" s="16">
        <v>41933</v>
      </c>
      <c r="Y4037" s="16">
        <v>41903</v>
      </c>
    </row>
    <row r="4038" spans="1:25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v>0.47049999999999997</v>
      </c>
      <c r="P4038">
        <v>5.0000000000000001E-4</v>
      </c>
      <c r="Q4038">
        <v>8</v>
      </c>
      <c r="R4038" t="str">
        <f t="shared" si="252"/>
        <v>theater</v>
      </c>
      <c r="S4038" t="s">
        <v>8314</v>
      </c>
      <c r="T4038" t="str">
        <f t="shared" si="253"/>
        <v>plays</v>
      </c>
      <c r="U4038" t="s">
        <v>8328</v>
      </c>
      <c r="V4038" s="15">
        <f t="shared" si="254"/>
        <v>41821.729166666664</v>
      </c>
      <c r="W4038" s="15">
        <f t="shared" si="255"/>
        <v>41804.728749999995</v>
      </c>
      <c r="X4038" s="16">
        <v>41821</v>
      </c>
      <c r="Y4038" s="16">
        <v>41804</v>
      </c>
    </row>
    <row r="4039" spans="1:25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v>0.11428571428571428</v>
      </c>
      <c r="P4039">
        <v>4.2857142857142859E-3</v>
      </c>
      <c r="Q4039">
        <v>8</v>
      </c>
      <c r="R4039" t="str">
        <f t="shared" si="252"/>
        <v>theater</v>
      </c>
      <c r="S4039" t="s">
        <v>8314</v>
      </c>
      <c r="T4039" t="str">
        <f t="shared" si="253"/>
        <v>plays</v>
      </c>
      <c r="U4039" t="s">
        <v>8328</v>
      </c>
      <c r="V4039" s="15">
        <f t="shared" si="254"/>
        <v>42514.392361111109</v>
      </c>
      <c r="W4039" s="15">
        <f t="shared" si="255"/>
        <v>42496.862442129634</v>
      </c>
      <c r="X4039" s="16">
        <v>42514</v>
      </c>
      <c r="Y4039" s="16">
        <v>42496</v>
      </c>
    </row>
    <row r="4040" spans="1:25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v>0.12039999999999999</v>
      </c>
      <c r="P4040">
        <v>1.1999999999999999E-3</v>
      </c>
      <c r="Q4040">
        <v>8</v>
      </c>
      <c r="R4040" t="str">
        <f t="shared" si="252"/>
        <v>theater</v>
      </c>
      <c r="S4040" t="s">
        <v>8314</v>
      </c>
      <c r="T4040" t="str">
        <f t="shared" si="253"/>
        <v>plays</v>
      </c>
      <c r="U4040" t="s">
        <v>8328</v>
      </c>
      <c r="V4040" s="15">
        <f t="shared" si="254"/>
        <v>41929.59039351852</v>
      </c>
      <c r="W4040" s="15">
        <f t="shared" si="255"/>
        <v>41869.59039351852</v>
      </c>
      <c r="X4040" s="16">
        <v>41929</v>
      </c>
      <c r="Y4040" s="16">
        <v>41869</v>
      </c>
    </row>
    <row r="4041" spans="1:25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v>0.6</v>
      </c>
      <c r="P4041">
        <v>6.0000000000000001E-3</v>
      </c>
      <c r="Q4041">
        <v>8</v>
      </c>
      <c r="R4041" t="str">
        <f t="shared" si="252"/>
        <v>theater</v>
      </c>
      <c r="S4041" t="s">
        <v>8314</v>
      </c>
      <c r="T4041" t="str">
        <f t="shared" si="253"/>
        <v>plays</v>
      </c>
      <c r="U4041" t="s">
        <v>8328</v>
      </c>
      <c r="V4041" s="15">
        <f t="shared" si="254"/>
        <v>42339.040972222218</v>
      </c>
      <c r="W4041" s="15">
        <f t="shared" si="255"/>
        <v>42305.462581018517</v>
      </c>
      <c r="X4041" s="16">
        <v>42339</v>
      </c>
      <c r="Y4041" s="16">
        <v>42305</v>
      </c>
    </row>
    <row r="4042" spans="1:25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v>0.3125</v>
      </c>
      <c r="P4042">
        <v>3.7500000000000001E-4</v>
      </c>
      <c r="Q4042">
        <v>8</v>
      </c>
      <c r="R4042" t="str">
        <f t="shared" si="252"/>
        <v>theater</v>
      </c>
      <c r="S4042" t="s">
        <v>8314</v>
      </c>
      <c r="T4042" t="str">
        <f t="shared" si="253"/>
        <v>plays</v>
      </c>
      <c r="U4042" t="s">
        <v>8328</v>
      </c>
      <c r="V4042" s="15">
        <f t="shared" si="254"/>
        <v>42202.916666666664</v>
      </c>
      <c r="W4042" s="15">
        <f t="shared" si="255"/>
        <v>42144.023194444446</v>
      </c>
      <c r="X4042" s="16">
        <v>42202</v>
      </c>
      <c r="Y4042" s="16">
        <v>42144</v>
      </c>
    </row>
    <row r="4043" spans="1:25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v>4.1999999999999997E-3</v>
      </c>
      <c r="P4043">
        <v>5.9999999999999995E-4</v>
      </c>
      <c r="Q4043">
        <v>8</v>
      </c>
      <c r="R4043" t="str">
        <f t="shared" si="252"/>
        <v>theater</v>
      </c>
      <c r="S4043" t="s">
        <v>8314</v>
      </c>
      <c r="T4043" t="str">
        <f t="shared" si="253"/>
        <v>plays</v>
      </c>
      <c r="U4043" t="s">
        <v>8328</v>
      </c>
      <c r="V4043" s="15">
        <f t="shared" si="254"/>
        <v>42619.265671296293</v>
      </c>
      <c r="W4043" s="15">
        <f t="shared" si="255"/>
        <v>42559.265671296293</v>
      </c>
      <c r="X4043" s="16">
        <v>42619</v>
      </c>
      <c r="Y4043" s="16">
        <v>42559</v>
      </c>
    </row>
    <row r="4044" spans="1:25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v>2.0999999999999999E-3</v>
      </c>
      <c r="P4044">
        <v>2.9999999999999997E-4</v>
      </c>
      <c r="Q4044">
        <v>8</v>
      </c>
      <c r="R4044" t="str">
        <f t="shared" si="252"/>
        <v>theater</v>
      </c>
      <c r="S4044" t="s">
        <v>8314</v>
      </c>
      <c r="T4044" t="str">
        <f t="shared" si="253"/>
        <v>plays</v>
      </c>
      <c r="U4044" t="s">
        <v>8328</v>
      </c>
      <c r="V4044" s="15">
        <f t="shared" si="254"/>
        <v>42024.594444444439</v>
      </c>
      <c r="W4044" s="15">
        <f t="shared" si="255"/>
        <v>41994.875740740739</v>
      </c>
      <c r="X4044" s="16">
        <v>42024</v>
      </c>
      <c r="Y4044" s="16">
        <v>41994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v>0</v>
      </c>
      <c r="P4045">
        <v>0</v>
      </c>
      <c r="Q4045">
        <v>8</v>
      </c>
      <c r="R4045" t="str">
        <f t="shared" si="252"/>
        <v>theater</v>
      </c>
      <c r="S4045" t="s">
        <v>8314</v>
      </c>
      <c r="T4045" t="str">
        <f t="shared" si="253"/>
        <v>plays</v>
      </c>
      <c r="U4045" t="s">
        <v>8328</v>
      </c>
      <c r="V4045" s="15">
        <f t="shared" si="254"/>
        <v>41963.749131944445</v>
      </c>
      <c r="W4045" s="15">
        <f t="shared" si="255"/>
        <v>41948.749131944445</v>
      </c>
      <c r="X4045" s="16">
        <v>41963</v>
      </c>
      <c r="Y4045" s="16">
        <v>41948</v>
      </c>
    </row>
    <row r="4046" spans="1:25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v>0.375</v>
      </c>
      <c r="P4046">
        <v>5.0000000000000001E-3</v>
      </c>
      <c r="Q4046">
        <v>8</v>
      </c>
      <c r="R4046" t="str">
        <f t="shared" si="252"/>
        <v>theater</v>
      </c>
      <c r="S4046" t="s">
        <v>8314</v>
      </c>
      <c r="T4046" t="str">
        <f t="shared" si="253"/>
        <v>plays</v>
      </c>
      <c r="U4046" t="s">
        <v>8328</v>
      </c>
      <c r="V4046" s="15">
        <f t="shared" si="254"/>
        <v>42103.999999999993</v>
      </c>
      <c r="W4046" s="15">
        <f t="shared" si="255"/>
        <v>42074.011365740742</v>
      </c>
      <c r="X4046" s="16">
        <v>42104</v>
      </c>
      <c r="Y4046" s="16">
        <v>42074</v>
      </c>
    </row>
    <row r="4047" spans="1:25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v>2.0000000000000001E-4</v>
      </c>
      <c r="P4047">
        <v>5.9999999999999995E-4</v>
      </c>
      <c r="Q4047">
        <v>8</v>
      </c>
      <c r="R4047" t="str">
        <f t="shared" si="252"/>
        <v>theater</v>
      </c>
      <c r="S4047" t="s">
        <v>8314</v>
      </c>
      <c r="T4047" t="str">
        <f t="shared" si="253"/>
        <v>plays</v>
      </c>
      <c r="U4047" t="s">
        <v>8328</v>
      </c>
      <c r="V4047" s="15">
        <f t="shared" si="254"/>
        <v>41871.992928240739</v>
      </c>
      <c r="W4047" s="15">
        <f t="shared" si="255"/>
        <v>41841.992928240739</v>
      </c>
      <c r="X4047" s="16">
        <v>41871</v>
      </c>
      <c r="Y4047" s="16">
        <v>41841</v>
      </c>
    </row>
    <row r="4048" spans="1:25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v>8.2142857142857142E-2</v>
      </c>
      <c r="P4048">
        <v>5.3571428571428574E-4</v>
      </c>
      <c r="Q4048">
        <v>8</v>
      </c>
      <c r="R4048" t="str">
        <f t="shared" si="252"/>
        <v>theater</v>
      </c>
      <c r="S4048" t="s">
        <v>8314</v>
      </c>
      <c r="T4048" t="str">
        <f t="shared" si="253"/>
        <v>plays</v>
      </c>
      <c r="U4048" t="s">
        <v>8328</v>
      </c>
      <c r="V4048" s="15">
        <f t="shared" si="254"/>
        <v>41934.442245370366</v>
      </c>
      <c r="W4048" s="15">
        <f t="shared" si="255"/>
        <v>41904.442245370366</v>
      </c>
      <c r="X4048" s="16">
        <v>41934</v>
      </c>
      <c r="Y4048" s="16">
        <v>41904</v>
      </c>
    </row>
    <row r="4049" spans="1:25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v>2.1999999999999999E-2</v>
      </c>
      <c r="P4049">
        <v>5.9999999999999995E-4</v>
      </c>
      <c r="Q4049">
        <v>8</v>
      </c>
      <c r="R4049" t="str">
        <f t="shared" si="252"/>
        <v>theater</v>
      </c>
      <c r="S4049" t="s">
        <v>8314</v>
      </c>
      <c r="T4049" t="str">
        <f t="shared" si="253"/>
        <v>plays</v>
      </c>
      <c r="U4049" t="s">
        <v>8328</v>
      </c>
      <c r="V4049" s="15">
        <f t="shared" si="254"/>
        <v>42014.833333333336</v>
      </c>
      <c r="W4049" s="15">
        <f t="shared" si="255"/>
        <v>41990.814155092587</v>
      </c>
      <c r="X4049" s="16">
        <v>42014</v>
      </c>
      <c r="Y4049" s="16">
        <v>41990</v>
      </c>
    </row>
    <row r="4050" spans="1:25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v>0.17652941176470588</v>
      </c>
      <c r="P4050">
        <v>1.7647058823529413E-4</v>
      </c>
      <c r="Q4050">
        <v>8</v>
      </c>
      <c r="R4050" t="str">
        <f t="shared" si="252"/>
        <v>theater</v>
      </c>
      <c r="S4050" t="s">
        <v>8314</v>
      </c>
      <c r="T4050" t="str">
        <f t="shared" si="253"/>
        <v>plays</v>
      </c>
      <c r="U4050" t="s">
        <v>8328</v>
      </c>
      <c r="V4050" s="15">
        <f t="shared" si="254"/>
        <v>42471.259108796294</v>
      </c>
      <c r="W4050" s="15">
        <f t="shared" si="255"/>
        <v>42436.300775462958</v>
      </c>
      <c r="X4050" s="16">
        <v>42471</v>
      </c>
      <c r="Y4050" s="16">
        <v>42436</v>
      </c>
    </row>
    <row r="4051" spans="1:25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v>8.0000000000000004E-4</v>
      </c>
      <c r="P4051">
        <v>1.4999999999999999E-4</v>
      </c>
      <c r="Q4051">
        <v>8</v>
      </c>
      <c r="R4051" t="str">
        <f t="shared" si="252"/>
        <v>theater</v>
      </c>
      <c r="S4051" t="s">
        <v>8314</v>
      </c>
      <c r="T4051" t="str">
        <f t="shared" si="253"/>
        <v>plays</v>
      </c>
      <c r="U4051" t="s">
        <v>8328</v>
      </c>
      <c r="V4051" s="15">
        <f t="shared" si="254"/>
        <v>42199.750173611108</v>
      </c>
      <c r="W4051" s="15">
        <f t="shared" si="255"/>
        <v>42169.750173611108</v>
      </c>
      <c r="X4051" s="16">
        <v>42199</v>
      </c>
      <c r="Y4051" s="16">
        <v>42169</v>
      </c>
    </row>
    <row r="4052" spans="1:25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v>6.6666666666666664E-4</v>
      </c>
      <c r="P4052">
        <v>2E-3</v>
      </c>
      <c r="Q4052">
        <v>8</v>
      </c>
      <c r="R4052" t="str">
        <f t="shared" si="252"/>
        <v>theater</v>
      </c>
      <c r="S4052" t="s">
        <v>8314</v>
      </c>
      <c r="T4052" t="str">
        <f t="shared" si="253"/>
        <v>plays</v>
      </c>
      <c r="U4052" t="s">
        <v>8328</v>
      </c>
      <c r="V4052" s="15">
        <f t="shared" si="254"/>
        <v>41935.428136574068</v>
      </c>
      <c r="W4052" s="15">
        <f t="shared" si="255"/>
        <v>41905.428136574068</v>
      </c>
      <c r="X4052" s="16">
        <v>41935</v>
      </c>
      <c r="Y4052" s="16">
        <v>41905</v>
      </c>
    </row>
    <row r="4053" spans="1:25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v>0</v>
      </c>
      <c r="P4053">
        <v>0</v>
      </c>
      <c r="Q4053">
        <v>8</v>
      </c>
      <c r="R4053" t="str">
        <f t="shared" si="252"/>
        <v>theater</v>
      </c>
      <c r="S4053" t="s">
        <v>8314</v>
      </c>
      <c r="T4053" t="str">
        <f t="shared" si="253"/>
        <v>plays</v>
      </c>
      <c r="U4053" t="s">
        <v>8328</v>
      </c>
      <c r="V4053" s="15">
        <f t="shared" si="254"/>
        <v>41768.078472222223</v>
      </c>
      <c r="W4053" s="15">
        <f t="shared" si="255"/>
        <v>41761.601817129631</v>
      </c>
      <c r="X4053" s="16">
        <v>41768</v>
      </c>
      <c r="Y4053" s="16">
        <v>41761</v>
      </c>
    </row>
    <row r="4054" spans="1:25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v>0.37533333333333335</v>
      </c>
      <c r="P4054">
        <v>1E-3</v>
      </c>
      <c r="Q4054">
        <v>8</v>
      </c>
      <c r="R4054" t="str">
        <f t="shared" si="252"/>
        <v>theater</v>
      </c>
      <c r="S4054" t="s">
        <v>8314</v>
      </c>
      <c r="T4054" t="str">
        <f t="shared" si="253"/>
        <v>plays</v>
      </c>
      <c r="U4054" t="s">
        <v>8328</v>
      </c>
      <c r="V4054" s="15">
        <f t="shared" si="254"/>
        <v>41925.670324074068</v>
      </c>
      <c r="W4054" s="15">
        <f t="shared" si="255"/>
        <v>41865.670324074068</v>
      </c>
      <c r="X4054" s="16">
        <v>41925</v>
      </c>
      <c r="Y4054" s="16">
        <v>41865</v>
      </c>
    </row>
    <row r="4055" spans="1:25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v>0.22</v>
      </c>
      <c r="P4055">
        <v>6.0000000000000001E-3</v>
      </c>
      <c r="Q4055">
        <v>8</v>
      </c>
      <c r="R4055" t="str">
        <f t="shared" si="252"/>
        <v>theater</v>
      </c>
      <c r="S4055" t="s">
        <v>8314</v>
      </c>
      <c r="T4055" t="str">
        <f t="shared" si="253"/>
        <v>plays</v>
      </c>
      <c r="U4055" t="s">
        <v>8328</v>
      </c>
      <c r="V4055" s="15">
        <f t="shared" si="254"/>
        <v>41958.624999999993</v>
      </c>
      <c r="W4055" s="15">
        <f t="shared" si="255"/>
        <v>41928.481805555552</v>
      </c>
      <c r="X4055" s="16">
        <v>41958</v>
      </c>
      <c r="Y4055" s="16">
        <v>41928</v>
      </c>
    </row>
    <row r="4056" spans="1:25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v>0</v>
      </c>
      <c r="P4056">
        <v>0</v>
      </c>
      <c r="Q4056">
        <v>8</v>
      </c>
      <c r="R4056" t="str">
        <f t="shared" si="252"/>
        <v>theater</v>
      </c>
      <c r="S4056" t="s">
        <v>8314</v>
      </c>
      <c r="T4056" t="str">
        <f t="shared" si="253"/>
        <v>plays</v>
      </c>
      <c r="U4056" t="s">
        <v>8328</v>
      </c>
      <c r="V4056" s="15">
        <f t="shared" si="254"/>
        <v>42643.958333333336</v>
      </c>
      <c r="W4056" s="15">
        <f t="shared" si="255"/>
        <v>42613.632928240739</v>
      </c>
      <c r="X4056" s="16">
        <v>42643</v>
      </c>
      <c r="Y4056" s="16">
        <v>42613</v>
      </c>
    </row>
    <row r="4057" spans="1:25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v>0.1762</v>
      </c>
      <c r="P4057">
        <v>5.9999999999999995E-4</v>
      </c>
      <c r="Q4057">
        <v>8</v>
      </c>
      <c r="R4057" t="str">
        <f t="shared" si="252"/>
        <v>theater</v>
      </c>
      <c r="S4057" t="s">
        <v>8314</v>
      </c>
      <c r="T4057" t="str">
        <f t="shared" si="253"/>
        <v>plays</v>
      </c>
      <c r="U4057" t="s">
        <v>8328</v>
      </c>
      <c r="V4057" s="15">
        <f t="shared" si="254"/>
        <v>41809.44017361111</v>
      </c>
      <c r="W4057" s="15">
        <f t="shared" si="255"/>
        <v>41779.44017361111</v>
      </c>
      <c r="X4057" s="16">
        <v>41809</v>
      </c>
      <c r="Y4057" s="16">
        <v>41779</v>
      </c>
    </row>
    <row r="4058" spans="1:25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v>0.53</v>
      </c>
      <c r="P4058">
        <v>2E-3</v>
      </c>
      <c r="Q4058">
        <v>8</v>
      </c>
      <c r="R4058" t="str">
        <f t="shared" si="252"/>
        <v>theater</v>
      </c>
      <c r="S4058" t="s">
        <v>8314</v>
      </c>
      <c r="T4058" t="str">
        <f t="shared" si="253"/>
        <v>plays</v>
      </c>
      <c r="U4058" t="s">
        <v>8328</v>
      </c>
      <c r="V4058" s="15">
        <f t="shared" si="254"/>
        <v>42554.624305555553</v>
      </c>
      <c r="W4058" s="15">
        <f t="shared" si="255"/>
        <v>42534.724988425929</v>
      </c>
      <c r="X4058" s="16">
        <v>42554</v>
      </c>
      <c r="Y4058" s="16">
        <v>42534</v>
      </c>
    </row>
    <row r="4059" spans="1:25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v>0.22142857142857142</v>
      </c>
      <c r="P4059">
        <v>8.571428571428571E-4</v>
      </c>
      <c r="Q4059">
        <v>8</v>
      </c>
      <c r="R4059" t="str">
        <f t="shared" si="252"/>
        <v>theater</v>
      </c>
      <c r="S4059" t="s">
        <v>8314</v>
      </c>
      <c r="T4059" t="str">
        <f t="shared" si="253"/>
        <v>plays</v>
      </c>
      <c r="U4059" t="s">
        <v>8328</v>
      </c>
      <c r="V4059" s="15">
        <f t="shared" si="254"/>
        <v>42333.749999999993</v>
      </c>
      <c r="W4059" s="15">
        <f t="shared" si="255"/>
        <v>42310.760185185187</v>
      </c>
      <c r="X4059" s="16">
        <v>42333</v>
      </c>
      <c r="Y4059" s="16">
        <v>42310</v>
      </c>
    </row>
    <row r="4060" spans="1:25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v>2.5333333333333333E-2</v>
      </c>
      <c r="P4060">
        <v>8.0000000000000004E-4</v>
      </c>
      <c r="Q4060">
        <v>8</v>
      </c>
      <c r="R4060" t="str">
        <f t="shared" si="252"/>
        <v>theater</v>
      </c>
      <c r="S4060" t="s">
        <v>8314</v>
      </c>
      <c r="T4060" t="str">
        <f t="shared" si="253"/>
        <v>plays</v>
      </c>
      <c r="U4060" t="s">
        <v>8328</v>
      </c>
      <c r="V4060" s="15">
        <f t="shared" si="254"/>
        <v>42460.957638888889</v>
      </c>
      <c r="W4060" s="15">
        <f t="shared" si="255"/>
        <v>42445.852361111109</v>
      </c>
      <c r="X4060" s="16">
        <v>42460</v>
      </c>
      <c r="Y4060" s="16">
        <v>42445</v>
      </c>
    </row>
    <row r="4061" spans="1:25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v>2.5000000000000001E-2</v>
      </c>
      <c r="P4061">
        <v>2.9999999999999997E-4</v>
      </c>
      <c r="Q4061">
        <v>8</v>
      </c>
      <c r="R4061" t="str">
        <f t="shared" si="252"/>
        <v>theater</v>
      </c>
      <c r="S4061" t="s">
        <v>8314</v>
      </c>
      <c r="T4061" t="str">
        <f t="shared" si="253"/>
        <v>plays</v>
      </c>
      <c r="U4061" t="s">
        <v>8328</v>
      </c>
      <c r="V4061" s="15">
        <f t="shared" si="254"/>
        <v>41897.916666666664</v>
      </c>
      <c r="W4061" s="15">
        <f t="shared" si="255"/>
        <v>41866.432314814811</v>
      </c>
      <c r="X4061" s="16">
        <v>41897</v>
      </c>
      <c r="Y4061" s="16">
        <v>41866</v>
      </c>
    </row>
    <row r="4062" spans="1:25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v>2.8500000000000001E-2</v>
      </c>
      <c r="P4062">
        <v>2.9999999999999997E-4</v>
      </c>
      <c r="Q4062">
        <v>8</v>
      </c>
      <c r="R4062" t="str">
        <f t="shared" si="252"/>
        <v>theater</v>
      </c>
      <c r="S4062" t="s">
        <v>8314</v>
      </c>
      <c r="T4062" t="str">
        <f t="shared" si="253"/>
        <v>plays</v>
      </c>
      <c r="U4062" t="s">
        <v>8328</v>
      </c>
      <c r="V4062" s="15">
        <f t="shared" si="254"/>
        <v>41813.458333333328</v>
      </c>
      <c r="W4062" s="15">
        <f t="shared" si="255"/>
        <v>41779.486759259256</v>
      </c>
      <c r="X4062" s="16">
        <v>41813</v>
      </c>
      <c r="Y4062" s="16">
        <v>41779</v>
      </c>
    </row>
    <row r="4063" spans="1:25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v>0</v>
      </c>
      <c r="P4063">
        <v>0</v>
      </c>
      <c r="Q4063">
        <v>8</v>
      </c>
      <c r="R4063" t="str">
        <f t="shared" si="252"/>
        <v>theater</v>
      </c>
      <c r="S4063" t="s">
        <v>8314</v>
      </c>
      <c r="T4063" t="str">
        <f t="shared" si="253"/>
        <v>plays</v>
      </c>
      <c r="U4063" t="s">
        <v>8328</v>
      </c>
      <c r="V4063" s="15">
        <f t="shared" si="254"/>
        <v>42480.891469907401</v>
      </c>
      <c r="W4063" s="15">
        <f t="shared" si="255"/>
        <v>42420.933136574073</v>
      </c>
      <c r="X4063" s="16">
        <v>42480</v>
      </c>
      <c r="Y4063" s="16">
        <v>42420</v>
      </c>
    </row>
    <row r="4064" spans="1:25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v>2.4500000000000001E-2</v>
      </c>
      <c r="P4064">
        <v>1.4999999999999999E-4</v>
      </c>
      <c r="Q4064">
        <v>8</v>
      </c>
      <c r="R4064" t="str">
        <f t="shared" si="252"/>
        <v>theater</v>
      </c>
      <c r="S4064" t="s">
        <v>8314</v>
      </c>
      <c r="T4064" t="str">
        <f t="shared" si="253"/>
        <v>plays</v>
      </c>
      <c r="U4064" t="s">
        <v>8328</v>
      </c>
      <c r="V4064" s="15">
        <f t="shared" si="254"/>
        <v>42553.530879629623</v>
      </c>
      <c r="W4064" s="15">
        <f t="shared" si="255"/>
        <v>42523.530879629623</v>
      </c>
      <c r="X4064" s="16">
        <v>42553</v>
      </c>
      <c r="Y4064" s="16">
        <v>42523</v>
      </c>
    </row>
    <row r="4065" spans="1:25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v>1.4210526315789474E-2</v>
      </c>
      <c r="P4065">
        <v>3.1578947368421053E-4</v>
      </c>
      <c r="Q4065">
        <v>8</v>
      </c>
      <c r="R4065" t="str">
        <f t="shared" si="252"/>
        <v>theater</v>
      </c>
      <c r="S4065" t="s">
        <v>8314</v>
      </c>
      <c r="T4065" t="str">
        <f t="shared" si="253"/>
        <v>plays</v>
      </c>
      <c r="U4065" t="s">
        <v>8328</v>
      </c>
      <c r="V4065" s="15">
        <f t="shared" si="254"/>
        <v>41817.473194444443</v>
      </c>
      <c r="W4065" s="15">
        <f t="shared" si="255"/>
        <v>41787.473194444443</v>
      </c>
      <c r="X4065" s="16">
        <v>41817</v>
      </c>
      <c r="Y4065" s="16">
        <v>41787</v>
      </c>
    </row>
    <row r="4066" spans="1:25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v>0.1925</v>
      </c>
      <c r="P4066">
        <v>1.5E-3</v>
      </c>
      <c r="Q4066">
        <v>8</v>
      </c>
      <c r="R4066" t="str">
        <f t="shared" si="252"/>
        <v>theater</v>
      </c>
      <c r="S4066" t="s">
        <v>8314</v>
      </c>
      <c r="T4066" t="str">
        <f t="shared" si="253"/>
        <v>plays</v>
      </c>
      <c r="U4066" t="s">
        <v>8328</v>
      </c>
      <c r="V4066" s="15">
        <f t="shared" si="254"/>
        <v>42123.379930555551</v>
      </c>
      <c r="W4066" s="15">
        <f t="shared" si="255"/>
        <v>42093.379930555551</v>
      </c>
      <c r="X4066" s="16">
        <v>42123</v>
      </c>
      <c r="Y4066" s="16">
        <v>42093</v>
      </c>
    </row>
    <row r="4067" spans="1:25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v>6.7499999999999999E-3</v>
      </c>
      <c r="P4067">
        <v>7.5000000000000002E-4</v>
      </c>
      <c r="Q4067">
        <v>8</v>
      </c>
      <c r="R4067" t="str">
        <f t="shared" si="252"/>
        <v>theater</v>
      </c>
      <c r="S4067" t="s">
        <v>8314</v>
      </c>
      <c r="T4067" t="str">
        <f t="shared" si="253"/>
        <v>plays</v>
      </c>
      <c r="U4067" t="s">
        <v>8328</v>
      </c>
      <c r="V4067" s="15">
        <f t="shared" si="254"/>
        <v>41863.74318287037</v>
      </c>
      <c r="W4067" s="15">
        <f t="shared" si="255"/>
        <v>41833.74318287037</v>
      </c>
      <c r="X4067" s="16">
        <v>41863</v>
      </c>
      <c r="Y4067" s="16">
        <v>41833</v>
      </c>
    </row>
    <row r="4068" spans="1:25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v>1.6666666666666668E-3</v>
      </c>
      <c r="P4068">
        <v>2.0000000000000001E-4</v>
      </c>
      <c r="Q4068">
        <v>8</v>
      </c>
      <c r="R4068" t="str">
        <f t="shared" si="252"/>
        <v>theater</v>
      </c>
      <c r="S4068" t="s">
        <v>8314</v>
      </c>
      <c r="T4068" t="str">
        <f t="shared" si="253"/>
        <v>plays</v>
      </c>
      <c r="U4068" t="s">
        <v>8328</v>
      </c>
      <c r="V4068" s="15">
        <f t="shared" si="254"/>
        <v>42508.830879629626</v>
      </c>
      <c r="W4068" s="15">
        <f t="shared" si="255"/>
        <v>42478.830879629626</v>
      </c>
      <c r="X4068" s="16">
        <v>42508</v>
      </c>
      <c r="Y4068" s="16">
        <v>42478</v>
      </c>
    </row>
    <row r="4069" spans="1:25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v>0.60899999999999999</v>
      </c>
      <c r="P4069">
        <v>5.9999999999999995E-4</v>
      </c>
      <c r="Q4069">
        <v>8</v>
      </c>
      <c r="R4069" t="str">
        <f t="shared" si="252"/>
        <v>theater</v>
      </c>
      <c r="S4069" t="s">
        <v>8314</v>
      </c>
      <c r="T4069" t="str">
        <f t="shared" si="253"/>
        <v>plays</v>
      </c>
      <c r="U4069" t="s">
        <v>8328</v>
      </c>
      <c r="V4069" s="15">
        <f t="shared" si="254"/>
        <v>42274.909143518518</v>
      </c>
      <c r="W4069" s="15">
        <f t="shared" si="255"/>
        <v>42234.909143518518</v>
      </c>
      <c r="X4069" s="16">
        <v>42274</v>
      </c>
      <c r="Y4069" s="16">
        <v>42234</v>
      </c>
    </row>
    <row r="4070" spans="1:25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v>0.01</v>
      </c>
      <c r="P4070">
        <v>8.5836909871244631E-4</v>
      </c>
      <c r="Q4070">
        <v>8</v>
      </c>
      <c r="R4070" t="str">
        <f t="shared" si="252"/>
        <v>theater</v>
      </c>
      <c r="S4070" t="s">
        <v>8314</v>
      </c>
      <c r="T4070" t="str">
        <f t="shared" si="253"/>
        <v>plays</v>
      </c>
      <c r="U4070" t="s">
        <v>8328</v>
      </c>
      <c r="V4070" s="15">
        <f t="shared" si="254"/>
        <v>42748.753472222219</v>
      </c>
      <c r="W4070" s="15">
        <f t="shared" si="255"/>
        <v>42718.755266203698</v>
      </c>
      <c r="X4070" s="16">
        <v>42748</v>
      </c>
      <c r="Y4070" s="16">
        <v>42718</v>
      </c>
    </row>
    <row r="4071" spans="1:25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v>0.34399999999999997</v>
      </c>
      <c r="P4071">
        <v>2.3999999999999998E-3</v>
      </c>
      <c r="Q4071">
        <v>8</v>
      </c>
      <c r="R4071" t="str">
        <f t="shared" si="252"/>
        <v>theater</v>
      </c>
      <c r="S4071" t="s">
        <v>8314</v>
      </c>
      <c r="T4071" t="str">
        <f t="shared" si="253"/>
        <v>plays</v>
      </c>
      <c r="U4071" t="s">
        <v>8328</v>
      </c>
      <c r="V4071" s="15">
        <f t="shared" si="254"/>
        <v>42063.291666666664</v>
      </c>
      <c r="W4071" s="15">
        <f t="shared" si="255"/>
        <v>42022.453194444439</v>
      </c>
      <c r="X4071" s="16">
        <v>42063</v>
      </c>
      <c r="Y4071" s="16">
        <v>42022</v>
      </c>
    </row>
    <row r="4072" spans="1:25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v>0.16500000000000001</v>
      </c>
      <c r="P4072">
        <v>3.0000000000000001E-3</v>
      </c>
      <c r="Q4072">
        <v>8</v>
      </c>
      <c r="R4072" t="str">
        <f t="shared" si="252"/>
        <v>theater</v>
      </c>
      <c r="S4072" t="s">
        <v>8314</v>
      </c>
      <c r="T4072" t="str">
        <f t="shared" si="253"/>
        <v>plays</v>
      </c>
      <c r="U4072" t="s">
        <v>8328</v>
      </c>
      <c r="V4072" s="15">
        <f t="shared" si="254"/>
        <v>42063.916666666664</v>
      </c>
      <c r="W4072" s="15">
        <f t="shared" si="255"/>
        <v>42031.458564814813</v>
      </c>
      <c r="X4072" s="16">
        <v>42063</v>
      </c>
      <c r="Y4072" s="16">
        <v>42031</v>
      </c>
    </row>
    <row r="4073" spans="1:25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v>0</v>
      </c>
      <c r="P4073">
        <v>0</v>
      </c>
      <c r="Q4073">
        <v>8</v>
      </c>
      <c r="R4073" t="str">
        <f t="shared" si="252"/>
        <v>theater</v>
      </c>
      <c r="S4073" t="s">
        <v>8314</v>
      </c>
      <c r="T4073" t="str">
        <f t="shared" si="253"/>
        <v>plays</v>
      </c>
      <c r="U4073" t="s">
        <v>8328</v>
      </c>
      <c r="V4073" s="15">
        <f t="shared" si="254"/>
        <v>42730.59642361111</v>
      </c>
      <c r="W4073" s="15">
        <f t="shared" si="255"/>
        <v>42700.59642361111</v>
      </c>
      <c r="X4073" s="16">
        <v>42730</v>
      </c>
      <c r="Y4073" s="16">
        <v>42700</v>
      </c>
    </row>
    <row r="4074" spans="1:25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v>4.0000000000000001E-3</v>
      </c>
      <c r="P4074">
        <v>3.0000000000000001E-3</v>
      </c>
      <c r="Q4074">
        <v>8</v>
      </c>
      <c r="R4074" t="str">
        <f t="shared" si="252"/>
        <v>theater</v>
      </c>
      <c r="S4074" t="s">
        <v>8314</v>
      </c>
      <c r="T4074" t="str">
        <f t="shared" si="253"/>
        <v>plays</v>
      </c>
      <c r="U4074" t="s">
        <v>8328</v>
      </c>
      <c r="V4074" s="15">
        <f t="shared" si="254"/>
        <v>41872.566099537034</v>
      </c>
      <c r="W4074" s="15">
        <f t="shared" si="255"/>
        <v>41812.566099537034</v>
      </c>
      <c r="X4074" s="16">
        <v>41872</v>
      </c>
      <c r="Y4074" s="16">
        <v>41812</v>
      </c>
    </row>
    <row r="4075" spans="1:25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v>1.0571428571428572E-2</v>
      </c>
      <c r="P4075">
        <v>8.571428571428571E-4</v>
      </c>
      <c r="Q4075">
        <v>8</v>
      </c>
      <c r="R4075" t="str">
        <f t="shared" si="252"/>
        <v>theater</v>
      </c>
      <c r="S4075" t="s">
        <v>8314</v>
      </c>
      <c r="T4075" t="str">
        <f t="shared" si="253"/>
        <v>plays</v>
      </c>
      <c r="U4075" t="s">
        <v>8328</v>
      </c>
      <c r="V4075" s="15">
        <f t="shared" si="254"/>
        <v>42132.958333333336</v>
      </c>
      <c r="W4075" s="15">
        <f t="shared" si="255"/>
        <v>42078.136875000004</v>
      </c>
      <c r="X4075" s="16">
        <v>42132</v>
      </c>
      <c r="Y4075" s="16">
        <v>42078</v>
      </c>
    </row>
    <row r="4076" spans="1:25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v>0.26727272727272727</v>
      </c>
      <c r="P4076">
        <v>1.090909090909091E-3</v>
      </c>
      <c r="Q4076">
        <v>8</v>
      </c>
      <c r="R4076" t="str">
        <f t="shared" si="252"/>
        <v>theater</v>
      </c>
      <c r="S4076" t="s">
        <v>8314</v>
      </c>
      <c r="T4076" t="str">
        <f t="shared" si="253"/>
        <v>plays</v>
      </c>
      <c r="U4076" t="s">
        <v>8328</v>
      </c>
      <c r="V4076" s="15">
        <f t="shared" si="254"/>
        <v>42313.386284722219</v>
      </c>
      <c r="W4076" s="15">
        <f t="shared" si="255"/>
        <v>42283.344618055555</v>
      </c>
      <c r="X4076" s="16">
        <v>42313</v>
      </c>
      <c r="Y4076" s="16">
        <v>42283</v>
      </c>
    </row>
    <row r="4077" spans="1:25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v>0.28799999999999998</v>
      </c>
      <c r="P4077">
        <v>1.5E-3</v>
      </c>
      <c r="Q4077">
        <v>8</v>
      </c>
      <c r="R4077" t="str">
        <f t="shared" si="252"/>
        <v>theater</v>
      </c>
      <c r="S4077" t="s">
        <v>8314</v>
      </c>
      <c r="T4077" t="str">
        <f t="shared" si="253"/>
        <v>plays</v>
      </c>
      <c r="U4077" t="s">
        <v>8328</v>
      </c>
      <c r="V4077" s="15">
        <f t="shared" si="254"/>
        <v>41820.519444444442</v>
      </c>
      <c r="W4077" s="15">
        <f t="shared" si="255"/>
        <v>41778.837604166663</v>
      </c>
      <c r="X4077" s="16">
        <v>41820</v>
      </c>
      <c r="Y4077" s="16">
        <v>41778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v>0</v>
      </c>
      <c r="P4078">
        <v>0</v>
      </c>
      <c r="Q4078">
        <v>8</v>
      </c>
      <c r="R4078" t="str">
        <f t="shared" si="252"/>
        <v>theater</v>
      </c>
      <c r="S4078" t="s">
        <v>8314</v>
      </c>
      <c r="T4078" t="str">
        <f t="shared" si="253"/>
        <v>plays</v>
      </c>
      <c r="U4078" t="s">
        <v>8328</v>
      </c>
      <c r="V4078" s="15">
        <f t="shared" si="254"/>
        <v>41933.618749999994</v>
      </c>
      <c r="W4078" s="15">
        <f t="shared" si="255"/>
        <v>41905.587372685186</v>
      </c>
      <c r="X4078" s="16">
        <v>41933</v>
      </c>
      <c r="Y4078" s="16">
        <v>41905</v>
      </c>
    </row>
    <row r="4079" spans="1:25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v>8.8999999999999996E-2</v>
      </c>
      <c r="P4079">
        <v>2.0000000000000001E-4</v>
      </c>
      <c r="Q4079">
        <v>8</v>
      </c>
      <c r="R4079" t="str">
        <f t="shared" si="252"/>
        <v>theater</v>
      </c>
      <c r="S4079" t="s">
        <v>8314</v>
      </c>
      <c r="T4079" t="str">
        <f t="shared" si="253"/>
        <v>plays</v>
      </c>
      <c r="U4079" t="s">
        <v>8328</v>
      </c>
      <c r="V4079" s="15">
        <f t="shared" si="254"/>
        <v>42725.502245370364</v>
      </c>
      <c r="W4079" s="15">
        <f t="shared" si="255"/>
        <v>42695.502245370364</v>
      </c>
      <c r="X4079" s="16">
        <v>42725</v>
      </c>
      <c r="Y4079" s="16">
        <v>42695</v>
      </c>
    </row>
    <row r="4080" spans="1:25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v>0</v>
      </c>
      <c r="P4080">
        <v>0</v>
      </c>
      <c r="Q4080">
        <v>8</v>
      </c>
      <c r="R4080" t="str">
        <f t="shared" si="252"/>
        <v>theater</v>
      </c>
      <c r="S4080" t="s">
        <v>8314</v>
      </c>
      <c r="T4080" t="str">
        <f t="shared" si="253"/>
        <v>plays</v>
      </c>
      <c r="U4080" t="s">
        <v>8328</v>
      </c>
      <c r="V4080" s="15">
        <f t="shared" si="254"/>
        <v>42762.579189814809</v>
      </c>
      <c r="W4080" s="15">
        <f t="shared" si="255"/>
        <v>42732.579189814809</v>
      </c>
      <c r="X4080" s="16">
        <v>42762</v>
      </c>
      <c r="Y4080" s="16">
        <v>42732</v>
      </c>
    </row>
    <row r="4081" spans="1:25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v>1.6666666666666668E-3</v>
      </c>
      <c r="P4081">
        <v>1E-3</v>
      </c>
      <c r="Q4081">
        <v>8</v>
      </c>
      <c r="R4081" t="str">
        <f t="shared" si="252"/>
        <v>theater</v>
      </c>
      <c r="S4081" t="s">
        <v>8314</v>
      </c>
      <c r="T4081" t="str">
        <f t="shared" si="253"/>
        <v>plays</v>
      </c>
      <c r="U4081" t="s">
        <v>8328</v>
      </c>
      <c r="V4081" s="15">
        <f t="shared" si="254"/>
        <v>42540.730567129627</v>
      </c>
      <c r="W4081" s="15">
        <f t="shared" si="255"/>
        <v>42510.730567129627</v>
      </c>
      <c r="X4081" s="16">
        <v>42540</v>
      </c>
      <c r="Y4081" s="16">
        <v>42510</v>
      </c>
    </row>
    <row r="4082" spans="1:25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v>0</v>
      </c>
      <c r="P4082">
        <v>0</v>
      </c>
      <c r="Q4082">
        <v>8</v>
      </c>
      <c r="R4082" t="str">
        <f t="shared" si="252"/>
        <v>theater</v>
      </c>
      <c r="S4082" t="s">
        <v>8314</v>
      </c>
      <c r="T4082" t="str">
        <f t="shared" si="253"/>
        <v>plays</v>
      </c>
      <c r="U4082" t="s">
        <v>8328</v>
      </c>
      <c r="V4082" s="15">
        <f t="shared" si="254"/>
        <v>42535.57916666667</v>
      </c>
      <c r="W4082" s="15">
        <f t="shared" si="255"/>
        <v>42511.489768518521</v>
      </c>
      <c r="X4082" s="16">
        <v>42535</v>
      </c>
      <c r="Y4082" s="16">
        <v>42511</v>
      </c>
    </row>
    <row r="4083" spans="1:25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v>0.15737410071942445</v>
      </c>
      <c r="P4083">
        <v>1.3489208633093526E-3</v>
      </c>
      <c r="Q4083">
        <v>8</v>
      </c>
      <c r="R4083" t="str">
        <f t="shared" si="252"/>
        <v>theater</v>
      </c>
      <c r="S4083" t="s">
        <v>8314</v>
      </c>
      <c r="T4083" t="str">
        <f t="shared" si="253"/>
        <v>plays</v>
      </c>
      <c r="U4083" t="s">
        <v>8328</v>
      </c>
      <c r="V4083" s="15">
        <f t="shared" si="254"/>
        <v>42071.331307870372</v>
      </c>
      <c r="W4083" s="15">
        <f t="shared" si="255"/>
        <v>42041.372974537029</v>
      </c>
      <c r="X4083" s="16">
        <v>42071</v>
      </c>
      <c r="Y4083" s="16">
        <v>42041</v>
      </c>
    </row>
    <row r="4084" spans="1:25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v>0.02</v>
      </c>
      <c r="P4084">
        <v>0.02</v>
      </c>
      <c r="Q4084">
        <v>8</v>
      </c>
      <c r="R4084" t="str">
        <f t="shared" si="252"/>
        <v>theater</v>
      </c>
      <c r="S4084" t="s">
        <v>8314</v>
      </c>
      <c r="T4084" t="str">
        <f t="shared" si="253"/>
        <v>plays</v>
      </c>
      <c r="U4084" t="s">
        <v>8328</v>
      </c>
      <c r="V4084" s="15">
        <f t="shared" si="254"/>
        <v>42322.749999999993</v>
      </c>
      <c r="W4084" s="15">
        <f t="shared" si="255"/>
        <v>42306.980937499997</v>
      </c>
      <c r="X4084" s="16">
        <v>42322</v>
      </c>
      <c r="Y4084" s="16">
        <v>42306</v>
      </c>
    </row>
    <row r="4085" spans="1:25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v>0.21685714285714286</v>
      </c>
      <c r="P4085">
        <v>8.571428571428571E-4</v>
      </c>
      <c r="Q4085">
        <v>8</v>
      </c>
      <c r="R4085" t="str">
        <f t="shared" si="252"/>
        <v>theater</v>
      </c>
      <c r="S4085" t="s">
        <v>8314</v>
      </c>
      <c r="T4085" t="str">
        <f t="shared" si="253"/>
        <v>plays</v>
      </c>
      <c r="U4085" t="s">
        <v>8328</v>
      </c>
      <c r="V4085" s="15">
        <f t="shared" si="254"/>
        <v>42383.553425925922</v>
      </c>
      <c r="W4085" s="15">
        <f t="shared" si="255"/>
        <v>42353.553425925922</v>
      </c>
      <c r="X4085" s="16">
        <v>42383</v>
      </c>
      <c r="Y4085" s="16">
        <v>42353</v>
      </c>
    </row>
    <row r="4086" spans="1:25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v>3.3333333333333335E-3</v>
      </c>
      <c r="P4086">
        <v>1E-3</v>
      </c>
      <c r="Q4086">
        <v>8</v>
      </c>
      <c r="R4086" t="str">
        <f t="shared" si="252"/>
        <v>theater</v>
      </c>
      <c r="S4086" t="s">
        <v>8314</v>
      </c>
      <c r="T4086" t="str">
        <f t="shared" si="253"/>
        <v>plays</v>
      </c>
      <c r="U4086" t="s">
        <v>8328</v>
      </c>
      <c r="V4086" s="15">
        <f t="shared" si="254"/>
        <v>42652.228078703702</v>
      </c>
      <c r="W4086" s="15">
        <f t="shared" si="255"/>
        <v>42622.228078703702</v>
      </c>
      <c r="X4086" s="16">
        <v>42652</v>
      </c>
      <c r="Y4086" s="16">
        <v>42622</v>
      </c>
    </row>
    <row r="4087" spans="1:25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v>2.8571428571428571E-3</v>
      </c>
      <c r="P4087">
        <v>8.571428571428571E-4</v>
      </c>
      <c r="Q4087">
        <v>8</v>
      </c>
      <c r="R4087" t="str">
        <f t="shared" si="252"/>
        <v>theater</v>
      </c>
      <c r="S4087" t="s">
        <v>8314</v>
      </c>
      <c r="T4087" t="str">
        <f t="shared" si="253"/>
        <v>plays</v>
      </c>
      <c r="U4087" t="s">
        <v>8328</v>
      </c>
      <c r="V4087" s="15">
        <f t="shared" si="254"/>
        <v>42086.957638888889</v>
      </c>
      <c r="W4087" s="15">
        <f t="shared" si="255"/>
        <v>42058.395543981482</v>
      </c>
      <c r="X4087" s="16">
        <v>42086</v>
      </c>
      <c r="Y4087" s="16">
        <v>42058</v>
      </c>
    </row>
    <row r="4088" spans="1:25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v>4.7E-2</v>
      </c>
      <c r="P4088">
        <v>3.0000000000000001E-3</v>
      </c>
      <c r="Q4088">
        <v>8</v>
      </c>
      <c r="R4088" t="str">
        <f t="shared" si="252"/>
        <v>theater</v>
      </c>
      <c r="S4088" t="s">
        <v>8314</v>
      </c>
      <c r="T4088" t="str">
        <f t="shared" si="253"/>
        <v>plays</v>
      </c>
      <c r="U4088" t="s">
        <v>8328</v>
      </c>
      <c r="V4088" s="15">
        <f t="shared" si="254"/>
        <v>42328.958333333336</v>
      </c>
      <c r="W4088" s="15">
        <f t="shared" si="255"/>
        <v>42304.732627314814</v>
      </c>
      <c r="X4088" s="16">
        <v>42328</v>
      </c>
      <c r="Y4088" s="16">
        <v>42304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v>0</v>
      </c>
      <c r="P4089">
        <v>0</v>
      </c>
      <c r="Q4089">
        <v>8</v>
      </c>
      <c r="R4089" t="str">
        <f t="shared" si="252"/>
        <v>theater</v>
      </c>
      <c r="S4089" t="s">
        <v>8314</v>
      </c>
      <c r="T4089" t="str">
        <f t="shared" si="253"/>
        <v>plays</v>
      </c>
      <c r="U4089" t="s">
        <v>8328</v>
      </c>
      <c r="V4089" s="15">
        <f t="shared" si="254"/>
        <v>42568.53456018518</v>
      </c>
      <c r="W4089" s="15">
        <f t="shared" si="255"/>
        <v>42538.53456018518</v>
      </c>
      <c r="X4089" s="16">
        <v>42568</v>
      </c>
      <c r="Y4089" s="16">
        <v>42538</v>
      </c>
    </row>
    <row r="4090" spans="1:25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v>0.108</v>
      </c>
      <c r="P4090">
        <v>1.5E-3</v>
      </c>
      <c r="Q4090">
        <v>8</v>
      </c>
      <c r="R4090" t="str">
        <f t="shared" si="252"/>
        <v>theater</v>
      </c>
      <c r="S4090" t="s">
        <v>8314</v>
      </c>
      <c r="T4090" t="str">
        <f t="shared" si="253"/>
        <v>plays</v>
      </c>
      <c r="U4090" t="s">
        <v>8328</v>
      </c>
      <c r="V4090" s="15">
        <f t="shared" si="254"/>
        <v>42020.226388888892</v>
      </c>
      <c r="W4090" s="15">
        <f t="shared" si="255"/>
        <v>41990.40421296296</v>
      </c>
      <c r="X4090" s="16">
        <v>42020</v>
      </c>
      <c r="Y4090" s="16">
        <v>41990</v>
      </c>
    </row>
    <row r="4091" spans="1:25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v>4.8000000000000001E-2</v>
      </c>
      <c r="P4091">
        <v>5.9999999999999995E-4</v>
      </c>
      <c r="Q4091">
        <v>8</v>
      </c>
      <c r="R4091" t="str">
        <f t="shared" si="252"/>
        <v>theater</v>
      </c>
      <c r="S4091" t="s">
        <v>8314</v>
      </c>
      <c r="T4091" t="str">
        <f t="shared" si="253"/>
        <v>plays</v>
      </c>
      <c r="U4091" t="s">
        <v>8328</v>
      </c>
      <c r="V4091" s="15">
        <f t="shared" si="254"/>
        <v>42155.524305555555</v>
      </c>
      <c r="W4091" s="15">
        <f t="shared" si="255"/>
        <v>42122.524166666662</v>
      </c>
      <c r="X4091" s="16">
        <v>42155</v>
      </c>
      <c r="Y4091" s="16">
        <v>42122</v>
      </c>
    </row>
    <row r="4092" spans="1:25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v>3.2000000000000001E-2</v>
      </c>
      <c r="P4092">
        <v>3.0000000000000001E-3</v>
      </c>
      <c r="Q4092">
        <v>8</v>
      </c>
      <c r="R4092" t="str">
        <f t="shared" si="252"/>
        <v>theater</v>
      </c>
      <c r="S4092" t="s">
        <v>8314</v>
      </c>
      <c r="T4092" t="str">
        <f t="shared" si="253"/>
        <v>plays</v>
      </c>
      <c r="U4092" t="s">
        <v>8328</v>
      </c>
      <c r="V4092" s="15">
        <f t="shared" si="254"/>
        <v>42223.416666666664</v>
      </c>
      <c r="W4092" s="15">
        <f t="shared" si="255"/>
        <v>42209.464548611104</v>
      </c>
      <c r="X4092" s="16">
        <v>42223</v>
      </c>
      <c r="Y4092" s="16">
        <v>42209</v>
      </c>
    </row>
    <row r="4093" spans="1:25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v>0.1275</v>
      </c>
      <c r="P4093">
        <v>1.8749999999999999E-3</v>
      </c>
      <c r="Q4093">
        <v>8</v>
      </c>
      <c r="R4093" t="str">
        <f t="shared" si="252"/>
        <v>theater</v>
      </c>
      <c r="S4093" t="s">
        <v>8314</v>
      </c>
      <c r="T4093" t="str">
        <f t="shared" si="253"/>
        <v>plays</v>
      </c>
      <c r="U4093" t="s">
        <v>8328</v>
      </c>
      <c r="V4093" s="15">
        <f t="shared" si="254"/>
        <v>42020.298043981478</v>
      </c>
      <c r="W4093" s="15">
        <f t="shared" si="255"/>
        <v>41990.298043981478</v>
      </c>
      <c r="X4093" s="16">
        <v>42020</v>
      </c>
      <c r="Y4093" s="16">
        <v>41990</v>
      </c>
    </row>
    <row r="4094" spans="1:25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v>1.8181818181818181E-4</v>
      </c>
      <c r="P4094">
        <v>2.7272727272727273E-5</v>
      </c>
      <c r="Q4094">
        <v>8</v>
      </c>
      <c r="R4094" t="str">
        <f t="shared" si="252"/>
        <v>theater</v>
      </c>
      <c r="S4094" t="s">
        <v>8314</v>
      </c>
      <c r="T4094" t="str">
        <f t="shared" si="253"/>
        <v>plays</v>
      </c>
      <c r="U4094" t="s">
        <v>8328</v>
      </c>
      <c r="V4094" s="15">
        <f t="shared" si="254"/>
        <v>42098.94498842593</v>
      </c>
      <c r="W4094" s="15">
        <f t="shared" si="255"/>
        <v>42038.986655092587</v>
      </c>
      <c r="X4094" s="16">
        <v>42098</v>
      </c>
      <c r="Y4094" s="16">
        <v>42038</v>
      </c>
    </row>
    <row r="4095" spans="1:25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v>2.4E-2</v>
      </c>
      <c r="P4095">
        <v>1.1999999999999999E-3</v>
      </c>
      <c r="Q4095">
        <v>8</v>
      </c>
      <c r="R4095" t="str">
        <f t="shared" si="252"/>
        <v>theater</v>
      </c>
      <c r="S4095" t="s">
        <v>8314</v>
      </c>
      <c r="T4095" t="str">
        <f t="shared" si="253"/>
        <v>plays</v>
      </c>
      <c r="U4095" t="s">
        <v>8328</v>
      </c>
      <c r="V4095" s="15">
        <f t="shared" si="254"/>
        <v>42238.607557870368</v>
      </c>
      <c r="W4095" s="15">
        <f t="shared" si="255"/>
        <v>42178.607557870368</v>
      </c>
      <c r="X4095" s="16">
        <v>42238</v>
      </c>
      <c r="Y4095" s="16">
        <v>42178</v>
      </c>
    </row>
    <row r="4096" spans="1:25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v>0.36499999999999999</v>
      </c>
      <c r="P4096">
        <v>1.5E-3</v>
      </c>
      <c r="Q4096">
        <v>8</v>
      </c>
      <c r="R4096" t="str">
        <f t="shared" si="252"/>
        <v>theater</v>
      </c>
      <c r="S4096" t="s">
        <v>8314</v>
      </c>
      <c r="T4096" t="str">
        <f t="shared" si="253"/>
        <v>plays</v>
      </c>
      <c r="U4096" t="s">
        <v>8328</v>
      </c>
      <c r="V4096" s="15">
        <f t="shared" si="254"/>
        <v>41933.999305555553</v>
      </c>
      <c r="W4096" s="15">
        <f t="shared" si="255"/>
        <v>41889.878472222219</v>
      </c>
      <c r="X4096" s="16">
        <v>41933</v>
      </c>
      <c r="Y4096" s="16">
        <v>41889</v>
      </c>
    </row>
    <row r="4097" spans="1:25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v>2.6666666666666668E-2</v>
      </c>
      <c r="P4097">
        <v>1E-4</v>
      </c>
      <c r="Q4097">
        <v>8</v>
      </c>
      <c r="R4097" t="str">
        <f t="shared" si="252"/>
        <v>theater</v>
      </c>
      <c r="S4097" t="s">
        <v>8314</v>
      </c>
      <c r="T4097" t="str">
        <f t="shared" si="253"/>
        <v>plays</v>
      </c>
      <c r="U4097" t="s">
        <v>8328</v>
      </c>
      <c r="V4097" s="15">
        <f t="shared" si="254"/>
        <v>42722.823495370372</v>
      </c>
      <c r="W4097" s="15">
        <f t="shared" si="255"/>
        <v>42692.823495370372</v>
      </c>
      <c r="X4097" s="16">
        <v>42722</v>
      </c>
      <c r="Y4097" s="16">
        <v>42692</v>
      </c>
    </row>
    <row r="4098" spans="1:25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v>0.11428571428571428</v>
      </c>
      <c r="P4098">
        <v>8.571428571428571E-4</v>
      </c>
      <c r="Q4098">
        <v>8</v>
      </c>
      <c r="R4098" t="str">
        <f t="shared" si="252"/>
        <v>theater</v>
      </c>
      <c r="S4098" t="s">
        <v>8314</v>
      </c>
      <c r="T4098" t="str">
        <f t="shared" si="253"/>
        <v>plays</v>
      </c>
      <c r="U4098" t="s">
        <v>8328</v>
      </c>
      <c r="V4098" s="15">
        <f t="shared" si="254"/>
        <v>42794.160416666658</v>
      </c>
      <c r="W4098" s="15">
        <f t="shared" si="255"/>
        <v>42750.321979166663</v>
      </c>
      <c r="X4098" s="16">
        <v>42794</v>
      </c>
      <c r="Y4098" s="16">
        <v>42750</v>
      </c>
    </row>
    <row r="4099" spans="1:25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v>0</v>
      </c>
      <c r="P4099">
        <v>0</v>
      </c>
      <c r="Q4099">
        <v>8</v>
      </c>
      <c r="R4099" t="str">
        <f t="shared" ref="R4099:R4115" si="256">LEFT(N4099,Q4099-1)</f>
        <v>theater</v>
      </c>
      <c r="S4099" t="s">
        <v>8314</v>
      </c>
      <c r="T4099" t="str">
        <f t="shared" ref="T4099:T4115" si="257">MID(N4099,FIND("/",N4099,1)+1,LEN(N4099))</f>
        <v>plays</v>
      </c>
      <c r="U4099" t="s">
        <v>8328</v>
      </c>
      <c r="V4099" s="15">
        <f t="shared" ref="V4099:V4115" si="258">(((I4099/60)/60)/24)+DATE(1970,1,1)+(-5/24)</f>
        <v>42400.788194444445</v>
      </c>
      <c r="W4099" s="15">
        <f t="shared" ref="W4099:W4115" si="259">(((J4099/60)/60)/24)+DATE(1970,1,1)+(-5/24)</f>
        <v>42344.616168981483</v>
      </c>
      <c r="X4099" s="16">
        <v>42400</v>
      </c>
      <c r="Y4099" s="16">
        <v>42344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v>0</v>
      </c>
      <c r="P4100">
        <v>0</v>
      </c>
      <c r="Q4100">
        <v>8</v>
      </c>
      <c r="R4100" t="str">
        <f t="shared" si="256"/>
        <v>theater</v>
      </c>
      <c r="S4100" t="s">
        <v>8314</v>
      </c>
      <c r="T4100" t="str">
        <f t="shared" si="257"/>
        <v>plays</v>
      </c>
      <c r="U4100" t="s">
        <v>8328</v>
      </c>
      <c r="V4100" s="15">
        <f t="shared" si="258"/>
        <v>42525.51385416666</v>
      </c>
      <c r="W4100" s="15">
        <f t="shared" si="259"/>
        <v>42495.51385416666</v>
      </c>
      <c r="X4100" s="16">
        <v>42525</v>
      </c>
      <c r="Y4100" s="16">
        <v>42495</v>
      </c>
    </row>
    <row r="4101" spans="1:25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v>1.1111111111111112E-2</v>
      </c>
      <c r="P4101">
        <v>6.6666666666666664E-4</v>
      </c>
      <c r="Q4101">
        <v>8</v>
      </c>
      <c r="R4101" t="str">
        <f t="shared" si="256"/>
        <v>theater</v>
      </c>
      <c r="S4101" t="s">
        <v>8314</v>
      </c>
      <c r="T4101" t="str">
        <f t="shared" si="257"/>
        <v>plays</v>
      </c>
      <c r="U4101" t="s">
        <v>8328</v>
      </c>
      <c r="V4101" s="15">
        <f t="shared" si="258"/>
        <v>42615.642048611109</v>
      </c>
      <c r="W4101" s="15">
        <f t="shared" si="259"/>
        <v>42570.642048611109</v>
      </c>
      <c r="X4101" s="16">
        <v>42615</v>
      </c>
      <c r="Y4101" s="16">
        <v>42570</v>
      </c>
    </row>
    <row r="4102" spans="1:25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v>0</v>
      </c>
      <c r="P4102">
        <v>0</v>
      </c>
      <c r="Q4102">
        <v>8</v>
      </c>
      <c r="R4102" t="str">
        <f t="shared" si="256"/>
        <v>theater</v>
      </c>
      <c r="S4102" t="s">
        <v>8314</v>
      </c>
      <c r="T4102" t="str">
        <f t="shared" si="257"/>
        <v>plays</v>
      </c>
      <c r="U4102" t="s">
        <v>8328</v>
      </c>
      <c r="V4102" s="15">
        <f t="shared" si="258"/>
        <v>41936.916550925926</v>
      </c>
      <c r="W4102" s="15">
        <f t="shared" si="259"/>
        <v>41926.916550925926</v>
      </c>
      <c r="X4102" s="16">
        <v>41936</v>
      </c>
      <c r="Y4102" s="16">
        <v>41926</v>
      </c>
    </row>
    <row r="4103" spans="1:25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v>0</v>
      </c>
      <c r="P4103">
        <v>0</v>
      </c>
      <c r="Q4103">
        <v>8</v>
      </c>
      <c r="R4103" t="str">
        <f t="shared" si="256"/>
        <v>theater</v>
      </c>
      <c r="S4103" t="s">
        <v>8314</v>
      </c>
      <c r="T4103" t="str">
        <f t="shared" si="257"/>
        <v>plays</v>
      </c>
      <c r="U4103" t="s">
        <v>8328</v>
      </c>
      <c r="V4103" s="15">
        <f t="shared" si="258"/>
        <v>42760.695393518516</v>
      </c>
      <c r="W4103" s="15">
        <f t="shared" si="259"/>
        <v>42730.695393518516</v>
      </c>
      <c r="X4103" s="16">
        <v>42760</v>
      </c>
      <c r="Y4103" s="16">
        <v>42730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v>0.27400000000000002</v>
      </c>
      <c r="P4104">
        <v>6.0000000000000001E-3</v>
      </c>
      <c r="Q4104">
        <v>8</v>
      </c>
      <c r="R4104" t="str">
        <f t="shared" si="256"/>
        <v>theater</v>
      </c>
      <c r="S4104" t="s">
        <v>8314</v>
      </c>
      <c r="T4104" t="str">
        <f t="shared" si="257"/>
        <v>plays</v>
      </c>
      <c r="U4104" t="s">
        <v>8328</v>
      </c>
      <c r="V4104" s="15">
        <f t="shared" si="258"/>
        <v>42505.639733796292</v>
      </c>
      <c r="W4104" s="15">
        <f t="shared" si="259"/>
        <v>42475.639733796292</v>
      </c>
      <c r="X4104" s="16">
        <v>42505</v>
      </c>
      <c r="Y4104" s="16">
        <v>42475</v>
      </c>
    </row>
    <row r="4105" spans="1:25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v>0.1</v>
      </c>
      <c r="P4105">
        <v>3.0000000000000001E-3</v>
      </c>
      <c r="Q4105">
        <v>8</v>
      </c>
      <c r="R4105" t="str">
        <f t="shared" si="256"/>
        <v>theater</v>
      </c>
      <c r="S4105" t="s">
        <v>8314</v>
      </c>
      <c r="T4105" t="str">
        <f t="shared" si="257"/>
        <v>plays</v>
      </c>
      <c r="U4105" t="s">
        <v>8328</v>
      </c>
      <c r="V4105" s="15">
        <f t="shared" si="258"/>
        <v>42242.563888888886</v>
      </c>
      <c r="W4105" s="15">
        <f t="shared" si="259"/>
        <v>42188.624606481484</v>
      </c>
      <c r="X4105" s="16">
        <v>42242</v>
      </c>
      <c r="Y4105" s="16">
        <v>42188</v>
      </c>
    </row>
    <row r="4106" spans="1:25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v>0.21366666666666667</v>
      </c>
      <c r="P4106">
        <v>1E-3</v>
      </c>
      <c r="Q4106">
        <v>8</v>
      </c>
      <c r="R4106" t="str">
        <f t="shared" si="256"/>
        <v>theater</v>
      </c>
      <c r="S4106" t="s">
        <v>8314</v>
      </c>
      <c r="T4106" t="str">
        <f t="shared" si="257"/>
        <v>plays</v>
      </c>
      <c r="U4106" t="s">
        <v>8328</v>
      </c>
      <c r="V4106" s="15">
        <f t="shared" si="258"/>
        <v>42670.069837962961</v>
      </c>
      <c r="W4106" s="15">
        <f t="shared" si="259"/>
        <v>42640.069837962961</v>
      </c>
      <c r="X4106" s="16">
        <v>42670</v>
      </c>
      <c r="Y4106" s="16">
        <v>42640</v>
      </c>
    </row>
    <row r="4107" spans="1:25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v>6.9696969696969702E-2</v>
      </c>
      <c r="P4107">
        <v>9.0909090909090904E-5</v>
      </c>
      <c r="Q4107">
        <v>8</v>
      </c>
      <c r="R4107" t="str">
        <f t="shared" si="256"/>
        <v>theater</v>
      </c>
      <c r="S4107" t="s">
        <v>8314</v>
      </c>
      <c r="T4107" t="str">
        <f t="shared" si="257"/>
        <v>plays</v>
      </c>
      <c r="U4107" t="s">
        <v>8328</v>
      </c>
      <c r="V4107" s="15">
        <f t="shared" si="258"/>
        <v>42729.802187499998</v>
      </c>
      <c r="W4107" s="15">
        <f t="shared" si="259"/>
        <v>42696.802187499998</v>
      </c>
      <c r="X4107" s="16">
        <v>42729</v>
      </c>
      <c r="Y4107" s="16">
        <v>42696</v>
      </c>
    </row>
    <row r="4108" spans="1:25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v>0.70599999999999996</v>
      </c>
      <c r="P4108">
        <v>5.9999999999999995E-4</v>
      </c>
      <c r="Q4108">
        <v>8</v>
      </c>
      <c r="R4108" t="str">
        <f t="shared" si="256"/>
        <v>theater</v>
      </c>
      <c r="S4108" t="s">
        <v>8314</v>
      </c>
      <c r="T4108" t="str">
        <f t="shared" si="257"/>
        <v>plays</v>
      </c>
      <c r="U4108" t="s">
        <v>8328</v>
      </c>
      <c r="V4108" s="15">
        <f t="shared" si="258"/>
        <v>42095.833333333336</v>
      </c>
      <c r="W4108" s="15">
        <f t="shared" si="259"/>
        <v>42052.841041666667</v>
      </c>
      <c r="X4108" s="16">
        <v>42095</v>
      </c>
      <c r="Y4108" s="16">
        <v>42052</v>
      </c>
    </row>
    <row r="4109" spans="1:25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v>2.0500000000000001E-2</v>
      </c>
      <c r="P4109">
        <v>1.5E-3</v>
      </c>
      <c r="Q4109">
        <v>8</v>
      </c>
      <c r="R4109" t="str">
        <f t="shared" si="256"/>
        <v>theater</v>
      </c>
      <c r="S4109" t="s">
        <v>8314</v>
      </c>
      <c r="T4109" t="str">
        <f t="shared" si="257"/>
        <v>plays</v>
      </c>
      <c r="U4109" t="s">
        <v>8328</v>
      </c>
      <c r="V4109" s="15">
        <f t="shared" si="258"/>
        <v>41906.708344907405</v>
      </c>
      <c r="W4109" s="15">
        <f t="shared" si="259"/>
        <v>41883.708344907405</v>
      </c>
      <c r="X4109" s="16">
        <v>41906</v>
      </c>
      <c r="Y4109" s="16">
        <v>41883</v>
      </c>
    </row>
    <row r="4110" spans="1:25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v>1.9666666666666666E-2</v>
      </c>
      <c r="P4110">
        <v>1E-3</v>
      </c>
      <c r="Q4110">
        <v>8</v>
      </c>
      <c r="R4110" t="str">
        <f t="shared" si="256"/>
        <v>theater</v>
      </c>
      <c r="S4110" t="s">
        <v>8314</v>
      </c>
      <c r="T4110" t="str">
        <f t="shared" si="257"/>
        <v>plays</v>
      </c>
      <c r="U4110" t="s">
        <v>8328</v>
      </c>
      <c r="V4110" s="15">
        <f t="shared" si="258"/>
        <v>42796.999999999993</v>
      </c>
      <c r="W4110" s="15">
        <f t="shared" si="259"/>
        <v>42766.823344907411</v>
      </c>
      <c r="X4110" s="16">
        <v>42797</v>
      </c>
      <c r="Y4110" s="16">
        <v>42766</v>
      </c>
    </row>
    <row r="4111" spans="1:25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v>0</v>
      </c>
      <c r="P4111">
        <v>0</v>
      </c>
      <c r="Q4111">
        <v>8</v>
      </c>
      <c r="R4111" t="str">
        <f t="shared" si="256"/>
        <v>theater</v>
      </c>
      <c r="S4111" t="s">
        <v>8314</v>
      </c>
      <c r="T4111" t="str">
        <f t="shared" si="257"/>
        <v>plays</v>
      </c>
      <c r="U4111" t="s">
        <v>8328</v>
      </c>
      <c r="V4111" s="15">
        <f t="shared" si="258"/>
        <v>42337.372731481482</v>
      </c>
      <c r="W4111" s="15">
        <f t="shared" si="259"/>
        <v>42307.331064814811</v>
      </c>
      <c r="X4111" s="16">
        <v>42337</v>
      </c>
      <c r="Y4111" s="16">
        <v>42307</v>
      </c>
    </row>
    <row r="4112" spans="1:25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v>0.28666666666666668</v>
      </c>
      <c r="P4112">
        <v>0.01</v>
      </c>
      <c r="Q4112">
        <v>8</v>
      </c>
      <c r="R4112" t="str">
        <f t="shared" si="256"/>
        <v>theater</v>
      </c>
      <c r="S4112" t="s">
        <v>8314</v>
      </c>
      <c r="T4112" t="str">
        <f t="shared" si="257"/>
        <v>plays</v>
      </c>
      <c r="U4112" t="s">
        <v>8328</v>
      </c>
      <c r="V4112" s="15">
        <f t="shared" si="258"/>
        <v>42572.418414351843</v>
      </c>
      <c r="W4112" s="15">
        <f t="shared" si="259"/>
        <v>42512.418414351843</v>
      </c>
      <c r="X4112" s="16">
        <v>42572</v>
      </c>
      <c r="Y4112" s="16">
        <v>42512</v>
      </c>
    </row>
    <row r="4113" spans="1:25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v>3.1333333333333331E-2</v>
      </c>
      <c r="P4113">
        <v>1E-3</v>
      </c>
      <c r="Q4113">
        <v>8</v>
      </c>
      <c r="R4113" t="str">
        <f t="shared" si="256"/>
        <v>theater</v>
      </c>
      <c r="S4113" t="s">
        <v>8314</v>
      </c>
      <c r="T4113" t="str">
        <f t="shared" si="257"/>
        <v>plays</v>
      </c>
      <c r="U4113" t="s">
        <v>8328</v>
      </c>
      <c r="V4113" s="15">
        <f t="shared" si="258"/>
        <v>42058.927546296291</v>
      </c>
      <c r="W4113" s="15">
        <f t="shared" si="259"/>
        <v>42028.927546296291</v>
      </c>
      <c r="X4113" s="16">
        <v>42058</v>
      </c>
      <c r="Y4113" s="16">
        <v>42028</v>
      </c>
    </row>
    <row r="4114" spans="1:25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v>4.0000000000000002E-4</v>
      </c>
      <c r="P4114">
        <v>1.1999999999999999E-3</v>
      </c>
      <c r="Q4114">
        <v>8</v>
      </c>
      <c r="R4114" t="str">
        <f t="shared" si="256"/>
        <v>theater</v>
      </c>
      <c r="S4114" t="s">
        <v>8314</v>
      </c>
      <c r="T4114" t="str">
        <f t="shared" si="257"/>
        <v>plays</v>
      </c>
      <c r="U4114" t="s">
        <v>8328</v>
      </c>
      <c r="V4114" s="15">
        <f t="shared" si="258"/>
        <v>42427.791666666664</v>
      </c>
      <c r="W4114" s="15">
        <f t="shared" si="259"/>
        <v>42400.738263888888</v>
      </c>
      <c r="X4114" s="16">
        <v>42427</v>
      </c>
      <c r="Y4114" s="16">
        <v>42400</v>
      </c>
    </row>
    <row r="4115" spans="1:25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v>2E-3</v>
      </c>
      <c r="P4115">
        <v>2E-3</v>
      </c>
      <c r="Q4115">
        <v>8</v>
      </c>
      <c r="R4115" t="str">
        <f t="shared" si="256"/>
        <v>theater</v>
      </c>
      <c r="S4115" t="s">
        <v>8314</v>
      </c>
      <c r="T4115" t="str">
        <f t="shared" si="257"/>
        <v>plays</v>
      </c>
      <c r="U4115" t="s">
        <v>8328</v>
      </c>
      <c r="V4115" s="15">
        <f t="shared" si="258"/>
        <v>42377.06527777778</v>
      </c>
      <c r="W4115" s="15">
        <f t="shared" si="259"/>
        <v>42358.364849537036</v>
      </c>
      <c r="X4115" s="16">
        <v>42377</v>
      </c>
      <c r="Y4115" s="16">
        <v>42358</v>
      </c>
    </row>
  </sheetData>
  <conditionalFormatting sqref="O1:O1048576">
    <cfRule type="colorScale" priority="1">
      <colorScale>
        <cfvo type="min"/>
        <cfvo type="num" val="1"/>
        <cfvo type="num" val="2"/>
        <color theme="6"/>
        <color theme="9"/>
        <color theme="8"/>
      </colorScale>
    </cfRule>
    <cfRule type="colorScale" priority="2">
      <colorScale>
        <cfvo type="num" val="0"/>
        <cfvo type="num" val="1"/>
        <cfvo type="max"/>
        <color theme="6"/>
        <color theme="9"/>
        <color theme="4"/>
      </colorScale>
    </cfRule>
    <cfRule type="colorScale" priority="5">
      <colorScale>
        <cfvo type="min"/>
        <cfvo type="percentile" val="100"/>
        <cfvo type="max"/>
        <color theme="2" tint="-0.499984740745262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Sheet6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DG</cp:lastModifiedBy>
  <dcterms:created xsi:type="dcterms:W3CDTF">2017-04-20T15:17:24Z</dcterms:created>
  <dcterms:modified xsi:type="dcterms:W3CDTF">2018-10-27T04:20:02Z</dcterms:modified>
</cp:coreProperties>
</file>