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DB53FF2-93E4-4DFF-B51D-C639FD847CAB}" xr6:coauthVersionLast="41" xr6:coauthVersionMax="41" xr10:uidLastSave="{00000000-0000-0000-0000-000000000000}"/>
  <bookViews>
    <workbookView xWindow="22905" yWindow="3990" windowWidth="11700" windowHeight="11385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Sheet2!$A$1:$AE$41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1" i="1" l="1"/>
  <c r="F71" i="1"/>
  <c r="B71" i="1"/>
  <c r="B73" i="1"/>
  <c r="B74" i="1"/>
  <c r="B72" i="1"/>
  <c r="AF70" i="1"/>
  <c r="AF45" i="1"/>
  <c r="AF51" i="1"/>
  <c r="AF58" i="1"/>
  <c r="AF64" i="1"/>
  <c r="AE48" i="1"/>
  <c r="AE47" i="1"/>
  <c r="AE46" i="1"/>
  <c r="AD48" i="1"/>
  <c r="AD47" i="1"/>
  <c r="AD46" i="1"/>
  <c r="AC48" i="1"/>
  <c r="AC47" i="1"/>
  <c r="AC46" i="1"/>
  <c r="AA48" i="1"/>
  <c r="AA47" i="1"/>
  <c r="AA46" i="1"/>
  <c r="Z48" i="1"/>
  <c r="Z47" i="1"/>
  <c r="Z46" i="1"/>
  <c r="W48" i="1"/>
  <c r="W47" i="1"/>
  <c r="W46" i="1"/>
  <c r="V48" i="1"/>
  <c r="V47" i="1"/>
  <c r="V46" i="1"/>
  <c r="T48" i="1"/>
  <c r="T47" i="1"/>
  <c r="T46" i="1"/>
  <c r="S48" i="1"/>
  <c r="S47" i="1"/>
  <c r="S46" i="1"/>
  <c r="N46" i="1"/>
  <c r="O46" i="1"/>
  <c r="P46" i="1"/>
  <c r="Q46" i="1"/>
  <c r="AF46" i="1" s="1"/>
  <c r="AG46" i="1" s="1"/>
  <c r="N47" i="1"/>
  <c r="O47" i="1"/>
  <c r="P47" i="1"/>
  <c r="Q47" i="1"/>
  <c r="N48" i="1"/>
  <c r="O48" i="1"/>
  <c r="P48" i="1"/>
  <c r="Q48" i="1"/>
  <c r="AF48" i="1" s="1"/>
  <c r="AG48" i="1" s="1"/>
  <c r="M48" i="1"/>
  <c r="M47" i="1"/>
  <c r="M46" i="1"/>
  <c r="J48" i="1"/>
  <c r="J47" i="1"/>
  <c r="J46" i="1"/>
  <c r="I48" i="1"/>
  <c r="I47" i="1"/>
  <c r="I46" i="1"/>
  <c r="D46" i="1"/>
  <c r="D47" i="1"/>
  <c r="AF47" i="1"/>
  <c r="AG47" i="1" s="1"/>
  <c r="D48" i="1"/>
  <c r="C48" i="1"/>
  <c r="C47" i="1"/>
  <c r="C46" i="1"/>
  <c r="AF54" i="1"/>
  <c r="AG54" i="1" s="1"/>
  <c r="AG53" i="1"/>
  <c r="AF53" i="1"/>
  <c r="AF52" i="1"/>
  <c r="AG52" i="1" s="1"/>
  <c r="AG55" i="1" s="1"/>
  <c r="AE54" i="1"/>
  <c r="AE53" i="1"/>
  <c r="AE52" i="1"/>
  <c r="AD54" i="1"/>
  <c r="AD53" i="1"/>
  <c r="AD52" i="1"/>
  <c r="AA54" i="1"/>
  <c r="AA53" i="1"/>
  <c r="AA52" i="1"/>
  <c r="Z54" i="1"/>
  <c r="Z53" i="1"/>
  <c r="Z52" i="1"/>
  <c r="W54" i="1"/>
  <c r="W53" i="1"/>
  <c r="W52" i="1"/>
  <c r="V54" i="1"/>
  <c r="V53" i="1"/>
  <c r="V52" i="1"/>
  <c r="T54" i="1"/>
  <c r="T53" i="1"/>
  <c r="T52" i="1"/>
  <c r="S54" i="1"/>
  <c r="S53" i="1"/>
  <c r="S52" i="1"/>
  <c r="O52" i="1"/>
  <c r="P52" i="1"/>
  <c r="Q52" i="1"/>
  <c r="O53" i="1"/>
  <c r="P53" i="1"/>
  <c r="Q53" i="1"/>
  <c r="O54" i="1"/>
  <c r="P54" i="1"/>
  <c r="Q54" i="1"/>
  <c r="N54" i="1"/>
  <c r="N53" i="1"/>
  <c r="N52" i="1"/>
  <c r="J54" i="1"/>
  <c r="J53" i="1"/>
  <c r="J52" i="1"/>
  <c r="I54" i="1"/>
  <c r="I53" i="1"/>
  <c r="I52" i="1"/>
  <c r="D52" i="1"/>
  <c r="E52" i="1"/>
  <c r="D53" i="1"/>
  <c r="E53" i="1"/>
  <c r="D54" i="1"/>
  <c r="E54" i="1"/>
  <c r="C54" i="1"/>
  <c r="C53" i="1"/>
  <c r="C52" i="1"/>
  <c r="AG67" i="1"/>
  <c r="AG66" i="1"/>
  <c r="AG65" i="1"/>
  <c r="AG68" i="1" s="1"/>
  <c r="AF67" i="1"/>
  <c r="AF66" i="1"/>
  <c r="AF65" i="1"/>
  <c r="AD67" i="1"/>
  <c r="AD66" i="1"/>
  <c r="AD65" i="1"/>
  <c r="AC67" i="1"/>
  <c r="AC66" i="1"/>
  <c r="AC65" i="1"/>
  <c r="AA67" i="1"/>
  <c r="AA66" i="1"/>
  <c r="AA65" i="1"/>
  <c r="Z67" i="1"/>
  <c r="Z66" i="1"/>
  <c r="Z65" i="1"/>
  <c r="W67" i="1"/>
  <c r="W66" i="1"/>
  <c r="W65" i="1"/>
  <c r="U67" i="1"/>
  <c r="U66" i="1"/>
  <c r="U65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L67" i="1"/>
  <c r="L66" i="1"/>
  <c r="L65" i="1"/>
  <c r="J67" i="1"/>
  <c r="J66" i="1"/>
  <c r="J65" i="1"/>
  <c r="I67" i="1"/>
  <c r="I66" i="1"/>
  <c r="I65" i="1"/>
  <c r="D65" i="1"/>
  <c r="E65" i="1"/>
  <c r="D66" i="1"/>
  <c r="E66" i="1"/>
  <c r="D67" i="1"/>
  <c r="E67" i="1"/>
  <c r="C67" i="1"/>
  <c r="C66" i="1"/>
  <c r="C65" i="1"/>
  <c r="F42" i="2"/>
  <c r="AG62" i="1"/>
  <c r="AG61" i="1"/>
  <c r="AG60" i="1"/>
  <c r="AG59" i="1"/>
  <c r="AF61" i="1"/>
  <c r="AF60" i="1"/>
  <c r="AF59" i="1"/>
  <c r="AD59" i="1"/>
  <c r="AE59" i="1"/>
  <c r="AD60" i="1"/>
  <c r="AE60" i="1"/>
  <c r="AD61" i="1"/>
  <c r="AE61" i="1"/>
  <c r="AC61" i="1"/>
  <c r="AC60" i="1"/>
  <c r="AC59" i="1"/>
  <c r="Z61" i="1"/>
  <c r="Z60" i="1"/>
  <c r="Z59" i="1"/>
  <c r="V59" i="1"/>
  <c r="W59" i="1"/>
  <c r="V60" i="1"/>
  <c r="W60" i="1"/>
  <c r="V61" i="1"/>
  <c r="W61" i="1"/>
  <c r="U61" i="1"/>
  <c r="U60" i="1"/>
  <c r="U59" i="1"/>
  <c r="S61" i="1"/>
  <c r="S60" i="1"/>
  <c r="S59" i="1"/>
  <c r="Q61" i="1"/>
  <c r="Q60" i="1"/>
  <c r="Q59" i="1"/>
  <c r="M59" i="1"/>
  <c r="N59" i="1"/>
  <c r="M60" i="1"/>
  <c r="N60" i="1"/>
  <c r="M61" i="1"/>
  <c r="N61" i="1"/>
  <c r="L61" i="1"/>
  <c r="L60" i="1"/>
  <c r="L59" i="1"/>
  <c r="J59" i="1"/>
  <c r="J60" i="1"/>
  <c r="J61" i="1"/>
  <c r="I61" i="1"/>
  <c r="I60" i="1"/>
  <c r="I59" i="1"/>
  <c r="D59" i="1"/>
  <c r="E59" i="1"/>
  <c r="D60" i="1"/>
  <c r="E60" i="1"/>
  <c r="D61" i="1"/>
  <c r="E61" i="1"/>
  <c r="C61" i="1"/>
  <c r="C60" i="1"/>
  <c r="C59" i="1"/>
  <c r="A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721885-86A8-4750-81B5-BEAB1D3A3296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<sst xmlns="http://schemas.openxmlformats.org/spreadsheetml/2006/main" count="161" uniqueCount="72">
  <si>
    <t>Column1</t>
  </si>
  <si>
    <t xml:space="preserve"> Movie 1</t>
  </si>
  <si>
    <t xml:space="preserve"> Movie 2</t>
  </si>
  <si>
    <t xml:space="preserve"> Movie 3</t>
  </si>
  <si>
    <t xml:space="preserve"> Movie 4</t>
  </si>
  <si>
    <t xml:space="preserve"> Movie 5</t>
  </si>
  <si>
    <t xml:space="preserve"> Movie 6</t>
  </si>
  <si>
    <t xml:space="preserve"> Movie 7</t>
  </si>
  <si>
    <t xml:space="preserve"> Movie 8</t>
  </si>
  <si>
    <t xml:space="preserve"> Movie 9</t>
  </si>
  <si>
    <t xml:space="preserve"> Movie 10</t>
  </si>
  <si>
    <t xml:space="preserve"> Movie 11</t>
  </si>
  <si>
    <t xml:space="preserve"> Movie 12</t>
  </si>
  <si>
    <t xml:space="preserve"> Movie 13</t>
  </si>
  <si>
    <t xml:space="preserve"> Movie 14</t>
  </si>
  <si>
    <t xml:space="preserve"> Movie 15</t>
  </si>
  <si>
    <t xml:space="preserve"> Movie 16</t>
  </si>
  <si>
    <t xml:space="preserve"> Movie 17</t>
  </si>
  <si>
    <t xml:space="preserve"> Movie 18</t>
  </si>
  <si>
    <t xml:space="preserve"> Movie 19</t>
  </si>
  <si>
    <t xml:space="preserve"> Movie 20</t>
  </si>
  <si>
    <t xml:space="preserve"> Movie 21</t>
  </si>
  <si>
    <t xml:space="preserve"> Movie 22</t>
  </si>
  <si>
    <t xml:space="preserve"> Movie 23</t>
  </si>
  <si>
    <t xml:space="preserve"> Movie 24</t>
  </si>
  <si>
    <t xml:space="preserve"> Movie 25</t>
  </si>
  <si>
    <t xml:space="preserve"> Movie 26</t>
  </si>
  <si>
    <t xml:space="preserve"> Movie 27</t>
  </si>
  <si>
    <t xml:space="preserve"> Movie 28</t>
  </si>
  <si>
    <t xml:space="preserve"> Movie 29</t>
  </si>
  <si>
    <t xml:space="preserve"> Movie 30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</si>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</sst>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164" fontId="0" fillId="0" borderId="0" xfId="0" applyNumberFormat="1"/>
    <xf numFmtId="0" fontId="0" fillId="2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003338-14B3-46BA-830F-A643E6A7D5FA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 Movie 1" tableColumnId="2"/>
      <queryTableField id="3" name=" Movie 2" tableColumnId="3"/>
      <queryTableField id="4" name=" Movie 3" tableColumnId="4"/>
      <queryTableField id="5" name=" Movie 4" tableColumnId="5"/>
      <queryTableField id="6" name=" Movie 5" tableColumnId="6"/>
      <queryTableField id="7" name=" Movie 6" tableColumnId="7"/>
      <queryTableField id="8" name=" Movie 7" tableColumnId="8"/>
      <queryTableField id="9" name=" Movie 8" tableColumnId="9"/>
      <queryTableField id="10" name=" Movie 9" tableColumnId="10"/>
      <queryTableField id="11" name=" Movie 10" tableColumnId="11"/>
      <queryTableField id="12" name=" Movie 11" tableColumnId="12"/>
      <queryTableField id="13" name=" Movie 12" tableColumnId="13"/>
      <queryTableField id="14" name=" Movie 13" tableColumnId="14"/>
      <queryTableField id="15" name=" Movie 14" tableColumnId="15"/>
      <queryTableField id="16" name=" Movie 15" tableColumnId="16"/>
      <queryTableField id="17" name=" Movie 16" tableColumnId="17"/>
      <queryTableField id="18" name=" Movie 17" tableColumnId="18"/>
      <queryTableField id="19" name=" Movie 18" tableColumnId="19"/>
      <queryTableField id="20" name=" Movie 19" tableColumnId="20"/>
      <queryTableField id="21" name=" Movie 20" tableColumnId="21"/>
      <queryTableField id="22" name=" Movie 21" tableColumnId="22"/>
      <queryTableField id="23" name=" Movie 22" tableColumnId="23"/>
      <queryTableField id="24" name=" Movie 23" tableColumnId="24"/>
      <queryTableField id="25" name=" Movie 24" tableColumnId="25"/>
      <queryTableField id="26" name=" Movie 25" tableColumnId="26"/>
      <queryTableField id="27" name=" Movie 26" tableColumnId="27"/>
      <queryTableField id="28" name=" Movie 27" tableColumnId="28"/>
      <queryTableField id="29" name=" Movie 28" tableColumnId="29"/>
      <queryTableField id="30" name=" Movie 29" tableColumnId="30"/>
      <queryTableField id="31" name=" Movie 3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65011-A798-49D2-8EAA-62E8F50108EA}" name="data" displayName="data" ref="A1:AE42" tableType="queryTable" totalsRowCount="1">
  <autoFilter ref="A1:AE41" xr:uid="{106D8230-00CC-4399-843E-0D949C1D7157}"/>
  <tableColumns count="31">
    <tableColumn id="1" xr3:uid="{DF29DB7C-604B-47F0-9000-00E7B9F23425}" uniqueName="1" name="Column1" queryTableFieldId="1" dataDxfId="1" totalsRowDxfId="0"/>
    <tableColumn id="2" xr3:uid="{E4E6F192-0AE3-40E0-8E92-5C1092A0F121}" uniqueName="2" name=" Movie 1" queryTableFieldId="2"/>
    <tableColumn id="3" xr3:uid="{40FD2BAC-3F7F-4A02-82CE-10CD662CFB7D}" uniqueName="3" name=" Movie 2" queryTableFieldId="3"/>
    <tableColumn id="4" xr3:uid="{2066A6E1-6D2D-4CCB-8612-5FB2D8E4CE08}" uniqueName="4" name=" Movie 3" queryTableFieldId="4"/>
    <tableColumn id="5" xr3:uid="{B4E5B4EA-E9C0-477F-82B7-9C2847E223A1}" uniqueName="5" name=" Movie 4" queryTableFieldId="5"/>
    <tableColumn id="6" xr3:uid="{45D53D9F-E0ED-4928-905C-5ECDF2AD727C}" uniqueName="6" name=" Movie 5" totalsRowFunction="custom" queryTableFieldId="6">
      <totalsRowFormula>AVERAGEIF(F2:F40,"&gt;0")</totalsRowFormula>
    </tableColumn>
    <tableColumn id="7" xr3:uid="{EDC0F3C3-8DA3-4933-A9AD-5679E67270D3}" uniqueName="7" name=" Movie 6" queryTableFieldId="7"/>
    <tableColumn id="8" xr3:uid="{2755CA8D-8E0B-41A2-9AFF-7562EEB69181}" uniqueName="8" name=" Movie 7" queryTableFieldId="8"/>
    <tableColumn id="9" xr3:uid="{8AC7727A-78C6-4ABF-BA46-D5072F73E9E2}" uniqueName="9" name=" Movie 8" queryTableFieldId="9"/>
    <tableColumn id="10" xr3:uid="{C0E3ED5A-FFD9-4708-BD16-13863F9DE323}" uniqueName="10" name=" Movie 9" queryTableFieldId="10"/>
    <tableColumn id="11" xr3:uid="{79107B8A-F325-489E-B0BB-A0373D33F8F3}" uniqueName="11" name=" Movie 10" queryTableFieldId="11"/>
    <tableColumn id="12" xr3:uid="{1FF95BF5-99BB-476D-8840-02F160135B40}" uniqueName="12" name=" Movie 11" queryTableFieldId="12"/>
    <tableColumn id="13" xr3:uid="{0E2121B8-1527-4B18-BC27-19E676D51C75}" uniqueName="13" name=" Movie 12" queryTableFieldId="13"/>
    <tableColumn id="14" xr3:uid="{518DA81B-38C5-4D20-A239-C5700BE52219}" uniqueName="14" name=" Movie 13" queryTableFieldId="14"/>
    <tableColumn id="15" xr3:uid="{603DCE85-CBDF-402F-9EA0-A63661D0A145}" uniqueName="15" name=" Movie 14" queryTableFieldId="15"/>
    <tableColumn id="16" xr3:uid="{C8FAD305-6983-4136-AD4E-6B3CBA661DC0}" uniqueName="16" name=" Movie 15" queryTableFieldId="16"/>
    <tableColumn id="17" xr3:uid="{B9D87FFA-AC14-47ED-893D-1AB5704432C8}" uniqueName="17" name=" Movie 16" queryTableFieldId="17"/>
    <tableColumn id="18" xr3:uid="{C3C4ED39-A96C-4CB6-A6E9-6FD509D500AD}" uniqueName="18" name=" Movie 17" queryTableFieldId="18"/>
    <tableColumn id="19" xr3:uid="{C140A57C-FBD0-4345-A763-E36FA91E9D55}" uniqueName="19" name=" Movie 18" queryTableFieldId="19"/>
    <tableColumn id="20" xr3:uid="{D7F442B7-8955-4E47-83D6-9E1C2D24D0AC}" uniqueName="20" name=" Movie 19" queryTableFieldId="20"/>
    <tableColumn id="21" xr3:uid="{2E5C720F-4C72-4604-8B94-E9A04FE6C5C8}" uniqueName="21" name=" Movie 20" queryTableFieldId="21"/>
    <tableColumn id="22" xr3:uid="{5BA80121-091A-42E7-B337-525FFD26D452}" uniqueName="22" name=" Movie 21" queryTableFieldId="22"/>
    <tableColumn id="23" xr3:uid="{EBD88CB2-503F-4021-AD1F-EA21F9FCC069}" uniqueName="23" name=" Movie 22" queryTableFieldId="23"/>
    <tableColumn id="24" xr3:uid="{B721FA8E-2865-4413-AB7A-C7650DF3921D}" uniqueName="24" name=" Movie 23" queryTableFieldId="24"/>
    <tableColumn id="25" xr3:uid="{42076095-8EE4-4339-8B0B-3B72CFB61F8A}" uniqueName="25" name=" Movie 24" queryTableFieldId="25"/>
    <tableColumn id="26" xr3:uid="{C8B8E90A-0E8D-4199-B46D-5380A68F80C5}" uniqueName="26" name=" Movie 25" queryTableFieldId="26"/>
    <tableColumn id="27" xr3:uid="{00798DBD-3AC3-449D-93C8-D0B3B7A1889E}" uniqueName="27" name=" Movie 26" queryTableFieldId="27"/>
    <tableColumn id="28" xr3:uid="{BACEE9CC-5694-4522-862D-73549EC55764}" uniqueName="28" name=" Movie 27" queryTableFieldId="28"/>
    <tableColumn id="29" xr3:uid="{DD36C67D-2ABE-4DFC-A870-4D82B531C2B2}" uniqueName="29" name=" Movie 28" queryTableFieldId="29"/>
    <tableColumn id="30" xr3:uid="{57D59CBD-8708-4576-BC4C-305F7CC0048C}" uniqueName="30" name=" Movie 29" queryTableFieldId="30"/>
    <tableColumn id="31" xr3:uid="{9EE9CDB1-068D-41B1-8FF6-05B476FFAA19}" uniqueName="31" name=" Movie 30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3D9E-850F-4F6F-AFE1-E59E68DADF02}">
  <dimension ref="A1:AE42"/>
  <sheetViews>
    <sheetView zoomScale="55" zoomScaleNormal="55" workbookViewId="0">
      <selection activeCell="A22" activeCellId="2" sqref="A13:AE13 A16:AE16 A22:AE22"/>
    </sheetView>
  </sheetViews>
  <sheetFormatPr defaultRowHeight="15" x14ac:dyDescent="0.25"/>
  <cols>
    <col min="1" max="1" width="11.140625" bestFit="1" customWidth="1"/>
    <col min="2" max="10" width="10.85546875" bestFit="1" customWidth="1"/>
    <col min="11" max="31" width="11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 t="s">
        <v>31</v>
      </c>
      <c r="B2">
        <v>-1</v>
      </c>
      <c r="C2">
        <v>4</v>
      </c>
      <c r="D2">
        <v>1</v>
      </c>
      <c r="E2">
        <v>5</v>
      </c>
      <c r="F2">
        <v>-1</v>
      </c>
      <c r="G2">
        <v>-1</v>
      </c>
      <c r="H2">
        <v>-1</v>
      </c>
      <c r="I2">
        <v>1</v>
      </c>
      <c r="J2">
        <v>3</v>
      </c>
      <c r="K2">
        <v>-1</v>
      </c>
      <c r="L2">
        <v>5</v>
      </c>
      <c r="M2">
        <v>5</v>
      </c>
      <c r="N2">
        <v>1</v>
      </c>
      <c r="O2">
        <v>3</v>
      </c>
      <c r="P2">
        <v>3</v>
      </c>
      <c r="Q2">
        <v>3</v>
      </c>
      <c r="R2">
        <v>-1</v>
      </c>
      <c r="S2">
        <v>4</v>
      </c>
      <c r="T2">
        <v>2</v>
      </c>
      <c r="U2">
        <v>2</v>
      </c>
      <c r="V2">
        <v>2</v>
      </c>
      <c r="W2">
        <v>4</v>
      </c>
      <c r="X2">
        <v>-1</v>
      </c>
      <c r="Y2">
        <v>-1</v>
      </c>
      <c r="Z2">
        <v>3</v>
      </c>
      <c r="AA2">
        <v>4</v>
      </c>
      <c r="AB2">
        <v>-1</v>
      </c>
      <c r="AC2">
        <v>2</v>
      </c>
      <c r="AD2">
        <v>4</v>
      </c>
      <c r="AE2">
        <v>1</v>
      </c>
    </row>
    <row r="3" spans="1:31" x14ac:dyDescent="0.25">
      <c r="A3" s="1" t="s">
        <v>32</v>
      </c>
      <c r="B3">
        <v>4</v>
      </c>
      <c r="C3">
        <v>5</v>
      </c>
      <c r="D3">
        <v>2</v>
      </c>
      <c r="E3">
        <v>3</v>
      </c>
      <c r="F3">
        <v>3</v>
      </c>
      <c r="G3">
        <v>4</v>
      </c>
      <c r="H3">
        <v>-1</v>
      </c>
      <c r="I3">
        <v>5</v>
      </c>
      <c r="J3">
        <v>3</v>
      </c>
      <c r="K3">
        <v>2</v>
      </c>
      <c r="L3">
        <v>2</v>
      </c>
      <c r="M3">
        <v>-1</v>
      </c>
      <c r="N3">
        <v>5</v>
      </c>
      <c r="O3">
        <v>5</v>
      </c>
      <c r="P3">
        <v>4</v>
      </c>
      <c r="Q3">
        <v>1</v>
      </c>
      <c r="R3">
        <v>-1</v>
      </c>
      <c r="S3">
        <v>2</v>
      </c>
      <c r="T3">
        <v>4</v>
      </c>
      <c r="U3">
        <v>5</v>
      </c>
      <c r="V3">
        <v>-1</v>
      </c>
      <c r="W3">
        <v>2</v>
      </c>
      <c r="X3">
        <v>-1</v>
      </c>
      <c r="Y3">
        <v>3</v>
      </c>
      <c r="Z3">
        <v>1</v>
      </c>
      <c r="AA3">
        <v>5</v>
      </c>
      <c r="AB3">
        <v>-1</v>
      </c>
      <c r="AC3">
        <v>5</v>
      </c>
      <c r="AD3">
        <v>2</v>
      </c>
      <c r="AE3">
        <v>2</v>
      </c>
    </row>
    <row r="4" spans="1:31" x14ac:dyDescent="0.25">
      <c r="A4" s="1" t="s">
        <v>33</v>
      </c>
      <c r="B4">
        <v>4</v>
      </c>
      <c r="C4">
        <v>2</v>
      </c>
      <c r="D4">
        <v>5</v>
      </c>
      <c r="E4">
        <v>4</v>
      </c>
      <c r="F4">
        <v>1</v>
      </c>
      <c r="G4">
        <v>5</v>
      </c>
      <c r="H4">
        <v>-1</v>
      </c>
      <c r="I4">
        <v>3</v>
      </c>
      <c r="J4">
        <v>5</v>
      </c>
      <c r="K4">
        <v>2</v>
      </c>
      <c r="L4">
        <v>1</v>
      </c>
      <c r="M4">
        <v>-1</v>
      </c>
      <c r="N4">
        <v>1</v>
      </c>
      <c r="O4">
        <v>1</v>
      </c>
      <c r="P4">
        <v>1</v>
      </c>
      <c r="Q4">
        <v>1</v>
      </c>
      <c r="R4">
        <v>3</v>
      </c>
      <c r="S4">
        <v>3</v>
      </c>
      <c r="T4">
        <v>3</v>
      </c>
      <c r="U4">
        <v>-1</v>
      </c>
      <c r="V4">
        <v>4</v>
      </c>
      <c r="W4">
        <v>-1</v>
      </c>
      <c r="X4">
        <v>5</v>
      </c>
      <c r="Y4">
        <v>4</v>
      </c>
      <c r="Z4">
        <v>5</v>
      </c>
      <c r="AA4">
        <v>1</v>
      </c>
      <c r="AB4">
        <v>2</v>
      </c>
      <c r="AC4">
        <v>1</v>
      </c>
      <c r="AD4">
        <v>-1</v>
      </c>
      <c r="AE4">
        <v>3</v>
      </c>
    </row>
    <row r="5" spans="1:31" x14ac:dyDescent="0.25">
      <c r="A5" s="1" t="s">
        <v>34</v>
      </c>
      <c r="B5">
        <v>5</v>
      </c>
      <c r="C5">
        <v>-1</v>
      </c>
      <c r="D5">
        <v>2</v>
      </c>
      <c r="E5">
        <v>-1</v>
      </c>
      <c r="F5">
        <v>-1</v>
      </c>
      <c r="G5">
        <v>2</v>
      </c>
      <c r="H5">
        <v>4</v>
      </c>
      <c r="I5">
        <v>3</v>
      </c>
      <c r="J5">
        <v>2</v>
      </c>
      <c r="K5">
        <v>3</v>
      </c>
      <c r="L5">
        <v>-1</v>
      </c>
      <c r="M5">
        <v>-1</v>
      </c>
      <c r="N5">
        <v>-1</v>
      </c>
      <c r="O5">
        <v>-1</v>
      </c>
      <c r="P5">
        <v>-1</v>
      </c>
      <c r="Q5">
        <v>5</v>
      </c>
      <c r="R5">
        <v>3</v>
      </c>
      <c r="S5">
        <v>3</v>
      </c>
      <c r="T5">
        <v>3</v>
      </c>
      <c r="U5">
        <v>3</v>
      </c>
      <c r="V5">
        <v>-1</v>
      </c>
      <c r="W5">
        <v>2</v>
      </c>
      <c r="X5">
        <v>2</v>
      </c>
      <c r="Y5">
        <v>2</v>
      </c>
      <c r="Z5">
        <v>2</v>
      </c>
      <c r="AA5">
        <v>5</v>
      </c>
      <c r="AB5">
        <v>3</v>
      </c>
      <c r="AC5">
        <v>2</v>
      </c>
      <c r="AD5">
        <v>5</v>
      </c>
      <c r="AE5">
        <v>5</v>
      </c>
    </row>
    <row r="6" spans="1:31" x14ac:dyDescent="0.25">
      <c r="A6" s="1" t="s">
        <v>35</v>
      </c>
      <c r="B6">
        <v>4</v>
      </c>
      <c r="C6">
        <v>3</v>
      </c>
      <c r="D6">
        <v>3</v>
      </c>
      <c r="E6">
        <v>3</v>
      </c>
      <c r="F6">
        <v>5</v>
      </c>
      <c r="G6">
        <v>3</v>
      </c>
      <c r="H6">
        <v>3</v>
      </c>
      <c r="I6">
        <v>4</v>
      </c>
      <c r="J6">
        <v>5</v>
      </c>
      <c r="K6">
        <v>2</v>
      </c>
      <c r="L6">
        <v>3</v>
      </c>
      <c r="M6">
        <v>2</v>
      </c>
      <c r="N6">
        <v>-1</v>
      </c>
      <c r="O6">
        <v>5</v>
      </c>
      <c r="P6">
        <v>3</v>
      </c>
      <c r="Q6">
        <v>2</v>
      </c>
      <c r="R6">
        <v>2</v>
      </c>
      <c r="S6">
        <v>3</v>
      </c>
      <c r="T6">
        <v>1</v>
      </c>
      <c r="U6">
        <v>5</v>
      </c>
      <c r="V6">
        <v>4</v>
      </c>
      <c r="W6">
        <v>5</v>
      </c>
      <c r="X6">
        <v>2</v>
      </c>
      <c r="Y6">
        <v>-1</v>
      </c>
      <c r="Z6">
        <v>3</v>
      </c>
      <c r="AA6">
        <v>5</v>
      </c>
      <c r="AB6">
        <v>1</v>
      </c>
      <c r="AC6">
        <v>-1</v>
      </c>
      <c r="AD6">
        <v>5</v>
      </c>
      <c r="AE6">
        <v>-1</v>
      </c>
    </row>
    <row r="7" spans="1:31" x14ac:dyDescent="0.25">
      <c r="A7" s="1" t="s">
        <v>36</v>
      </c>
      <c r="B7">
        <v>2</v>
      </c>
      <c r="C7">
        <v>-1</v>
      </c>
      <c r="D7">
        <v>3</v>
      </c>
      <c r="E7">
        <v>3</v>
      </c>
      <c r="F7">
        <v>3</v>
      </c>
      <c r="G7">
        <v>3</v>
      </c>
      <c r="H7">
        <v>4</v>
      </c>
      <c r="I7">
        <v>2</v>
      </c>
      <c r="J7">
        <v>-1</v>
      </c>
      <c r="K7">
        <v>1</v>
      </c>
      <c r="L7">
        <v>5</v>
      </c>
      <c r="M7">
        <v>5</v>
      </c>
      <c r="N7">
        <v>5</v>
      </c>
      <c r="O7">
        <v>3</v>
      </c>
      <c r="P7">
        <v>2</v>
      </c>
      <c r="Q7">
        <v>5</v>
      </c>
      <c r="R7">
        <v>1</v>
      </c>
      <c r="S7">
        <v>4</v>
      </c>
      <c r="T7">
        <v>3</v>
      </c>
      <c r="U7">
        <v>-1</v>
      </c>
      <c r="V7">
        <v>5</v>
      </c>
      <c r="W7">
        <v>-1</v>
      </c>
      <c r="X7">
        <v>1</v>
      </c>
      <c r="Y7">
        <v>3</v>
      </c>
      <c r="Z7">
        <v>-1</v>
      </c>
      <c r="AA7">
        <v>4</v>
      </c>
      <c r="AB7">
        <v>4</v>
      </c>
      <c r="AC7">
        <v>5</v>
      </c>
      <c r="AD7">
        <v>1</v>
      </c>
      <c r="AE7">
        <v>2</v>
      </c>
    </row>
    <row r="8" spans="1:31" x14ac:dyDescent="0.25">
      <c r="A8" s="1" t="s">
        <v>37</v>
      </c>
      <c r="B8">
        <v>4</v>
      </c>
      <c r="C8">
        <v>1</v>
      </c>
      <c r="D8">
        <v>4</v>
      </c>
      <c r="E8">
        <v>4</v>
      </c>
      <c r="F8">
        <v>1</v>
      </c>
      <c r="G8">
        <v>4</v>
      </c>
      <c r="H8">
        <v>5</v>
      </c>
      <c r="I8">
        <v>2</v>
      </c>
      <c r="J8">
        <v>2</v>
      </c>
      <c r="K8">
        <v>-1</v>
      </c>
      <c r="L8">
        <v>4</v>
      </c>
      <c r="M8">
        <v>-1</v>
      </c>
      <c r="N8">
        <v>3</v>
      </c>
      <c r="O8">
        <v>2</v>
      </c>
      <c r="P8">
        <v>3</v>
      </c>
      <c r="Q8">
        <v>1</v>
      </c>
      <c r="R8">
        <v>-1</v>
      </c>
      <c r="S8">
        <v>-1</v>
      </c>
      <c r="T8">
        <v>2</v>
      </c>
      <c r="U8">
        <v>3</v>
      </c>
      <c r="V8">
        <v>2</v>
      </c>
      <c r="W8">
        <v>5</v>
      </c>
      <c r="X8">
        <v>1</v>
      </c>
      <c r="Y8">
        <v>3</v>
      </c>
      <c r="Z8">
        <v>4</v>
      </c>
      <c r="AA8">
        <v>-1</v>
      </c>
      <c r="AB8">
        <v>4</v>
      </c>
      <c r="AC8">
        <v>3</v>
      </c>
      <c r="AD8">
        <v>1</v>
      </c>
      <c r="AE8">
        <v>4</v>
      </c>
    </row>
    <row r="9" spans="1:31" x14ac:dyDescent="0.25">
      <c r="A9" s="1" t="s">
        <v>38</v>
      </c>
      <c r="B9">
        <v>-1</v>
      </c>
      <c r="C9">
        <v>5</v>
      </c>
      <c r="D9">
        <v>5</v>
      </c>
      <c r="E9">
        <v>3</v>
      </c>
      <c r="F9">
        <v>3</v>
      </c>
      <c r="G9">
        <v>3</v>
      </c>
      <c r="H9">
        <v>3</v>
      </c>
      <c r="I9">
        <v>3</v>
      </c>
      <c r="J9">
        <v>1</v>
      </c>
      <c r="K9">
        <v>2</v>
      </c>
      <c r="L9">
        <v>-1</v>
      </c>
      <c r="M9">
        <v>5</v>
      </c>
      <c r="N9">
        <v>-1</v>
      </c>
      <c r="O9">
        <v>5</v>
      </c>
      <c r="P9">
        <v>5</v>
      </c>
      <c r="Q9">
        <v>4</v>
      </c>
      <c r="R9">
        <v>4</v>
      </c>
      <c r="S9">
        <v>-1</v>
      </c>
      <c r="T9">
        <v>5</v>
      </c>
      <c r="U9">
        <v>5</v>
      </c>
      <c r="V9">
        <v>-1</v>
      </c>
      <c r="W9">
        <v>3</v>
      </c>
      <c r="X9">
        <v>1</v>
      </c>
      <c r="Y9">
        <v>3</v>
      </c>
      <c r="Z9">
        <v>2</v>
      </c>
      <c r="AA9">
        <v>1</v>
      </c>
      <c r="AB9">
        <v>4</v>
      </c>
      <c r="AC9">
        <v>-1</v>
      </c>
      <c r="AD9">
        <v>1</v>
      </c>
      <c r="AE9">
        <v>3</v>
      </c>
    </row>
    <row r="10" spans="1:31" x14ac:dyDescent="0.25">
      <c r="A10" s="1" t="s">
        <v>39</v>
      </c>
      <c r="B10">
        <v>1</v>
      </c>
      <c r="C10">
        <v>2</v>
      </c>
      <c r="D10">
        <v>3</v>
      </c>
      <c r="E10">
        <v>1</v>
      </c>
      <c r="F10">
        <v>5</v>
      </c>
      <c r="G10">
        <v>3</v>
      </c>
      <c r="H10">
        <v>3</v>
      </c>
      <c r="I10">
        <v>1</v>
      </c>
      <c r="J10">
        <v>2</v>
      </c>
      <c r="K10">
        <v>5</v>
      </c>
      <c r="L10">
        <v>1</v>
      </c>
      <c r="M10">
        <v>2</v>
      </c>
      <c r="N10">
        <v>3</v>
      </c>
      <c r="O10">
        <v>4</v>
      </c>
      <c r="P10">
        <v>-1</v>
      </c>
      <c r="Q10">
        <v>-1</v>
      </c>
      <c r="R10">
        <v>4</v>
      </c>
      <c r="S10">
        <v>-1</v>
      </c>
      <c r="T10">
        <v>5</v>
      </c>
      <c r="U10">
        <v>3</v>
      </c>
      <c r="V10">
        <v>3</v>
      </c>
      <c r="W10">
        <v>2</v>
      </c>
      <c r="X10">
        <v>3</v>
      </c>
      <c r="Y10">
        <v>-1</v>
      </c>
      <c r="Z10">
        <v>1</v>
      </c>
      <c r="AA10">
        <v>4</v>
      </c>
      <c r="AB10">
        <v>3</v>
      </c>
      <c r="AC10">
        <v>1</v>
      </c>
      <c r="AD10">
        <v>5</v>
      </c>
      <c r="AE10">
        <v>3</v>
      </c>
    </row>
    <row r="11" spans="1:31" x14ac:dyDescent="0.25">
      <c r="A11" s="1" t="s">
        <v>40</v>
      </c>
      <c r="B11">
        <v>5</v>
      </c>
      <c r="C11">
        <v>-1</v>
      </c>
      <c r="D11">
        <v>1</v>
      </c>
      <c r="E11">
        <v>-1</v>
      </c>
      <c r="F11">
        <v>3</v>
      </c>
      <c r="G11">
        <v>3</v>
      </c>
      <c r="H11">
        <v>4</v>
      </c>
      <c r="I11">
        <v>1</v>
      </c>
      <c r="J11">
        <v>1</v>
      </c>
      <c r="K11">
        <v>2</v>
      </c>
      <c r="L11">
        <v>-1</v>
      </c>
      <c r="M11">
        <v>5</v>
      </c>
      <c r="N11">
        <v>5</v>
      </c>
      <c r="O11">
        <v>1</v>
      </c>
      <c r="P11">
        <v>-1</v>
      </c>
      <c r="Q11">
        <v>3</v>
      </c>
      <c r="R11">
        <v>2</v>
      </c>
      <c r="S11">
        <v>3</v>
      </c>
      <c r="T11">
        <v>3</v>
      </c>
      <c r="U11">
        <v>1</v>
      </c>
      <c r="V11">
        <v>4</v>
      </c>
      <c r="W11">
        <v>1</v>
      </c>
      <c r="X11">
        <v>4</v>
      </c>
      <c r="Y11">
        <v>1</v>
      </c>
      <c r="Z11">
        <v>4</v>
      </c>
      <c r="AA11">
        <v>5</v>
      </c>
      <c r="AB11">
        <v>2</v>
      </c>
      <c r="AC11">
        <v>3</v>
      </c>
      <c r="AD11">
        <v>-1</v>
      </c>
      <c r="AE11">
        <v>1</v>
      </c>
    </row>
    <row r="12" spans="1:31" x14ac:dyDescent="0.25">
      <c r="A12" s="1" t="s">
        <v>41</v>
      </c>
      <c r="B12">
        <v>-1</v>
      </c>
      <c r="C12">
        <v>5</v>
      </c>
      <c r="D12">
        <v>-1</v>
      </c>
      <c r="E12">
        <v>1</v>
      </c>
      <c r="F12">
        <v>5</v>
      </c>
      <c r="G12">
        <v>2</v>
      </c>
      <c r="H12">
        <v>4</v>
      </c>
      <c r="I12">
        <v>2</v>
      </c>
      <c r="J12">
        <v>4</v>
      </c>
      <c r="K12">
        <v>-1</v>
      </c>
      <c r="L12">
        <v>5</v>
      </c>
      <c r="M12">
        <v>5</v>
      </c>
      <c r="N12">
        <v>4</v>
      </c>
      <c r="O12">
        <v>2</v>
      </c>
      <c r="P12">
        <v>1</v>
      </c>
      <c r="Q12">
        <v>-1</v>
      </c>
      <c r="R12">
        <v>-1</v>
      </c>
      <c r="S12">
        <v>4</v>
      </c>
      <c r="T12">
        <v>4</v>
      </c>
      <c r="U12">
        <v>1</v>
      </c>
      <c r="V12">
        <v>4</v>
      </c>
      <c r="W12">
        <v>-1</v>
      </c>
      <c r="X12">
        <v>3</v>
      </c>
      <c r="Y12">
        <v>4</v>
      </c>
      <c r="Z12">
        <v>1</v>
      </c>
      <c r="AA12">
        <v>2</v>
      </c>
      <c r="AB12">
        <v>4</v>
      </c>
      <c r="AC12">
        <v>2</v>
      </c>
      <c r="AD12">
        <v>5</v>
      </c>
      <c r="AE12">
        <v>1</v>
      </c>
    </row>
    <row r="13" spans="1:31" x14ac:dyDescent="0.25">
      <c r="A13" s="1" t="s">
        <v>42</v>
      </c>
      <c r="B13">
        <v>5</v>
      </c>
      <c r="C13">
        <v>4</v>
      </c>
      <c r="D13">
        <v>4</v>
      </c>
      <c r="E13">
        <v>-1</v>
      </c>
      <c r="F13">
        <v>3</v>
      </c>
      <c r="G13">
        <v>-1</v>
      </c>
      <c r="H13">
        <v>5</v>
      </c>
      <c r="I13">
        <v>5</v>
      </c>
      <c r="J13">
        <v>5</v>
      </c>
      <c r="K13">
        <v>3</v>
      </c>
      <c r="L13">
        <v>-1</v>
      </c>
      <c r="M13">
        <v>5</v>
      </c>
      <c r="N13">
        <v>5</v>
      </c>
      <c r="O13">
        <v>4</v>
      </c>
      <c r="P13">
        <v>4</v>
      </c>
      <c r="Q13">
        <v>4</v>
      </c>
      <c r="R13">
        <v>2</v>
      </c>
      <c r="S13">
        <v>5</v>
      </c>
      <c r="T13">
        <v>1</v>
      </c>
      <c r="U13">
        <v>-1</v>
      </c>
      <c r="V13">
        <v>1</v>
      </c>
      <c r="W13">
        <v>4</v>
      </c>
      <c r="X13">
        <v>1</v>
      </c>
      <c r="Y13">
        <v>5</v>
      </c>
      <c r="Z13">
        <v>3</v>
      </c>
      <c r="AA13">
        <v>5</v>
      </c>
      <c r="AB13">
        <v>4</v>
      </c>
      <c r="AC13">
        <v>3</v>
      </c>
      <c r="AD13">
        <v>5</v>
      </c>
      <c r="AE13">
        <v>5</v>
      </c>
    </row>
    <row r="14" spans="1:31" x14ac:dyDescent="0.25">
      <c r="A14" s="1" t="s">
        <v>43</v>
      </c>
      <c r="B14">
        <v>1</v>
      </c>
      <c r="C14">
        <v>1</v>
      </c>
      <c r="D14">
        <v>4</v>
      </c>
      <c r="E14">
        <v>5</v>
      </c>
      <c r="F14">
        <v>4</v>
      </c>
      <c r="G14">
        <v>3</v>
      </c>
      <c r="H14">
        <v>5</v>
      </c>
      <c r="I14">
        <v>5</v>
      </c>
      <c r="J14">
        <v>5</v>
      </c>
      <c r="K14">
        <v>4</v>
      </c>
      <c r="L14">
        <v>2</v>
      </c>
      <c r="M14">
        <v>1</v>
      </c>
      <c r="N14">
        <v>3</v>
      </c>
      <c r="O14">
        <v>3</v>
      </c>
      <c r="P14">
        <v>1</v>
      </c>
      <c r="Q14">
        <v>1</v>
      </c>
      <c r="R14">
        <v>-1</v>
      </c>
      <c r="S14">
        <v>-1</v>
      </c>
      <c r="T14">
        <v>5</v>
      </c>
      <c r="U14">
        <v>1</v>
      </c>
      <c r="V14">
        <v>2</v>
      </c>
      <c r="W14">
        <v>3</v>
      </c>
      <c r="X14">
        <v>2</v>
      </c>
      <c r="Y14">
        <v>-1</v>
      </c>
      <c r="Z14">
        <v>4</v>
      </c>
      <c r="AA14">
        <v>3</v>
      </c>
      <c r="AB14">
        <v>-1</v>
      </c>
      <c r="AC14">
        <v>5</v>
      </c>
      <c r="AD14">
        <v>5</v>
      </c>
      <c r="AE14">
        <v>4</v>
      </c>
    </row>
    <row r="15" spans="1:31" x14ac:dyDescent="0.25">
      <c r="A15" s="1" t="s">
        <v>44</v>
      </c>
      <c r="B15">
        <v>3</v>
      </c>
      <c r="C15">
        <v>5</v>
      </c>
      <c r="D15">
        <v>4</v>
      </c>
      <c r="E15">
        <v>-1</v>
      </c>
      <c r="F15">
        <v>1</v>
      </c>
      <c r="G15">
        <v>2</v>
      </c>
      <c r="H15">
        <v>4</v>
      </c>
      <c r="I15">
        <v>-1</v>
      </c>
      <c r="J15">
        <v>-1</v>
      </c>
      <c r="K15">
        <v>4</v>
      </c>
      <c r="L15">
        <v>3</v>
      </c>
      <c r="M15">
        <v>3</v>
      </c>
      <c r="N15">
        <v>1</v>
      </c>
      <c r="O15">
        <v>2</v>
      </c>
      <c r="P15">
        <v>4</v>
      </c>
      <c r="Q15">
        <v>-1</v>
      </c>
      <c r="R15">
        <v>1</v>
      </c>
      <c r="S15">
        <v>5</v>
      </c>
      <c r="T15">
        <v>4</v>
      </c>
      <c r="U15">
        <v>2</v>
      </c>
      <c r="V15">
        <v>4</v>
      </c>
      <c r="W15">
        <v>1</v>
      </c>
      <c r="X15">
        <v>5</v>
      </c>
      <c r="Y15">
        <v>4</v>
      </c>
      <c r="Z15">
        <v>1</v>
      </c>
      <c r="AA15">
        <v>-1</v>
      </c>
      <c r="AB15">
        <v>3</v>
      </c>
      <c r="AC15">
        <v>1</v>
      </c>
      <c r="AD15">
        <v>5</v>
      </c>
      <c r="AE15">
        <v>3</v>
      </c>
    </row>
    <row r="16" spans="1:31" x14ac:dyDescent="0.25">
      <c r="A16" s="1" t="s">
        <v>45</v>
      </c>
      <c r="B16">
        <v>3</v>
      </c>
      <c r="C16">
        <v>5</v>
      </c>
      <c r="D16">
        <v>3</v>
      </c>
      <c r="E16">
        <v>4</v>
      </c>
      <c r="F16">
        <v>4</v>
      </c>
      <c r="G16">
        <v>-1</v>
      </c>
      <c r="H16">
        <v>4</v>
      </c>
      <c r="I16">
        <v>4</v>
      </c>
      <c r="J16">
        <v>2</v>
      </c>
      <c r="K16">
        <v>1</v>
      </c>
      <c r="L16">
        <v>-1</v>
      </c>
      <c r="M16">
        <v>-1</v>
      </c>
      <c r="N16">
        <v>1</v>
      </c>
      <c r="O16">
        <v>1</v>
      </c>
      <c r="P16">
        <v>5</v>
      </c>
      <c r="Q16">
        <v>5</v>
      </c>
      <c r="R16">
        <v>3</v>
      </c>
      <c r="S16">
        <v>5</v>
      </c>
      <c r="T16">
        <v>5</v>
      </c>
      <c r="U16">
        <v>-1</v>
      </c>
      <c r="V16">
        <v>2</v>
      </c>
      <c r="W16">
        <v>2</v>
      </c>
      <c r="X16">
        <v>5</v>
      </c>
      <c r="Y16">
        <v>1</v>
      </c>
      <c r="Z16">
        <v>3</v>
      </c>
      <c r="AA16">
        <v>4</v>
      </c>
      <c r="AB16">
        <v>-1</v>
      </c>
      <c r="AC16">
        <v>-1</v>
      </c>
      <c r="AD16">
        <v>5</v>
      </c>
      <c r="AE16">
        <v>4</v>
      </c>
    </row>
    <row r="17" spans="1:31" x14ac:dyDescent="0.25">
      <c r="A17" s="1" t="s">
        <v>46</v>
      </c>
      <c r="B17">
        <v>3</v>
      </c>
      <c r="C17">
        <v>3</v>
      </c>
      <c r="D17">
        <v>5</v>
      </c>
      <c r="E17">
        <v>3</v>
      </c>
      <c r="F17">
        <v>2</v>
      </c>
      <c r="G17">
        <v>2</v>
      </c>
      <c r="H17">
        <v>5</v>
      </c>
      <c r="I17">
        <v>-1</v>
      </c>
      <c r="J17">
        <v>4</v>
      </c>
      <c r="K17">
        <v>4</v>
      </c>
      <c r="L17">
        <v>5</v>
      </c>
      <c r="M17">
        <v>-1</v>
      </c>
      <c r="N17">
        <v>2</v>
      </c>
      <c r="O17">
        <v>5</v>
      </c>
      <c r="P17">
        <v>1</v>
      </c>
      <c r="Q17">
        <v>5</v>
      </c>
      <c r="R17">
        <v>3</v>
      </c>
      <c r="S17">
        <v>1</v>
      </c>
      <c r="T17">
        <v>5</v>
      </c>
      <c r="U17">
        <v>4</v>
      </c>
      <c r="V17">
        <v>1</v>
      </c>
      <c r="W17">
        <v>3</v>
      </c>
      <c r="X17">
        <v>4</v>
      </c>
      <c r="Y17">
        <v>-1</v>
      </c>
      <c r="Z17">
        <v>4</v>
      </c>
      <c r="AA17">
        <v>4</v>
      </c>
      <c r="AB17">
        <v>4</v>
      </c>
      <c r="AC17">
        <v>2</v>
      </c>
      <c r="AD17">
        <v>4</v>
      </c>
      <c r="AE17">
        <v>4</v>
      </c>
    </row>
    <row r="18" spans="1:31" x14ac:dyDescent="0.25">
      <c r="A18" s="1" t="s">
        <v>47</v>
      </c>
      <c r="B18">
        <v>1</v>
      </c>
      <c r="C18">
        <v>1</v>
      </c>
      <c r="D18">
        <v>-1</v>
      </c>
      <c r="E18">
        <v>-1</v>
      </c>
      <c r="F18">
        <v>4</v>
      </c>
      <c r="G18">
        <v>4</v>
      </c>
      <c r="H18">
        <v>-1</v>
      </c>
      <c r="I18">
        <v>-1</v>
      </c>
      <c r="J18">
        <v>1</v>
      </c>
      <c r="K18">
        <v>1</v>
      </c>
      <c r="L18">
        <v>-1</v>
      </c>
      <c r="M18">
        <v>-1</v>
      </c>
      <c r="N18">
        <v>4</v>
      </c>
      <c r="O18">
        <v>5</v>
      </c>
      <c r="P18">
        <v>2</v>
      </c>
      <c r="Q18">
        <v>5</v>
      </c>
      <c r="R18">
        <v>4</v>
      </c>
      <c r="S18">
        <v>-1</v>
      </c>
      <c r="T18">
        <v>1</v>
      </c>
      <c r="U18">
        <v>2</v>
      </c>
      <c r="V18">
        <v>4</v>
      </c>
      <c r="W18">
        <v>2</v>
      </c>
      <c r="X18">
        <v>4</v>
      </c>
      <c r="Y18">
        <v>2</v>
      </c>
      <c r="Z18">
        <v>2</v>
      </c>
      <c r="AA18">
        <v>-1</v>
      </c>
      <c r="AB18">
        <v>5</v>
      </c>
      <c r="AC18">
        <v>4</v>
      </c>
      <c r="AD18">
        <v>5</v>
      </c>
      <c r="AE18">
        <v>3</v>
      </c>
    </row>
    <row r="19" spans="1:31" x14ac:dyDescent="0.25">
      <c r="A19" s="1" t="s">
        <v>48</v>
      </c>
      <c r="B19">
        <v>4</v>
      </c>
      <c r="C19">
        <v>3</v>
      </c>
      <c r="D19">
        <v>3</v>
      </c>
      <c r="E19">
        <v>2</v>
      </c>
      <c r="F19">
        <v>1</v>
      </c>
      <c r="G19">
        <v>5</v>
      </c>
      <c r="H19">
        <v>3</v>
      </c>
      <c r="I19">
        <v>4</v>
      </c>
      <c r="J19">
        <v>5</v>
      </c>
      <c r="K19">
        <v>2</v>
      </c>
      <c r="L19">
        <v>-1</v>
      </c>
      <c r="M19">
        <v>2</v>
      </c>
      <c r="N19">
        <v>2</v>
      </c>
      <c r="O19">
        <v>1</v>
      </c>
      <c r="P19">
        <v>3</v>
      </c>
      <c r="Q19">
        <v>2</v>
      </c>
      <c r="R19">
        <v>2</v>
      </c>
      <c r="S19">
        <v>1</v>
      </c>
      <c r="T19">
        <v>3</v>
      </c>
      <c r="U19">
        <v>5</v>
      </c>
      <c r="V19">
        <v>-1</v>
      </c>
      <c r="W19">
        <v>4</v>
      </c>
      <c r="X19">
        <v>5</v>
      </c>
      <c r="Y19">
        <v>2</v>
      </c>
      <c r="Z19">
        <v>1</v>
      </c>
      <c r="AA19">
        <v>1</v>
      </c>
      <c r="AB19">
        <v>2</v>
      </c>
      <c r="AC19">
        <v>1</v>
      </c>
      <c r="AD19">
        <v>-1</v>
      </c>
      <c r="AE19">
        <v>4</v>
      </c>
    </row>
    <row r="20" spans="1:31" x14ac:dyDescent="0.25">
      <c r="A20" s="1" t="s">
        <v>49</v>
      </c>
      <c r="B20">
        <v>4</v>
      </c>
      <c r="C20">
        <v>3</v>
      </c>
      <c r="D20">
        <v>5</v>
      </c>
      <c r="E20">
        <v>5</v>
      </c>
      <c r="F20">
        <v>4</v>
      </c>
      <c r="G20">
        <v>4</v>
      </c>
      <c r="H20">
        <v>-1</v>
      </c>
      <c r="I20">
        <v>-1</v>
      </c>
      <c r="J20">
        <v>4</v>
      </c>
      <c r="K20">
        <v>4</v>
      </c>
      <c r="L20">
        <v>5</v>
      </c>
      <c r="M20">
        <v>2</v>
      </c>
      <c r="N20">
        <v>-1</v>
      </c>
      <c r="O20">
        <v>4</v>
      </c>
      <c r="P20">
        <v>2</v>
      </c>
      <c r="Q20">
        <v>2</v>
      </c>
      <c r="R20">
        <v>-1</v>
      </c>
      <c r="S20">
        <v>-1</v>
      </c>
      <c r="T20">
        <v>5</v>
      </c>
      <c r="U20">
        <v>3</v>
      </c>
      <c r="V20">
        <v>2</v>
      </c>
      <c r="W20">
        <v>3</v>
      </c>
      <c r="X20">
        <v>1</v>
      </c>
      <c r="Y20">
        <v>2</v>
      </c>
      <c r="Z20">
        <v>-1</v>
      </c>
      <c r="AA20">
        <v>2</v>
      </c>
      <c r="AB20">
        <v>5</v>
      </c>
      <c r="AC20">
        <v>1</v>
      </c>
      <c r="AD20">
        <v>2</v>
      </c>
      <c r="AE20">
        <v>1</v>
      </c>
    </row>
    <row r="21" spans="1:31" x14ac:dyDescent="0.25">
      <c r="A21" s="1" t="s">
        <v>50</v>
      </c>
      <c r="B21">
        <v>2</v>
      </c>
      <c r="C21">
        <v>-1</v>
      </c>
      <c r="D21">
        <v>2</v>
      </c>
      <c r="E21">
        <v>5</v>
      </c>
      <c r="F21">
        <v>-1</v>
      </c>
      <c r="G21">
        <v>-1</v>
      </c>
      <c r="H21">
        <v>1</v>
      </c>
      <c r="I21">
        <v>-1</v>
      </c>
      <c r="J21">
        <v>2</v>
      </c>
      <c r="K21">
        <v>-1</v>
      </c>
      <c r="L21">
        <v>5</v>
      </c>
      <c r="M21">
        <v>4</v>
      </c>
      <c r="N21">
        <v>5</v>
      </c>
      <c r="O21">
        <v>5</v>
      </c>
      <c r="P21">
        <v>5</v>
      </c>
      <c r="Q21">
        <v>5</v>
      </c>
      <c r="R21">
        <v>-1</v>
      </c>
      <c r="S21">
        <v>1</v>
      </c>
      <c r="T21">
        <v>2</v>
      </c>
      <c r="U21">
        <v>5</v>
      </c>
      <c r="V21">
        <v>-1</v>
      </c>
      <c r="W21">
        <v>2</v>
      </c>
      <c r="X21">
        <v>4</v>
      </c>
      <c r="Y21">
        <v>1</v>
      </c>
      <c r="Z21">
        <v>-1</v>
      </c>
      <c r="AA21">
        <v>2</v>
      </c>
      <c r="AB21">
        <v>2</v>
      </c>
      <c r="AC21">
        <v>3</v>
      </c>
      <c r="AD21">
        <v>3</v>
      </c>
      <c r="AE21">
        <v>4</v>
      </c>
    </row>
    <row r="22" spans="1:31" x14ac:dyDescent="0.25">
      <c r="A22" s="1" t="s">
        <v>51</v>
      </c>
      <c r="B22">
        <v>-1</v>
      </c>
      <c r="C22">
        <v>2</v>
      </c>
      <c r="D22">
        <v>1</v>
      </c>
      <c r="E22">
        <v>2</v>
      </c>
      <c r="F22">
        <v>3</v>
      </c>
      <c r="G22">
        <v>5</v>
      </c>
      <c r="H22">
        <v>4</v>
      </c>
      <c r="I22">
        <v>1</v>
      </c>
      <c r="J22">
        <v>2</v>
      </c>
      <c r="K22">
        <v>3</v>
      </c>
      <c r="L22">
        <v>5</v>
      </c>
      <c r="M22">
        <v>5</v>
      </c>
      <c r="N22">
        <v>1</v>
      </c>
      <c r="O22">
        <v>3</v>
      </c>
      <c r="P22">
        <v>2</v>
      </c>
      <c r="Q22">
        <v>3</v>
      </c>
      <c r="R22">
        <v>1</v>
      </c>
      <c r="S22">
        <v>-1</v>
      </c>
      <c r="T22">
        <v>-1</v>
      </c>
      <c r="U22">
        <v>3</v>
      </c>
      <c r="V22">
        <v>-1</v>
      </c>
      <c r="W22">
        <v>5</v>
      </c>
      <c r="X22">
        <v>1</v>
      </c>
      <c r="Y22">
        <v>2</v>
      </c>
      <c r="Z22">
        <v>5</v>
      </c>
      <c r="AA22">
        <v>5</v>
      </c>
      <c r="AB22">
        <v>4</v>
      </c>
      <c r="AC22">
        <v>4</v>
      </c>
      <c r="AD22">
        <v>2</v>
      </c>
      <c r="AE22">
        <v>-1</v>
      </c>
    </row>
    <row r="23" spans="1:31" x14ac:dyDescent="0.25">
      <c r="A23" s="1" t="s">
        <v>52</v>
      </c>
      <c r="B23">
        <v>2</v>
      </c>
      <c r="C23">
        <v>4</v>
      </c>
      <c r="D23">
        <v>4</v>
      </c>
      <c r="E23">
        <v>-1</v>
      </c>
      <c r="F23">
        <v>4</v>
      </c>
      <c r="G23">
        <v>-1</v>
      </c>
      <c r="H23">
        <v>4</v>
      </c>
      <c r="I23">
        <v>5</v>
      </c>
      <c r="J23">
        <v>5</v>
      </c>
      <c r="K23">
        <v>4</v>
      </c>
      <c r="L23">
        <v>2</v>
      </c>
      <c r="M23">
        <v>2</v>
      </c>
      <c r="N23">
        <v>4</v>
      </c>
      <c r="O23">
        <v>2</v>
      </c>
      <c r="P23">
        <v>2</v>
      </c>
      <c r="Q23">
        <v>4</v>
      </c>
      <c r="R23">
        <v>-1</v>
      </c>
      <c r="S23">
        <v>-1</v>
      </c>
      <c r="T23">
        <v>1</v>
      </c>
      <c r="U23">
        <v>1</v>
      </c>
      <c r="V23">
        <v>4</v>
      </c>
      <c r="W23">
        <v>5</v>
      </c>
      <c r="X23">
        <v>1</v>
      </c>
      <c r="Y23">
        <v>-1</v>
      </c>
      <c r="Z23">
        <v>-1</v>
      </c>
      <c r="AA23">
        <v>5</v>
      </c>
      <c r="AB23">
        <v>2</v>
      </c>
      <c r="AC23">
        <v>2</v>
      </c>
      <c r="AD23">
        <v>5</v>
      </c>
      <c r="AE23">
        <v>-1</v>
      </c>
    </row>
    <row r="24" spans="1:31" x14ac:dyDescent="0.25">
      <c r="A24" s="1" t="s">
        <v>53</v>
      </c>
      <c r="B24">
        <v>5</v>
      </c>
      <c r="C24">
        <v>1</v>
      </c>
      <c r="D24">
        <v>-1</v>
      </c>
      <c r="E24">
        <v>5</v>
      </c>
      <c r="F24">
        <v>5</v>
      </c>
      <c r="G24">
        <v>-1</v>
      </c>
      <c r="H24">
        <v>-1</v>
      </c>
      <c r="I24">
        <v>5</v>
      </c>
      <c r="J24">
        <v>-1</v>
      </c>
      <c r="K24">
        <v>3</v>
      </c>
      <c r="L24">
        <v>4</v>
      </c>
      <c r="M24">
        <v>5</v>
      </c>
      <c r="N24">
        <v>3</v>
      </c>
      <c r="O24">
        <v>1</v>
      </c>
      <c r="P24">
        <v>2</v>
      </c>
      <c r="Q24">
        <v>4</v>
      </c>
      <c r="R24">
        <v>4</v>
      </c>
      <c r="S24">
        <v>3</v>
      </c>
      <c r="T24">
        <v>1</v>
      </c>
      <c r="U24">
        <v>4</v>
      </c>
      <c r="V24">
        <v>-1</v>
      </c>
      <c r="W24">
        <v>-1</v>
      </c>
      <c r="X24">
        <v>3</v>
      </c>
      <c r="Y24">
        <v>1</v>
      </c>
      <c r="Z24">
        <v>5</v>
      </c>
      <c r="AA24">
        <v>-1</v>
      </c>
      <c r="AB24">
        <v>1</v>
      </c>
      <c r="AC24">
        <v>5</v>
      </c>
      <c r="AD24">
        <v>3</v>
      </c>
      <c r="AE24">
        <v>5</v>
      </c>
    </row>
    <row r="25" spans="1:31" x14ac:dyDescent="0.25">
      <c r="A25" s="1" t="s">
        <v>54</v>
      </c>
      <c r="B25">
        <v>5</v>
      </c>
      <c r="C25">
        <v>4</v>
      </c>
      <c r="D25">
        <v>2</v>
      </c>
      <c r="E25">
        <v>-1</v>
      </c>
      <c r="F25">
        <v>2</v>
      </c>
      <c r="G25">
        <v>1</v>
      </c>
      <c r="H25">
        <v>3</v>
      </c>
      <c r="I25">
        <v>2</v>
      </c>
      <c r="J25">
        <v>1</v>
      </c>
      <c r="K25">
        <v>2</v>
      </c>
      <c r="L25">
        <v>2</v>
      </c>
      <c r="M25">
        <v>-1</v>
      </c>
      <c r="N25">
        <v>5</v>
      </c>
      <c r="O25">
        <v>2</v>
      </c>
      <c r="P25">
        <v>3</v>
      </c>
      <c r="Q25">
        <v>5</v>
      </c>
      <c r="R25">
        <v>1</v>
      </c>
      <c r="S25">
        <v>4</v>
      </c>
      <c r="T25">
        <v>-1</v>
      </c>
      <c r="U25">
        <v>2</v>
      </c>
      <c r="V25">
        <v>4</v>
      </c>
      <c r="W25">
        <v>2</v>
      </c>
      <c r="X25">
        <v>2</v>
      </c>
      <c r="Y25">
        <v>1</v>
      </c>
      <c r="Z25">
        <v>3</v>
      </c>
      <c r="AA25">
        <v>2</v>
      </c>
      <c r="AB25">
        <v>5</v>
      </c>
      <c r="AC25">
        <v>2</v>
      </c>
      <c r="AD25">
        <v>5</v>
      </c>
      <c r="AE25">
        <v>4</v>
      </c>
    </row>
    <row r="26" spans="1:31" x14ac:dyDescent="0.25">
      <c r="A26" s="1" t="s">
        <v>55</v>
      </c>
      <c r="B26">
        <v>3</v>
      </c>
      <c r="C26">
        <v>1</v>
      </c>
      <c r="D26">
        <v>-1</v>
      </c>
      <c r="E26">
        <v>4</v>
      </c>
      <c r="F26">
        <v>2</v>
      </c>
      <c r="G26">
        <v>-1</v>
      </c>
      <c r="H26">
        <v>4</v>
      </c>
      <c r="I26">
        <v>1</v>
      </c>
      <c r="J26">
        <v>5</v>
      </c>
      <c r="K26">
        <v>3</v>
      </c>
      <c r="L26">
        <v>4</v>
      </c>
      <c r="M26">
        <v>1</v>
      </c>
      <c r="N26">
        <v>1</v>
      </c>
      <c r="O26">
        <v>4</v>
      </c>
      <c r="P26">
        <v>-1</v>
      </c>
      <c r="Q26">
        <v>4</v>
      </c>
      <c r="R26">
        <v>3</v>
      </c>
      <c r="S26">
        <v>1</v>
      </c>
      <c r="T26">
        <v>2</v>
      </c>
      <c r="U26">
        <v>5</v>
      </c>
      <c r="V26">
        <v>2</v>
      </c>
      <c r="W26">
        <v>-1</v>
      </c>
      <c r="X26">
        <v>5</v>
      </c>
      <c r="Y26">
        <v>5</v>
      </c>
      <c r="Z26">
        <v>2</v>
      </c>
      <c r="AA26">
        <v>-1</v>
      </c>
      <c r="AB26">
        <v>1</v>
      </c>
      <c r="AC26">
        <v>3</v>
      </c>
      <c r="AD26">
        <v>1</v>
      </c>
      <c r="AE26">
        <v>2</v>
      </c>
    </row>
    <row r="27" spans="1:31" x14ac:dyDescent="0.25">
      <c r="A27" s="1" t="s">
        <v>56</v>
      </c>
      <c r="B27">
        <v>1</v>
      </c>
      <c r="C27">
        <v>5</v>
      </c>
      <c r="D27">
        <v>-1</v>
      </c>
      <c r="E27">
        <v>3</v>
      </c>
      <c r="F27">
        <v>-1</v>
      </c>
      <c r="G27">
        <v>2</v>
      </c>
      <c r="H27">
        <v>4</v>
      </c>
      <c r="I27">
        <v>-1</v>
      </c>
      <c r="J27">
        <v>4</v>
      </c>
      <c r="K27">
        <v>2</v>
      </c>
      <c r="L27">
        <v>5</v>
      </c>
      <c r="M27">
        <v>2</v>
      </c>
      <c r="N27">
        <v>4</v>
      </c>
      <c r="O27">
        <v>1</v>
      </c>
      <c r="P27">
        <v>4</v>
      </c>
      <c r="Q27">
        <v>5</v>
      </c>
      <c r="R27">
        <v>1</v>
      </c>
      <c r="S27">
        <v>3</v>
      </c>
      <c r="T27">
        <v>1</v>
      </c>
      <c r="U27">
        <v>2</v>
      </c>
      <c r="V27">
        <v>5</v>
      </c>
      <c r="W27">
        <v>3</v>
      </c>
      <c r="X27">
        <v>1</v>
      </c>
      <c r="Y27">
        <v>5</v>
      </c>
      <c r="Z27">
        <v>2</v>
      </c>
      <c r="AA27">
        <v>-1</v>
      </c>
      <c r="AB27">
        <v>2</v>
      </c>
      <c r="AC27">
        <v>2</v>
      </c>
      <c r="AD27">
        <v>4</v>
      </c>
      <c r="AE27">
        <v>-1</v>
      </c>
    </row>
    <row r="28" spans="1:31" x14ac:dyDescent="0.25">
      <c r="A28" s="1" t="s">
        <v>57</v>
      </c>
      <c r="B28">
        <v>4</v>
      </c>
      <c r="C28">
        <v>4</v>
      </c>
      <c r="D28">
        <v>3</v>
      </c>
      <c r="E28">
        <v>-1</v>
      </c>
      <c r="F28">
        <v>4</v>
      </c>
      <c r="G28">
        <v>5</v>
      </c>
      <c r="H28">
        <v>3</v>
      </c>
      <c r="I28">
        <v>4</v>
      </c>
      <c r="J28">
        <v>3</v>
      </c>
      <c r="K28">
        <v>-1</v>
      </c>
      <c r="L28">
        <v>1</v>
      </c>
      <c r="M28">
        <v>5</v>
      </c>
      <c r="N28">
        <v>4</v>
      </c>
      <c r="O28">
        <v>-1</v>
      </c>
      <c r="P28">
        <v>1</v>
      </c>
      <c r="Q28">
        <v>5</v>
      </c>
      <c r="R28">
        <v>-1</v>
      </c>
      <c r="S28">
        <v>5</v>
      </c>
      <c r="T28">
        <v>1</v>
      </c>
      <c r="U28">
        <v>3</v>
      </c>
      <c r="V28">
        <v>-1</v>
      </c>
      <c r="W28">
        <v>3</v>
      </c>
      <c r="X28">
        <v>4</v>
      </c>
      <c r="Y28">
        <v>3</v>
      </c>
      <c r="Z28">
        <v>-1</v>
      </c>
      <c r="AA28">
        <v>3</v>
      </c>
      <c r="AB28">
        <v>2</v>
      </c>
      <c r="AC28">
        <v>3</v>
      </c>
      <c r="AD28">
        <v>2</v>
      </c>
      <c r="AE28">
        <v>5</v>
      </c>
    </row>
    <row r="29" spans="1:31" x14ac:dyDescent="0.25">
      <c r="A29" s="1" t="s">
        <v>58</v>
      </c>
      <c r="B29">
        <v>-1</v>
      </c>
      <c r="C29">
        <v>-1</v>
      </c>
      <c r="D29">
        <v>4</v>
      </c>
      <c r="E29">
        <v>2</v>
      </c>
      <c r="F29">
        <v>3</v>
      </c>
      <c r="G29">
        <v>2</v>
      </c>
      <c r="H29">
        <v>1</v>
      </c>
      <c r="I29">
        <v>4</v>
      </c>
      <c r="J29">
        <v>-1</v>
      </c>
      <c r="K29">
        <v>1</v>
      </c>
      <c r="L29">
        <v>-1</v>
      </c>
      <c r="M29">
        <v>5</v>
      </c>
      <c r="N29">
        <v>5</v>
      </c>
      <c r="O29">
        <v>4</v>
      </c>
      <c r="P29">
        <v>4</v>
      </c>
      <c r="Q29">
        <v>3</v>
      </c>
      <c r="R29">
        <v>3</v>
      </c>
      <c r="S29">
        <v>5</v>
      </c>
      <c r="T29">
        <v>3</v>
      </c>
      <c r="U29">
        <v>4</v>
      </c>
      <c r="V29">
        <v>1</v>
      </c>
      <c r="W29">
        <v>3</v>
      </c>
      <c r="X29">
        <v>2</v>
      </c>
      <c r="Y29">
        <v>1</v>
      </c>
      <c r="Z29">
        <v>4</v>
      </c>
      <c r="AA29">
        <v>3</v>
      </c>
      <c r="AB29">
        <v>2</v>
      </c>
      <c r="AC29">
        <v>4</v>
      </c>
      <c r="AD29">
        <v>2</v>
      </c>
      <c r="AE29">
        <v>1</v>
      </c>
    </row>
    <row r="30" spans="1:31" x14ac:dyDescent="0.25">
      <c r="A30" s="1" t="s">
        <v>59</v>
      </c>
      <c r="B30">
        <v>3</v>
      </c>
      <c r="C30">
        <v>2</v>
      </c>
      <c r="D30">
        <v>4</v>
      </c>
      <c r="E30">
        <v>2</v>
      </c>
      <c r="F30">
        <v>2</v>
      </c>
      <c r="G30">
        <v>2</v>
      </c>
      <c r="H30">
        <v>4</v>
      </c>
      <c r="I30">
        <v>1</v>
      </c>
      <c r="J30">
        <v>3</v>
      </c>
      <c r="K30">
        <v>3</v>
      </c>
      <c r="L30">
        <v>-1</v>
      </c>
      <c r="M30">
        <v>3</v>
      </c>
      <c r="N30">
        <v>3</v>
      </c>
      <c r="O30">
        <v>1</v>
      </c>
      <c r="P30">
        <v>5</v>
      </c>
      <c r="Q30">
        <v>3</v>
      </c>
      <c r="R30">
        <v>-1</v>
      </c>
      <c r="S30">
        <v>2</v>
      </c>
      <c r="T30">
        <v>3</v>
      </c>
      <c r="U30">
        <v>4</v>
      </c>
      <c r="V30">
        <v>3</v>
      </c>
      <c r="W30">
        <v>-1</v>
      </c>
      <c r="X30">
        <v>3</v>
      </c>
      <c r="Y30">
        <v>5</v>
      </c>
      <c r="Z30">
        <v>5</v>
      </c>
      <c r="AA30">
        <v>5</v>
      </c>
      <c r="AB30">
        <v>4</v>
      </c>
      <c r="AC30">
        <v>-1</v>
      </c>
      <c r="AD30">
        <v>5</v>
      </c>
      <c r="AE30">
        <v>-1</v>
      </c>
    </row>
    <row r="31" spans="1:31" x14ac:dyDescent="0.25">
      <c r="A31" s="1" t="s">
        <v>60</v>
      </c>
      <c r="B31">
        <v>2</v>
      </c>
      <c r="C31">
        <v>3</v>
      </c>
      <c r="D31">
        <v>5</v>
      </c>
      <c r="E31">
        <v>4</v>
      </c>
      <c r="F31">
        <v>1</v>
      </c>
      <c r="G31">
        <v>3</v>
      </c>
      <c r="H31">
        <v>3</v>
      </c>
      <c r="I31">
        <v>2</v>
      </c>
      <c r="J31">
        <v>3</v>
      </c>
      <c r="K31">
        <v>1</v>
      </c>
      <c r="L31">
        <v>2</v>
      </c>
      <c r="M31">
        <v>2</v>
      </c>
      <c r="N31">
        <v>-1</v>
      </c>
      <c r="O31">
        <v>-1</v>
      </c>
      <c r="P31">
        <v>5</v>
      </c>
      <c r="Q31">
        <v>1</v>
      </c>
      <c r="R31">
        <v>2</v>
      </c>
      <c r="S31">
        <v>4</v>
      </c>
      <c r="T31">
        <v>5</v>
      </c>
      <c r="U31">
        <v>3</v>
      </c>
      <c r="V31">
        <v>4</v>
      </c>
      <c r="W31">
        <v>5</v>
      </c>
      <c r="X31">
        <v>1</v>
      </c>
      <c r="Y31">
        <v>1</v>
      </c>
      <c r="Z31">
        <v>4</v>
      </c>
      <c r="AA31">
        <v>5</v>
      </c>
      <c r="AB31">
        <v>3</v>
      </c>
      <c r="AC31">
        <v>1</v>
      </c>
      <c r="AD31">
        <v>3</v>
      </c>
      <c r="AE31">
        <v>5</v>
      </c>
    </row>
    <row r="32" spans="1:31" x14ac:dyDescent="0.25">
      <c r="A32" s="1" t="s">
        <v>61</v>
      </c>
      <c r="B32">
        <v>3</v>
      </c>
      <c r="C32">
        <v>5</v>
      </c>
      <c r="D32">
        <v>4</v>
      </c>
      <c r="E32">
        <v>5</v>
      </c>
      <c r="F32">
        <v>1</v>
      </c>
      <c r="G32">
        <v>3</v>
      </c>
      <c r="H32">
        <v>3</v>
      </c>
      <c r="I32">
        <v>3</v>
      </c>
      <c r="J32">
        <v>4</v>
      </c>
      <c r="K32">
        <v>1</v>
      </c>
      <c r="L32">
        <v>2</v>
      </c>
      <c r="M32">
        <v>3</v>
      </c>
      <c r="N32">
        <v>-1</v>
      </c>
      <c r="O32">
        <v>4</v>
      </c>
      <c r="P32">
        <v>2</v>
      </c>
      <c r="Q32">
        <v>1</v>
      </c>
      <c r="R32">
        <v>-1</v>
      </c>
      <c r="S32">
        <v>1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5</v>
      </c>
      <c r="AA32">
        <v>2</v>
      </c>
      <c r="AB32">
        <v>2</v>
      </c>
      <c r="AC32">
        <v>4</v>
      </c>
      <c r="AD32">
        <v>4</v>
      </c>
      <c r="AE32">
        <v>-1</v>
      </c>
    </row>
    <row r="33" spans="1:31" x14ac:dyDescent="0.25">
      <c r="A33" s="1" t="s">
        <v>62</v>
      </c>
      <c r="B33">
        <v>5</v>
      </c>
      <c r="C33">
        <v>4</v>
      </c>
      <c r="D33">
        <v>5</v>
      </c>
      <c r="E33">
        <v>4</v>
      </c>
      <c r="F33">
        <v>1</v>
      </c>
      <c r="G33">
        <v>5</v>
      </c>
      <c r="H33">
        <v>5</v>
      </c>
      <c r="I33">
        <v>4</v>
      </c>
      <c r="J33">
        <v>4</v>
      </c>
      <c r="K33">
        <v>-1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2</v>
      </c>
      <c r="S33">
        <v>5</v>
      </c>
      <c r="T33">
        <v>5</v>
      </c>
      <c r="U33">
        <v>4</v>
      </c>
      <c r="V33">
        <v>5</v>
      </c>
      <c r="W33">
        <v>2</v>
      </c>
      <c r="X33">
        <v>-1</v>
      </c>
      <c r="Y33">
        <v>2</v>
      </c>
      <c r="Z33">
        <v>3</v>
      </c>
      <c r="AA33">
        <v>2</v>
      </c>
      <c r="AB33">
        <v>1</v>
      </c>
      <c r="AC33">
        <v>3</v>
      </c>
      <c r="AD33">
        <v>1</v>
      </c>
      <c r="AE33">
        <v>-1</v>
      </c>
    </row>
    <row r="34" spans="1:31" x14ac:dyDescent="0.25">
      <c r="A34" s="1" t="s">
        <v>63</v>
      </c>
      <c r="B34">
        <v>5</v>
      </c>
      <c r="C34">
        <v>3</v>
      </c>
      <c r="D34">
        <v>4</v>
      </c>
      <c r="E34">
        <v>4</v>
      </c>
      <c r="F34">
        <v>2</v>
      </c>
      <c r="G34">
        <v>1</v>
      </c>
      <c r="H34">
        <v>3</v>
      </c>
      <c r="I34">
        <v>1</v>
      </c>
      <c r="J34">
        <v>3</v>
      </c>
      <c r="K34">
        <v>3</v>
      </c>
      <c r="L34">
        <v>5</v>
      </c>
      <c r="M34">
        <v>4</v>
      </c>
      <c r="N34">
        <v>2</v>
      </c>
      <c r="O34">
        <v>-1</v>
      </c>
      <c r="P34">
        <v>-1</v>
      </c>
      <c r="Q34">
        <v>1</v>
      </c>
      <c r="R34">
        <v>1</v>
      </c>
      <c r="S34">
        <v>4</v>
      </c>
      <c r="T34">
        <v>-1</v>
      </c>
      <c r="U34">
        <v>2</v>
      </c>
      <c r="V34">
        <v>2</v>
      </c>
      <c r="W34">
        <v>1</v>
      </c>
      <c r="X34">
        <v>5</v>
      </c>
      <c r="Y34">
        <v>5</v>
      </c>
      <c r="Z34">
        <v>2</v>
      </c>
      <c r="AA34">
        <v>-1</v>
      </c>
      <c r="AB34">
        <v>2</v>
      </c>
      <c r="AC34">
        <v>1</v>
      </c>
      <c r="AD34">
        <v>4</v>
      </c>
      <c r="AE34">
        <v>2</v>
      </c>
    </row>
    <row r="35" spans="1:31" x14ac:dyDescent="0.25">
      <c r="A35" s="1" t="s">
        <v>64</v>
      </c>
      <c r="B35">
        <v>-1</v>
      </c>
      <c r="C35">
        <v>5</v>
      </c>
      <c r="D35">
        <v>-1</v>
      </c>
      <c r="E35">
        <v>-1</v>
      </c>
      <c r="F35">
        <v>1</v>
      </c>
      <c r="G35">
        <v>-1</v>
      </c>
      <c r="H35">
        <v>5</v>
      </c>
      <c r="I35">
        <v>1</v>
      </c>
      <c r="J35">
        <v>1</v>
      </c>
      <c r="K35">
        <v>5</v>
      </c>
      <c r="L35">
        <v>3</v>
      </c>
      <c r="M35">
        <v>2</v>
      </c>
      <c r="N35">
        <v>2</v>
      </c>
      <c r="O35">
        <v>2</v>
      </c>
      <c r="P35">
        <v>5</v>
      </c>
      <c r="Q35">
        <v>3</v>
      </c>
      <c r="R35">
        <v>4</v>
      </c>
      <c r="S35">
        <v>3</v>
      </c>
      <c r="T35">
        <v>-1</v>
      </c>
      <c r="U35">
        <v>3</v>
      </c>
      <c r="V35">
        <v>3</v>
      </c>
      <c r="W35">
        <v>3</v>
      </c>
      <c r="X35">
        <v>4</v>
      </c>
      <c r="Y35">
        <v>-1</v>
      </c>
      <c r="Z35">
        <v>3</v>
      </c>
      <c r="AA35">
        <v>1</v>
      </c>
      <c r="AB35">
        <v>5</v>
      </c>
      <c r="AC35">
        <v>2</v>
      </c>
      <c r="AD35">
        <v>2</v>
      </c>
      <c r="AE35">
        <v>5</v>
      </c>
    </row>
    <row r="36" spans="1:31" x14ac:dyDescent="0.25">
      <c r="A36" s="1" t="s">
        <v>65</v>
      </c>
      <c r="B36">
        <v>4</v>
      </c>
      <c r="C36">
        <v>-1</v>
      </c>
      <c r="D36">
        <v>5</v>
      </c>
      <c r="E36">
        <v>4</v>
      </c>
      <c r="F36">
        <v>2</v>
      </c>
      <c r="G36">
        <v>2</v>
      </c>
      <c r="H36">
        <v>3</v>
      </c>
      <c r="I36">
        <v>1</v>
      </c>
      <c r="J36">
        <v>1</v>
      </c>
      <c r="K36">
        <v>5</v>
      </c>
      <c r="L36">
        <v>-1</v>
      </c>
      <c r="M36">
        <v>2</v>
      </c>
      <c r="N36">
        <v>5</v>
      </c>
      <c r="O36">
        <v>4</v>
      </c>
      <c r="P36">
        <v>-1</v>
      </c>
      <c r="Q36">
        <v>2</v>
      </c>
      <c r="R36">
        <v>-1</v>
      </c>
      <c r="S36">
        <v>3</v>
      </c>
      <c r="T36">
        <v>-1</v>
      </c>
      <c r="U36">
        <v>-1</v>
      </c>
      <c r="V36">
        <v>5</v>
      </c>
      <c r="W36">
        <v>1</v>
      </c>
      <c r="X36">
        <v>2</v>
      </c>
      <c r="Y36">
        <v>1</v>
      </c>
      <c r="Z36">
        <v>5</v>
      </c>
      <c r="AA36">
        <v>5</v>
      </c>
      <c r="AB36">
        <v>1</v>
      </c>
      <c r="AC36">
        <v>-1</v>
      </c>
      <c r="AD36">
        <v>5</v>
      </c>
      <c r="AE36">
        <v>5</v>
      </c>
    </row>
    <row r="37" spans="1:31" x14ac:dyDescent="0.25">
      <c r="A37" s="1" t="s">
        <v>66</v>
      </c>
      <c r="B37">
        <v>3</v>
      </c>
      <c r="C37">
        <v>2</v>
      </c>
      <c r="D37">
        <v>-1</v>
      </c>
      <c r="E37">
        <v>5</v>
      </c>
      <c r="F37">
        <v>5</v>
      </c>
      <c r="G37">
        <v>1</v>
      </c>
      <c r="H37">
        <v>5</v>
      </c>
      <c r="I37">
        <v>2</v>
      </c>
      <c r="J37">
        <v>1</v>
      </c>
      <c r="K37">
        <v>5</v>
      </c>
      <c r="L37">
        <v>2</v>
      </c>
      <c r="M37">
        <v>4</v>
      </c>
      <c r="N37">
        <v>3</v>
      </c>
      <c r="O37">
        <v>4</v>
      </c>
      <c r="P37">
        <v>3</v>
      </c>
      <c r="Q37">
        <v>-1</v>
      </c>
      <c r="R37">
        <v>-1</v>
      </c>
      <c r="S37">
        <v>-1</v>
      </c>
      <c r="T37">
        <v>2</v>
      </c>
      <c r="U37">
        <v>-1</v>
      </c>
      <c r="V37">
        <v>-1</v>
      </c>
      <c r="W37">
        <v>2</v>
      </c>
      <c r="X37">
        <v>4</v>
      </c>
      <c r="Y37">
        <v>3</v>
      </c>
      <c r="Z37">
        <v>4</v>
      </c>
      <c r="AA37">
        <v>5</v>
      </c>
      <c r="AB37">
        <v>2</v>
      </c>
      <c r="AC37">
        <v>1</v>
      </c>
      <c r="AD37">
        <v>3</v>
      </c>
      <c r="AE37">
        <v>4</v>
      </c>
    </row>
    <row r="38" spans="1:31" x14ac:dyDescent="0.25">
      <c r="A38" s="1" t="s">
        <v>67</v>
      </c>
      <c r="B38">
        <v>-1</v>
      </c>
      <c r="C38">
        <v>4</v>
      </c>
      <c r="D38">
        <v>-1</v>
      </c>
      <c r="E38">
        <v>3</v>
      </c>
      <c r="F38">
        <v>1</v>
      </c>
      <c r="G38">
        <v>4</v>
      </c>
      <c r="H38">
        <v>5</v>
      </c>
      <c r="I38">
        <v>4</v>
      </c>
      <c r="J38">
        <v>3</v>
      </c>
      <c r="K38">
        <v>3</v>
      </c>
      <c r="L38">
        <v>1</v>
      </c>
      <c r="M38">
        <v>1</v>
      </c>
      <c r="N38">
        <v>-1</v>
      </c>
      <c r="O38">
        <v>4</v>
      </c>
      <c r="P38">
        <v>5</v>
      </c>
      <c r="Q38">
        <v>4</v>
      </c>
      <c r="R38">
        <v>3</v>
      </c>
      <c r="S38">
        <v>2</v>
      </c>
      <c r="T38">
        <v>4</v>
      </c>
      <c r="U38">
        <v>1</v>
      </c>
      <c r="V38">
        <v>3</v>
      </c>
      <c r="W38">
        <v>3</v>
      </c>
      <c r="X38">
        <v>-1</v>
      </c>
      <c r="Y38">
        <v>5</v>
      </c>
      <c r="Z38">
        <v>-1</v>
      </c>
      <c r="AA38">
        <v>5</v>
      </c>
      <c r="AB38">
        <v>2</v>
      </c>
      <c r="AC38">
        <v>3</v>
      </c>
      <c r="AD38">
        <v>5</v>
      </c>
      <c r="AE38">
        <v>-1</v>
      </c>
    </row>
    <row r="39" spans="1:31" x14ac:dyDescent="0.25">
      <c r="A39" s="1" t="s">
        <v>68</v>
      </c>
      <c r="B39">
        <v>3</v>
      </c>
      <c r="C39">
        <v>-1</v>
      </c>
      <c r="D39">
        <v>1</v>
      </c>
      <c r="E39">
        <v>4</v>
      </c>
      <c r="F39">
        <v>2</v>
      </c>
      <c r="G39">
        <v>3</v>
      </c>
      <c r="H39">
        <v>4</v>
      </c>
      <c r="I39">
        <v>-1</v>
      </c>
      <c r="J39">
        <v>5</v>
      </c>
      <c r="K39">
        <v>3</v>
      </c>
      <c r="L39">
        <v>3</v>
      </c>
      <c r="M39">
        <v>-1</v>
      </c>
      <c r="N39">
        <v>3</v>
      </c>
      <c r="O39">
        <v>2</v>
      </c>
      <c r="P39">
        <v>4</v>
      </c>
      <c r="Q39">
        <v>3</v>
      </c>
      <c r="R39">
        <v>1</v>
      </c>
      <c r="S39">
        <v>4</v>
      </c>
      <c r="T39">
        <v>2</v>
      </c>
      <c r="U39">
        <v>1</v>
      </c>
      <c r="V39">
        <v>5</v>
      </c>
      <c r="W39">
        <v>4</v>
      </c>
      <c r="X39">
        <v>3</v>
      </c>
      <c r="Y39">
        <v>-1</v>
      </c>
      <c r="Z39">
        <v>1</v>
      </c>
      <c r="AA39">
        <v>4</v>
      </c>
      <c r="AB39">
        <v>3</v>
      </c>
      <c r="AC39">
        <v>-1</v>
      </c>
      <c r="AD39">
        <v>-1</v>
      </c>
      <c r="AE39">
        <v>4</v>
      </c>
    </row>
    <row r="40" spans="1:31" x14ac:dyDescent="0.25">
      <c r="A40" s="1" t="s">
        <v>69</v>
      </c>
      <c r="B40">
        <v>1</v>
      </c>
      <c r="C40">
        <v>-1</v>
      </c>
      <c r="D40">
        <v>5</v>
      </c>
      <c r="E40">
        <v>-1</v>
      </c>
      <c r="F40">
        <v>1</v>
      </c>
      <c r="G40">
        <v>2</v>
      </c>
      <c r="H40">
        <v>3</v>
      </c>
      <c r="I40">
        <v>-1</v>
      </c>
      <c r="J40">
        <v>2</v>
      </c>
      <c r="K40">
        <v>5</v>
      </c>
      <c r="L40">
        <v>3</v>
      </c>
      <c r="M40">
        <v>1</v>
      </c>
      <c r="N40">
        <v>5</v>
      </c>
      <c r="O40">
        <v>-1</v>
      </c>
      <c r="P40">
        <v>-1</v>
      </c>
      <c r="Q40">
        <v>4</v>
      </c>
      <c r="R40">
        <v>1</v>
      </c>
      <c r="S40">
        <v>4</v>
      </c>
      <c r="T40">
        <v>3</v>
      </c>
      <c r="U40">
        <v>4</v>
      </c>
      <c r="V40">
        <v>4</v>
      </c>
      <c r="W40">
        <v>2</v>
      </c>
      <c r="X40">
        <v>5</v>
      </c>
      <c r="Y40">
        <v>2</v>
      </c>
      <c r="Z40">
        <v>3</v>
      </c>
      <c r="AA40">
        <v>1</v>
      </c>
      <c r="AB40">
        <v>2</v>
      </c>
      <c r="AC40">
        <v>1</v>
      </c>
      <c r="AD40">
        <v>2</v>
      </c>
      <c r="AE40">
        <v>1</v>
      </c>
    </row>
    <row r="41" spans="1:31" x14ac:dyDescent="0.25">
      <c r="A41" s="1" t="s">
        <v>70</v>
      </c>
      <c r="B41">
        <v>-1</v>
      </c>
      <c r="C41">
        <v>1</v>
      </c>
      <c r="D41">
        <v>1</v>
      </c>
      <c r="E41">
        <v>1</v>
      </c>
      <c r="F41">
        <v>1</v>
      </c>
      <c r="G41">
        <v>-1</v>
      </c>
      <c r="H41">
        <v>4</v>
      </c>
      <c r="I41">
        <v>1</v>
      </c>
      <c r="J41">
        <v>-1</v>
      </c>
      <c r="K41">
        <v>3</v>
      </c>
      <c r="L41">
        <v>2</v>
      </c>
      <c r="M41">
        <v>3</v>
      </c>
      <c r="N41">
        <v>5</v>
      </c>
      <c r="O41">
        <v>3</v>
      </c>
      <c r="P41">
        <v>4</v>
      </c>
      <c r="Q41">
        <v>2</v>
      </c>
      <c r="R41">
        <v>5</v>
      </c>
      <c r="S41">
        <v>4</v>
      </c>
      <c r="T41">
        <v>2</v>
      </c>
      <c r="U41">
        <v>2</v>
      </c>
      <c r="V41">
        <v>3</v>
      </c>
      <c r="W41">
        <v>5</v>
      </c>
      <c r="X41">
        <v>4</v>
      </c>
      <c r="Y41">
        <v>2</v>
      </c>
      <c r="Z41">
        <v>3</v>
      </c>
      <c r="AA41">
        <v>4</v>
      </c>
      <c r="AB41">
        <v>5</v>
      </c>
      <c r="AC41">
        <v>5</v>
      </c>
      <c r="AD41">
        <v>3</v>
      </c>
      <c r="AE41">
        <v>2</v>
      </c>
    </row>
    <row r="42" spans="1:31" x14ac:dyDescent="0.25">
      <c r="A42" s="1"/>
      <c r="F42">
        <f>AVERAGEIF(F2:F40,"&gt;0")</f>
        <v>2.6857142857142855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"/>
  <sheetViews>
    <sheetView tabSelected="1" topLeftCell="A37" zoomScale="85" zoomScaleNormal="85" workbookViewId="0">
      <selection activeCell="H71" sqref="H71"/>
    </sheetView>
  </sheetViews>
  <sheetFormatPr defaultRowHeight="15" x14ac:dyDescent="0.25"/>
  <sheetData>
    <row r="1" spans="1:41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</row>
    <row r="2" spans="1:41" x14ac:dyDescent="0.25">
      <c r="A2" s="2" t="s">
        <v>31</v>
      </c>
      <c r="B2">
        <v>1</v>
      </c>
    </row>
    <row r="3" spans="1:41" x14ac:dyDescent="0.25">
      <c r="A3" s="4" t="s">
        <v>32</v>
      </c>
    </row>
    <row r="4" spans="1:41" x14ac:dyDescent="0.25">
      <c r="A4" s="2" t="s">
        <v>33</v>
      </c>
    </row>
    <row r="5" spans="1:41" x14ac:dyDescent="0.25">
      <c r="A5" s="4" t="s">
        <v>34</v>
      </c>
    </row>
    <row r="6" spans="1:41" x14ac:dyDescent="0.25">
      <c r="A6" s="2" t="s">
        <v>35</v>
      </c>
    </row>
    <row r="7" spans="1:41" x14ac:dyDescent="0.25">
      <c r="A7" s="4" t="s">
        <v>36</v>
      </c>
    </row>
    <row r="8" spans="1:41" x14ac:dyDescent="0.25">
      <c r="A8" s="2" t="s">
        <v>37</v>
      </c>
    </row>
    <row r="9" spans="1:41" x14ac:dyDescent="0.25">
      <c r="A9" s="4" t="s">
        <v>38</v>
      </c>
    </row>
    <row r="10" spans="1:41" x14ac:dyDescent="0.25">
      <c r="A10" s="2" t="s">
        <v>39</v>
      </c>
    </row>
    <row r="11" spans="1:41" x14ac:dyDescent="0.25">
      <c r="A11" s="4" t="s">
        <v>40</v>
      </c>
    </row>
    <row r="12" spans="1:41" x14ac:dyDescent="0.25">
      <c r="A12" s="2" t="s">
        <v>41</v>
      </c>
    </row>
    <row r="13" spans="1:41" x14ac:dyDescent="0.25">
      <c r="A13" s="4" t="s">
        <v>42</v>
      </c>
    </row>
    <row r="14" spans="1:41" x14ac:dyDescent="0.25">
      <c r="A14" s="2" t="s">
        <v>43</v>
      </c>
    </row>
    <row r="15" spans="1:41" x14ac:dyDescent="0.25">
      <c r="A15" s="4" t="s">
        <v>44</v>
      </c>
    </row>
    <row r="16" spans="1:41" x14ac:dyDescent="0.25">
      <c r="A16" s="2" t="s">
        <v>45</v>
      </c>
    </row>
    <row r="17" spans="1:1" x14ac:dyDescent="0.25">
      <c r="A17" s="4" t="s">
        <v>46</v>
      </c>
    </row>
    <row r="18" spans="1:1" x14ac:dyDescent="0.25">
      <c r="A18" s="2" t="s">
        <v>47</v>
      </c>
    </row>
    <row r="19" spans="1:1" x14ac:dyDescent="0.25">
      <c r="A19" s="4" t="s">
        <v>48</v>
      </c>
    </row>
    <row r="20" spans="1:1" x14ac:dyDescent="0.25">
      <c r="A20" s="2" t="s">
        <v>49</v>
      </c>
    </row>
    <row r="21" spans="1:1" x14ac:dyDescent="0.25">
      <c r="A21" s="4" t="s">
        <v>50</v>
      </c>
    </row>
    <row r="22" spans="1:1" x14ac:dyDescent="0.25">
      <c r="A22" s="2" t="s">
        <v>51</v>
      </c>
    </row>
    <row r="23" spans="1:1" x14ac:dyDescent="0.25">
      <c r="A23" s="4" t="s">
        <v>52</v>
      </c>
    </row>
    <row r="24" spans="1:1" x14ac:dyDescent="0.25">
      <c r="A24" s="2" t="s">
        <v>53</v>
      </c>
    </row>
    <row r="25" spans="1:1" x14ac:dyDescent="0.25">
      <c r="A25" s="4" t="s">
        <v>54</v>
      </c>
    </row>
    <row r="26" spans="1:1" x14ac:dyDescent="0.25">
      <c r="A26" s="2" t="s">
        <v>55</v>
      </c>
    </row>
    <row r="27" spans="1:1" x14ac:dyDescent="0.25">
      <c r="A27" s="4" t="s">
        <v>56</v>
      </c>
    </row>
    <row r="28" spans="1:1" x14ac:dyDescent="0.25">
      <c r="A28" s="2" t="s">
        <v>57</v>
      </c>
    </row>
    <row r="29" spans="1:1" x14ac:dyDescent="0.25">
      <c r="A29" s="4" t="s">
        <v>58</v>
      </c>
    </row>
    <row r="30" spans="1:1" x14ac:dyDescent="0.25">
      <c r="A30" s="2" t="s">
        <v>59</v>
      </c>
    </row>
    <row r="31" spans="1:1" x14ac:dyDescent="0.25">
      <c r="A31" s="4" t="s">
        <v>60</v>
      </c>
    </row>
    <row r="32" spans="1:1" x14ac:dyDescent="0.25">
      <c r="A32" s="2" t="s">
        <v>61</v>
      </c>
    </row>
    <row r="33" spans="1:34" x14ac:dyDescent="0.25">
      <c r="A33" s="4" t="s">
        <v>62</v>
      </c>
    </row>
    <row r="34" spans="1:34" x14ac:dyDescent="0.25">
      <c r="A34" s="2" t="s">
        <v>63</v>
      </c>
    </row>
    <row r="35" spans="1:34" x14ac:dyDescent="0.25">
      <c r="A35" s="4" t="s">
        <v>64</v>
      </c>
    </row>
    <row r="36" spans="1:34" x14ac:dyDescent="0.25">
      <c r="A36" s="2" t="s">
        <v>65</v>
      </c>
    </row>
    <row r="37" spans="1:34" x14ac:dyDescent="0.25">
      <c r="A37" s="4" t="s">
        <v>66</v>
      </c>
    </row>
    <row r="38" spans="1:34" x14ac:dyDescent="0.25">
      <c r="A38" s="2" t="s">
        <v>67</v>
      </c>
    </row>
    <row r="39" spans="1:34" x14ac:dyDescent="0.25">
      <c r="A39" s="4" t="s">
        <v>68</v>
      </c>
    </row>
    <row r="40" spans="1:34" x14ac:dyDescent="0.25">
      <c r="A40" s="2" t="s">
        <v>69</v>
      </c>
    </row>
    <row r="41" spans="1:34" x14ac:dyDescent="0.25">
      <c r="A41" s="4" t="s">
        <v>70</v>
      </c>
    </row>
    <row r="44" spans="1:34" x14ac:dyDescent="0.25">
      <c r="A44" s="2" t="s">
        <v>31</v>
      </c>
      <c r="B44" s="3">
        <v>-1</v>
      </c>
      <c r="C44" s="3">
        <v>4</v>
      </c>
      <c r="D44" s="3">
        <v>1</v>
      </c>
      <c r="E44" s="3">
        <v>5</v>
      </c>
      <c r="F44" s="3">
        <v>-1</v>
      </c>
      <c r="G44" s="3">
        <v>-1</v>
      </c>
      <c r="H44" s="3">
        <v>-1</v>
      </c>
      <c r="I44" s="3">
        <v>1</v>
      </c>
      <c r="J44" s="3">
        <v>3</v>
      </c>
      <c r="K44" s="3">
        <v>-1</v>
      </c>
      <c r="L44" s="3">
        <v>5</v>
      </c>
      <c r="M44" s="3">
        <v>5</v>
      </c>
      <c r="N44" s="3">
        <v>1</v>
      </c>
      <c r="O44" s="3">
        <v>3</v>
      </c>
      <c r="P44" s="3">
        <v>3</v>
      </c>
      <c r="Q44" s="3">
        <v>3</v>
      </c>
      <c r="R44" s="3">
        <v>-1</v>
      </c>
      <c r="S44" s="3">
        <v>4</v>
      </c>
      <c r="T44" s="3">
        <v>2</v>
      </c>
      <c r="U44" s="3">
        <v>2</v>
      </c>
      <c r="V44" s="3">
        <v>2</v>
      </c>
      <c r="W44" s="3">
        <v>4</v>
      </c>
      <c r="X44" s="3">
        <v>-1</v>
      </c>
      <c r="Y44" s="3">
        <v>-1</v>
      </c>
      <c r="Z44" s="3">
        <v>3</v>
      </c>
      <c r="AA44" s="3">
        <v>4</v>
      </c>
      <c r="AB44" s="3">
        <v>-1</v>
      </c>
      <c r="AC44" s="3">
        <v>2</v>
      </c>
      <c r="AD44" s="3">
        <v>4</v>
      </c>
      <c r="AE44" s="6">
        <v>1</v>
      </c>
      <c r="AH44" s="9">
        <v>12</v>
      </c>
    </row>
    <row r="45" spans="1:34" x14ac:dyDescent="0.25">
      <c r="A45" s="4" t="s">
        <v>42</v>
      </c>
      <c r="B45" s="5">
        <v>5</v>
      </c>
      <c r="C45" s="5">
        <v>4</v>
      </c>
      <c r="D45" s="5">
        <v>4</v>
      </c>
      <c r="E45" s="5">
        <v>-1</v>
      </c>
      <c r="F45" s="5">
        <v>3</v>
      </c>
      <c r="G45" s="5">
        <v>-1</v>
      </c>
      <c r="H45" s="5">
        <v>5</v>
      </c>
      <c r="I45" s="5">
        <v>5</v>
      </c>
      <c r="J45" s="5">
        <v>5</v>
      </c>
      <c r="K45" s="5">
        <v>3</v>
      </c>
      <c r="L45" s="5">
        <v>-1</v>
      </c>
      <c r="M45" s="5">
        <v>5</v>
      </c>
      <c r="N45" s="5">
        <v>5</v>
      </c>
      <c r="O45" s="5">
        <v>4</v>
      </c>
      <c r="P45" s="5">
        <v>4</v>
      </c>
      <c r="Q45" s="5">
        <v>4</v>
      </c>
      <c r="R45" s="5">
        <v>2</v>
      </c>
      <c r="S45" s="5">
        <v>5</v>
      </c>
      <c r="T45" s="5">
        <v>1</v>
      </c>
      <c r="U45" s="5">
        <v>-1</v>
      </c>
      <c r="V45" s="5">
        <v>1</v>
      </c>
      <c r="W45" s="5">
        <v>4</v>
      </c>
      <c r="X45" s="5">
        <v>1</v>
      </c>
      <c r="Y45" s="5">
        <v>5</v>
      </c>
      <c r="Z45" s="5">
        <v>3</v>
      </c>
      <c r="AA45" s="5">
        <v>5</v>
      </c>
      <c r="AB45" s="5">
        <v>4</v>
      </c>
      <c r="AC45" s="5">
        <v>3</v>
      </c>
      <c r="AD45" s="5">
        <v>5</v>
      </c>
      <c r="AE45" s="7">
        <v>5</v>
      </c>
      <c r="AF45" s="8">
        <f>SUMIF(B45:AE45,"&gt;0")/COUNTIF(B45:AE45,"&gt;0")</f>
        <v>3.8461538461538463</v>
      </c>
    </row>
    <row r="46" spans="1:34" x14ac:dyDescent="0.25">
      <c r="C46">
        <f>C44*C45</f>
        <v>16</v>
      </c>
      <c r="D46">
        <f t="shared" ref="D46:E46" si="0">D44*D45</f>
        <v>4</v>
      </c>
      <c r="I46">
        <f t="shared" ref="I46:J46" si="1">I44*I45</f>
        <v>5</v>
      </c>
      <c r="J46">
        <f t="shared" si="1"/>
        <v>15</v>
      </c>
      <c r="M46">
        <f t="shared" ref="M46" si="2">M44*M45</f>
        <v>25</v>
      </c>
      <c r="N46">
        <f t="shared" ref="N46" si="3">N44*N45</f>
        <v>5</v>
      </c>
      <c r="O46">
        <f t="shared" ref="O46" si="4">O44*O45</f>
        <v>12</v>
      </c>
      <c r="P46">
        <f t="shared" ref="P46" si="5">P44*P45</f>
        <v>12</v>
      </c>
      <c r="Q46">
        <f t="shared" ref="Q46:W46" si="6">Q44*Q45</f>
        <v>12</v>
      </c>
      <c r="S46">
        <f t="shared" si="6"/>
        <v>20</v>
      </c>
      <c r="T46">
        <f t="shared" si="6"/>
        <v>2</v>
      </c>
      <c r="V46">
        <f t="shared" si="6"/>
        <v>2</v>
      </c>
      <c r="W46">
        <f t="shared" si="6"/>
        <v>16</v>
      </c>
      <c r="Z46">
        <f t="shared" ref="Z46:AA46" si="7">Z44*Z45</f>
        <v>9</v>
      </c>
      <c r="AA46">
        <f t="shared" si="7"/>
        <v>20</v>
      </c>
      <c r="AC46">
        <f t="shared" ref="AC46:AE46" si="8">AC44*AC45</f>
        <v>6</v>
      </c>
      <c r="AD46">
        <f t="shared" si="8"/>
        <v>20</v>
      </c>
      <c r="AE46">
        <f t="shared" si="8"/>
        <v>5</v>
      </c>
      <c r="AF46">
        <f>SUM(C46:AE46)</f>
        <v>206</v>
      </c>
      <c r="AG46">
        <f>AF46</f>
        <v>206</v>
      </c>
    </row>
    <row r="47" spans="1:34" x14ac:dyDescent="0.25">
      <c r="C47">
        <f>C44*C44</f>
        <v>16</v>
      </c>
      <c r="D47">
        <f t="shared" ref="D47:E47" si="9">D44*D44</f>
        <v>1</v>
      </c>
      <c r="I47">
        <f t="shared" ref="I47:J47" si="10">I44*I44</f>
        <v>1</v>
      </c>
      <c r="J47">
        <f t="shared" si="10"/>
        <v>9</v>
      </c>
      <c r="M47">
        <f t="shared" ref="M47:Q47" si="11">M44*M44</f>
        <v>25</v>
      </c>
      <c r="N47">
        <f t="shared" si="11"/>
        <v>1</v>
      </c>
      <c r="O47">
        <f t="shared" si="11"/>
        <v>9</v>
      </c>
      <c r="P47">
        <f t="shared" si="11"/>
        <v>9</v>
      </c>
      <c r="Q47">
        <f t="shared" si="11"/>
        <v>9</v>
      </c>
      <c r="S47">
        <f t="shared" ref="S47:T47" si="12">S44*S44</f>
        <v>16</v>
      </c>
      <c r="T47">
        <f t="shared" si="12"/>
        <v>4</v>
      </c>
      <c r="V47">
        <f t="shared" ref="V47:W47" si="13">V44*V44</f>
        <v>4</v>
      </c>
      <c r="W47">
        <f t="shared" si="13"/>
        <v>16</v>
      </c>
      <c r="Z47">
        <f t="shared" ref="Z47:AA47" si="14">Z44*Z44</f>
        <v>9</v>
      </c>
      <c r="AA47">
        <f t="shared" si="14"/>
        <v>16</v>
      </c>
      <c r="AC47">
        <f t="shared" ref="AC47:AE47" si="15">AC44*AC44</f>
        <v>4</v>
      </c>
      <c r="AD47">
        <f t="shared" si="15"/>
        <v>16</v>
      </c>
      <c r="AE47">
        <f t="shared" si="15"/>
        <v>1</v>
      </c>
      <c r="AF47">
        <f>SUM(C47:AE47)</f>
        <v>166</v>
      </c>
      <c r="AG47">
        <f>SQRT(AF47)</f>
        <v>12.884098726725126</v>
      </c>
    </row>
    <row r="48" spans="1:34" x14ac:dyDescent="0.25">
      <c r="C48">
        <f>C45*C45</f>
        <v>16</v>
      </c>
      <c r="D48">
        <f t="shared" ref="D48:E48" si="16">D45*D45</f>
        <v>16</v>
      </c>
      <c r="I48">
        <f t="shared" ref="I48:J48" si="17">I45*I45</f>
        <v>25</v>
      </c>
      <c r="J48">
        <f t="shared" si="17"/>
        <v>25</v>
      </c>
      <c r="M48">
        <f t="shared" ref="M48:Q48" si="18">M45*M45</f>
        <v>25</v>
      </c>
      <c r="N48">
        <f t="shared" si="18"/>
        <v>25</v>
      </c>
      <c r="O48">
        <f t="shared" si="18"/>
        <v>16</v>
      </c>
      <c r="P48">
        <f t="shared" si="18"/>
        <v>16</v>
      </c>
      <c r="Q48">
        <f t="shared" si="18"/>
        <v>16</v>
      </c>
      <c r="S48">
        <f t="shared" ref="S48:T48" si="19">S45*S45</f>
        <v>25</v>
      </c>
      <c r="T48">
        <f t="shared" si="19"/>
        <v>1</v>
      </c>
      <c r="V48">
        <f t="shared" ref="V48:W48" si="20">V45*V45</f>
        <v>1</v>
      </c>
      <c r="W48">
        <f t="shared" si="20"/>
        <v>16</v>
      </c>
      <c r="Z48">
        <f t="shared" ref="Z48:AA48" si="21">Z45*Z45</f>
        <v>9</v>
      </c>
      <c r="AA48">
        <f t="shared" si="21"/>
        <v>25</v>
      </c>
      <c r="AC48">
        <f t="shared" ref="AC48:AE48" si="22">AC45*AC45</f>
        <v>9</v>
      </c>
      <c r="AD48">
        <f t="shared" si="22"/>
        <v>25</v>
      </c>
      <c r="AE48">
        <f t="shared" si="22"/>
        <v>25</v>
      </c>
      <c r="AF48">
        <f>SUM(C48:AE48)</f>
        <v>316</v>
      </c>
      <c r="AG48">
        <f>SQRT(AF48)</f>
        <v>17.776388834631177</v>
      </c>
    </row>
    <row r="49" spans="1:34" x14ac:dyDescent="0.25">
      <c r="AG49">
        <f>AG46/(AG47*AG48)</f>
        <v>0.89943469274265508</v>
      </c>
    </row>
    <row r="50" spans="1:34" x14ac:dyDescent="0.25">
      <c r="A50" s="2" t="s">
        <v>31</v>
      </c>
      <c r="B50" s="3">
        <v>-1</v>
      </c>
      <c r="C50" s="3">
        <v>4</v>
      </c>
      <c r="D50" s="3">
        <v>1</v>
      </c>
      <c r="E50" s="3">
        <v>5</v>
      </c>
      <c r="F50" s="3">
        <v>-1</v>
      </c>
      <c r="G50" s="3">
        <v>-1</v>
      </c>
      <c r="H50" s="3">
        <v>-1</v>
      </c>
      <c r="I50" s="3">
        <v>1</v>
      </c>
      <c r="J50" s="3">
        <v>3</v>
      </c>
      <c r="K50" s="3">
        <v>-1</v>
      </c>
      <c r="L50" s="3">
        <v>5</v>
      </c>
      <c r="M50" s="3">
        <v>5</v>
      </c>
      <c r="N50" s="3">
        <v>1</v>
      </c>
      <c r="O50" s="3">
        <v>3</v>
      </c>
      <c r="P50" s="3">
        <v>3</v>
      </c>
      <c r="Q50" s="3">
        <v>3</v>
      </c>
      <c r="R50" s="3">
        <v>-1</v>
      </c>
      <c r="S50" s="3">
        <v>4</v>
      </c>
      <c r="T50" s="3">
        <v>2</v>
      </c>
      <c r="U50" s="3">
        <v>2</v>
      </c>
      <c r="V50" s="3">
        <v>2</v>
      </c>
      <c r="W50" s="3">
        <v>4</v>
      </c>
      <c r="X50" s="3">
        <v>-1</v>
      </c>
      <c r="Y50" s="3">
        <v>-1</v>
      </c>
      <c r="Z50" s="3">
        <v>3</v>
      </c>
      <c r="AA50" s="3">
        <v>4</v>
      </c>
      <c r="AB50" s="3">
        <v>-1</v>
      </c>
      <c r="AC50" s="3">
        <v>2</v>
      </c>
      <c r="AD50" s="3">
        <v>4</v>
      </c>
      <c r="AE50" s="6">
        <v>1</v>
      </c>
      <c r="AH50" s="9">
        <v>15</v>
      </c>
    </row>
    <row r="51" spans="1:34" x14ac:dyDescent="0.25">
      <c r="A51" s="2" t="s">
        <v>45</v>
      </c>
      <c r="B51" s="3">
        <v>3</v>
      </c>
      <c r="C51" s="3">
        <v>5</v>
      </c>
      <c r="D51" s="3">
        <v>3</v>
      </c>
      <c r="E51" s="3">
        <v>4</v>
      </c>
      <c r="F51" s="3">
        <v>4</v>
      </c>
      <c r="G51" s="3">
        <v>-1</v>
      </c>
      <c r="H51" s="3">
        <v>4</v>
      </c>
      <c r="I51" s="3">
        <v>4</v>
      </c>
      <c r="J51" s="3">
        <v>2</v>
      </c>
      <c r="K51" s="3">
        <v>1</v>
      </c>
      <c r="L51" s="3">
        <v>-1</v>
      </c>
      <c r="M51" s="3">
        <v>-1</v>
      </c>
      <c r="N51" s="3">
        <v>1</v>
      </c>
      <c r="O51" s="3">
        <v>1</v>
      </c>
      <c r="P51" s="3">
        <v>5</v>
      </c>
      <c r="Q51" s="3">
        <v>5</v>
      </c>
      <c r="R51" s="3">
        <v>3</v>
      </c>
      <c r="S51" s="3">
        <v>5</v>
      </c>
      <c r="T51" s="3">
        <v>5</v>
      </c>
      <c r="U51" s="3">
        <v>-1</v>
      </c>
      <c r="V51" s="3">
        <v>2</v>
      </c>
      <c r="W51" s="3">
        <v>2</v>
      </c>
      <c r="X51" s="3">
        <v>5</v>
      </c>
      <c r="Y51" s="3">
        <v>1</v>
      </c>
      <c r="Z51" s="3">
        <v>3</v>
      </c>
      <c r="AA51" s="3">
        <v>4</v>
      </c>
      <c r="AB51" s="3">
        <v>-1</v>
      </c>
      <c r="AC51" s="3">
        <v>-1</v>
      </c>
      <c r="AD51" s="3">
        <v>5</v>
      </c>
      <c r="AE51" s="6">
        <v>4</v>
      </c>
      <c r="AF51" s="8">
        <f>SUMIF(B51:AE51,"&gt;0")/COUNTIF(B51:AE51,"&gt;0")</f>
        <v>3.375</v>
      </c>
    </row>
    <row r="52" spans="1:34" x14ac:dyDescent="0.25">
      <c r="C52">
        <f>C50*C51</f>
        <v>20</v>
      </c>
      <c r="D52">
        <f t="shared" ref="D52:E52" si="23">D50*D51</f>
        <v>3</v>
      </c>
      <c r="E52">
        <f t="shared" si="23"/>
        <v>20</v>
      </c>
      <c r="I52">
        <f>I50*I51</f>
        <v>4</v>
      </c>
      <c r="J52">
        <f>J50*J51</f>
        <v>6</v>
      </c>
      <c r="N52">
        <f>N50*N51</f>
        <v>1</v>
      </c>
      <c r="O52">
        <f t="shared" ref="O52:W52" si="24">O50*O51</f>
        <v>3</v>
      </c>
      <c r="P52">
        <f t="shared" si="24"/>
        <v>15</v>
      </c>
      <c r="Q52">
        <f t="shared" si="24"/>
        <v>15</v>
      </c>
      <c r="S52">
        <f t="shared" si="24"/>
        <v>20</v>
      </c>
      <c r="T52">
        <f t="shared" si="24"/>
        <v>10</v>
      </c>
      <c r="V52">
        <f t="shared" si="24"/>
        <v>4</v>
      </c>
      <c r="W52">
        <f t="shared" si="24"/>
        <v>8</v>
      </c>
      <c r="Z52">
        <f t="shared" ref="Z52:AA52" si="25">Z50*Z51</f>
        <v>9</v>
      </c>
      <c r="AA52">
        <f t="shared" si="25"/>
        <v>16</v>
      </c>
      <c r="AD52">
        <f t="shared" ref="AD52:AE52" si="26">AD50*AD51</f>
        <v>20</v>
      </c>
      <c r="AE52">
        <f t="shared" si="26"/>
        <v>4</v>
      </c>
      <c r="AF52">
        <f>SUM(C52:AE52)</f>
        <v>178</v>
      </c>
      <c r="AG52">
        <f>AF52</f>
        <v>178</v>
      </c>
    </row>
    <row r="53" spans="1:34" x14ac:dyDescent="0.25">
      <c r="C53">
        <f>C50*C50</f>
        <v>16</v>
      </c>
      <c r="D53">
        <f t="shared" ref="D53:E53" si="27">D50*D50</f>
        <v>1</v>
      </c>
      <c r="E53">
        <f t="shared" si="27"/>
        <v>25</v>
      </c>
      <c r="I53">
        <f>I50*I50</f>
        <v>1</v>
      </c>
      <c r="J53">
        <f>J50*J50</f>
        <v>9</v>
      </c>
      <c r="N53">
        <f>N50*N50</f>
        <v>1</v>
      </c>
      <c r="O53">
        <f t="shared" ref="O53:Q53" si="28">O50*O50</f>
        <v>9</v>
      </c>
      <c r="P53">
        <f t="shared" si="28"/>
        <v>9</v>
      </c>
      <c r="Q53">
        <f t="shared" si="28"/>
        <v>9</v>
      </c>
      <c r="S53">
        <f t="shared" ref="S53:T53" si="29">S50*S50</f>
        <v>16</v>
      </c>
      <c r="T53">
        <f t="shared" si="29"/>
        <v>4</v>
      </c>
      <c r="V53">
        <f t="shared" ref="V53:W53" si="30">V50*V50</f>
        <v>4</v>
      </c>
      <c r="W53">
        <f t="shared" si="30"/>
        <v>16</v>
      </c>
      <c r="Z53">
        <f t="shared" ref="Z53:AA53" si="31">Z50*Z50</f>
        <v>9</v>
      </c>
      <c r="AA53">
        <f t="shared" si="31"/>
        <v>16</v>
      </c>
      <c r="AD53">
        <f t="shared" ref="AD53:AE53" si="32">AD50*AD50</f>
        <v>16</v>
      </c>
      <c r="AE53">
        <f t="shared" si="32"/>
        <v>1</v>
      </c>
      <c r="AF53">
        <f>SUM(C53:AE53)</f>
        <v>162</v>
      </c>
      <c r="AG53">
        <f>SQRT(AF53)</f>
        <v>12.727922061357855</v>
      </c>
    </row>
    <row r="54" spans="1:34" x14ac:dyDescent="0.25">
      <c r="C54">
        <f>C51*C51</f>
        <v>25</v>
      </c>
      <c r="D54">
        <f t="shared" ref="D54:E54" si="33">D51*D51</f>
        <v>9</v>
      </c>
      <c r="E54">
        <f t="shared" si="33"/>
        <v>16</v>
      </c>
      <c r="I54">
        <f>I51*I51</f>
        <v>16</v>
      </c>
      <c r="J54">
        <f>J51*J51</f>
        <v>4</v>
      </c>
      <c r="N54">
        <f>N51*N51</f>
        <v>1</v>
      </c>
      <c r="O54">
        <f t="shared" ref="O54:Q54" si="34">O51*O51</f>
        <v>1</v>
      </c>
      <c r="P54">
        <f t="shared" si="34"/>
        <v>25</v>
      </c>
      <c r="Q54">
        <f t="shared" si="34"/>
        <v>25</v>
      </c>
      <c r="S54">
        <f t="shared" ref="S54:T54" si="35">S51*S51</f>
        <v>25</v>
      </c>
      <c r="T54">
        <f t="shared" si="35"/>
        <v>25</v>
      </c>
      <c r="V54">
        <f t="shared" ref="V54:W54" si="36">V51*V51</f>
        <v>4</v>
      </c>
      <c r="W54">
        <f t="shared" si="36"/>
        <v>4</v>
      </c>
      <c r="Z54">
        <f t="shared" ref="Z54:AA54" si="37">Z51*Z51</f>
        <v>9</v>
      </c>
      <c r="AA54">
        <f t="shared" si="37"/>
        <v>16</v>
      </c>
      <c r="AD54">
        <f t="shared" ref="AD54:AE54" si="38">AD51*AD51</f>
        <v>25</v>
      </c>
      <c r="AE54">
        <f t="shared" si="38"/>
        <v>16</v>
      </c>
      <c r="AF54">
        <f>SUM(C54:AE54)</f>
        <v>246</v>
      </c>
      <c r="AG54">
        <f>SQRT(AF54)</f>
        <v>15.684387141358123</v>
      </c>
    </row>
    <row r="55" spans="1:34" x14ac:dyDescent="0.25">
      <c r="AG55">
        <f>AG52/(AG53*AG54)</f>
        <v>0.8916510831711274</v>
      </c>
    </row>
    <row r="57" spans="1:34" x14ac:dyDescent="0.25">
      <c r="A57" s="2" t="s">
        <v>31</v>
      </c>
      <c r="B57" s="3">
        <v>-1</v>
      </c>
      <c r="C57" s="3">
        <v>4</v>
      </c>
      <c r="D57" s="3">
        <v>1</v>
      </c>
      <c r="E57" s="3">
        <v>5</v>
      </c>
      <c r="F57" s="3">
        <v>-1</v>
      </c>
      <c r="G57" s="3">
        <v>-1</v>
      </c>
      <c r="H57" s="3">
        <v>-1</v>
      </c>
      <c r="I57" s="3">
        <v>1</v>
      </c>
      <c r="J57" s="3">
        <v>3</v>
      </c>
      <c r="K57" s="3">
        <v>-1</v>
      </c>
      <c r="L57" s="3">
        <v>5</v>
      </c>
      <c r="M57" s="3">
        <v>5</v>
      </c>
      <c r="N57" s="3">
        <v>1</v>
      </c>
      <c r="O57" s="3">
        <v>3</v>
      </c>
      <c r="P57" s="3">
        <v>3</v>
      </c>
      <c r="Q57" s="3">
        <v>3</v>
      </c>
      <c r="R57" s="3">
        <v>-1</v>
      </c>
      <c r="S57" s="3">
        <v>4</v>
      </c>
      <c r="T57" s="3">
        <v>2</v>
      </c>
      <c r="U57" s="3">
        <v>2</v>
      </c>
      <c r="V57" s="3">
        <v>2</v>
      </c>
      <c r="W57" s="3">
        <v>4</v>
      </c>
      <c r="X57" s="3">
        <v>-1</v>
      </c>
      <c r="Y57" s="3">
        <v>-1</v>
      </c>
      <c r="Z57" s="3">
        <v>3</v>
      </c>
      <c r="AA57" s="3">
        <v>4</v>
      </c>
      <c r="AB57" s="3">
        <v>-1</v>
      </c>
      <c r="AC57" s="3">
        <v>2</v>
      </c>
      <c r="AD57" s="3">
        <v>4</v>
      </c>
      <c r="AE57" s="6">
        <v>1</v>
      </c>
      <c r="AH57" s="9">
        <v>33</v>
      </c>
    </row>
    <row r="58" spans="1:34" x14ac:dyDescent="0.25">
      <c r="A58" s="2" t="s">
        <v>63</v>
      </c>
      <c r="B58" s="3">
        <v>5</v>
      </c>
      <c r="C58" s="3">
        <v>3</v>
      </c>
      <c r="D58" s="3">
        <v>4</v>
      </c>
      <c r="E58" s="3">
        <v>4</v>
      </c>
      <c r="F58" s="3">
        <v>2</v>
      </c>
      <c r="G58" s="3">
        <v>1</v>
      </c>
      <c r="H58" s="3">
        <v>3</v>
      </c>
      <c r="I58" s="3">
        <v>1</v>
      </c>
      <c r="J58" s="3">
        <v>3</v>
      </c>
      <c r="K58" s="3">
        <v>3</v>
      </c>
      <c r="L58" s="3">
        <v>5</v>
      </c>
      <c r="M58" s="3">
        <v>4</v>
      </c>
      <c r="N58" s="3">
        <v>2</v>
      </c>
      <c r="O58" s="3">
        <v>-1</v>
      </c>
      <c r="P58" s="3">
        <v>-1</v>
      </c>
      <c r="Q58" s="3">
        <v>1</v>
      </c>
      <c r="R58" s="3">
        <v>1</v>
      </c>
      <c r="S58" s="3">
        <v>4</v>
      </c>
      <c r="T58" s="3">
        <v>-1</v>
      </c>
      <c r="U58" s="3">
        <v>2</v>
      </c>
      <c r="V58" s="3">
        <v>2</v>
      </c>
      <c r="W58" s="3">
        <v>1</v>
      </c>
      <c r="X58" s="3">
        <v>5</v>
      </c>
      <c r="Y58" s="3">
        <v>5</v>
      </c>
      <c r="Z58" s="3">
        <v>2</v>
      </c>
      <c r="AA58" s="3">
        <v>-1</v>
      </c>
      <c r="AB58" s="3">
        <v>2</v>
      </c>
      <c r="AC58" s="3">
        <v>1</v>
      </c>
      <c r="AD58" s="3">
        <v>4</v>
      </c>
      <c r="AE58" s="6">
        <v>2</v>
      </c>
      <c r="AF58" s="8">
        <f>SUMIF(B58:AE58,"&gt;0")/COUNTIF(B58:AE58,"&gt;0")</f>
        <v>2.7692307692307692</v>
      </c>
    </row>
    <row r="59" spans="1:34" x14ac:dyDescent="0.25">
      <c r="C59">
        <f>C57*C58</f>
        <v>12</v>
      </c>
      <c r="D59">
        <f t="shared" ref="D59:E59" si="39">D57*D58</f>
        <v>4</v>
      </c>
      <c r="E59">
        <f t="shared" si="39"/>
        <v>20</v>
      </c>
      <c r="I59">
        <f t="shared" ref="I59:L59" si="40">I57*I58</f>
        <v>1</v>
      </c>
      <c r="J59">
        <f t="shared" si="40"/>
        <v>9</v>
      </c>
      <c r="L59">
        <f t="shared" si="40"/>
        <v>25</v>
      </c>
      <c r="M59">
        <f t="shared" ref="M59" si="41">M57*M58</f>
        <v>20</v>
      </c>
      <c r="N59">
        <f t="shared" ref="N59" si="42">N57*N58</f>
        <v>2</v>
      </c>
      <c r="Q59">
        <f t="shared" ref="Q59" si="43">Q57*Q58</f>
        <v>3</v>
      </c>
      <c r="S59">
        <f t="shared" ref="S59" si="44">S57*S58</f>
        <v>16</v>
      </c>
      <c r="U59">
        <f t="shared" ref="U59" si="45">U57*U58</f>
        <v>4</v>
      </c>
      <c r="V59">
        <f t="shared" ref="V59" si="46">V57*V58</f>
        <v>4</v>
      </c>
      <c r="W59">
        <f t="shared" ref="W59" si="47">W57*W58</f>
        <v>4</v>
      </c>
      <c r="Z59">
        <f t="shared" ref="Z59" si="48">Z57*Z58</f>
        <v>6</v>
      </c>
      <c r="AC59">
        <f t="shared" ref="AC59" si="49">AC57*AC58</f>
        <v>2</v>
      </c>
      <c r="AD59">
        <f t="shared" ref="AD59" si="50">AD57*AD58</f>
        <v>16</v>
      </c>
      <c r="AE59">
        <f t="shared" ref="AE59" si="51">AE57*AE58</f>
        <v>2</v>
      </c>
      <c r="AF59">
        <f>SUM(C59:AE59)</f>
        <v>150</v>
      </c>
      <c r="AG59">
        <f>AF59</f>
        <v>150</v>
      </c>
    </row>
    <row r="60" spans="1:34" x14ac:dyDescent="0.25">
      <c r="C60">
        <f>C57*C57</f>
        <v>16</v>
      </c>
      <c r="D60">
        <f t="shared" ref="D60:E60" si="52">D57*D57</f>
        <v>1</v>
      </c>
      <c r="E60">
        <f t="shared" si="52"/>
        <v>25</v>
      </c>
      <c r="I60">
        <f t="shared" ref="I60:J60" si="53">I57*I57</f>
        <v>1</v>
      </c>
      <c r="J60">
        <f t="shared" si="53"/>
        <v>9</v>
      </c>
      <c r="L60">
        <f t="shared" ref="L60:N60" si="54">L57*L57</f>
        <v>25</v>
      </c>
      <c r="M60">
        <f t="shared" si="54"/>
        <v>25</v>
      </c>
      <c r="N60">
        <f t="shared" si="54"/>
        <v>1</v>
      </c>
      <c r="Q60">
        <f t="shared" ref="Q60" si="55">Q57*Q57</f>
        <v>9</v>
      </c>
      <c r="S60">
        <f t="shared" ref="S60" si="56">S57*S57</f>
        <v>16</v>
      </c>
      <c r="U60">
        <f t="shared" ref="U60:W60" si="57">U57*U57</f>
        <v>4</v>
      </c>
      <c r="V60">
        <f t="shared" si="57"/>
        <v>4</v>
      </c>
      <c r="W60">
        <f t="shared" si="57"/>
        <v>16</v>
      </c>
      <c r="Z60">
        <f t="shared" ref="Z60" si="58">Z57*Z57</f>
        <v>9</v>
      </c>
      <c r="AC60">
        <f t="shared" ref="AC60:AE60" si="59">AC57*AC57</f>
        <v>4</v>
      </c>
      <c r="AD60">
        <f t="shared" si="59"/>
        <v>16</v>
      </c>
      <c r="AE60">
        <f t="shared" si="59"/>
        <v>1</v>
      </c>
      <c r="AF60">
        <f>SUM(C60:AE60)</f>
        <v>182</v>
      </c>
      <c r="AG60">
        <f>SQRT(AF60)</f>
        <v>13.490737563232042</v>
      </c>
    </row>
    <row r="61" spans="1:34" x14ac:dyDescent="0.25">
      <c r="C61">
        <f>C58*C58</f>
        <v>9</v>
      </c>
      <c r="D61">
        <f t="shared" ref="D61:E61" si="60">D58*D58</f>
        <v>16</v>
      </c>
      <c r="E61">
        <f t="shared" si="60"/>
        <v>16</v>
      </c>
      <c r="I61">
        <f t="shared" ref="I61:J61" si="61">I58*I58</f>
        <v>1</v>
      </c>
      <c r="J61">
        <f t="shared" si="61"/>
        <v>9</v>
      </c>
      <c r="L61">
        <f t="shared" ref="L61:N61" si="62">L58*L58</f>
        <v>25</v>
      </c>
      <c r="M61">
        <f t="shared" si="62"/>
        <v>16</v>
      </c>
      <c r="N61">
        <f t="shared" si="62"/>
        <v>4</v>
      </c>
      <c r="Q61">
        <f t="shared" ref="Q61" si="63">Q58*Q58</f>
        <v>1</v>
      </c>
      <c r="S61">
        <f t="shared" ref="S61" si="64">S58*S58</f>
        <v>16</v>
      </c>
      <c r="U61">
        <f t="shared" ref="U61:W61" si="65">U58*U58</f>
        <v>4</v>
      </c>
      <c r="V61">
        <f t="shared" si="65"/>
        <v>4</v>
      </c>
      <c r="W61">
        <f t="shared" si="65"/>
        <v>1</v>
      </c>
      <c r="Z61">
        <f t="shared" ref="Z61" si="66">Z58*Z58</f>
        <v>4</v>
      </c>
      <c r="AC61">
        <f t="shared" ref="AC61:AE61" si="67">AC58*AC58</f>
        <v>1</v>
      </c>
      <c r="AD61">
        <f t="shared" si="67"/>
        <v>16</v>
      </c>
      <c r="AE61">
        <f t="shared" si="67"/>
        <v>4</v>
      </c>
      <c r="AF61">
        <f>SUM(C61:AE61)</f>
        <v>147</v>
      </c>
      <c r="AG61">
        <f>SQRT(AF61)</f>
        <v>12.124355652982141</v>
      </c>
    </row>
    <row r="62" spans="1:34" x14ac:dyDescent="0.25">
      <c r="AG62">
        <f>AG59/(AG60*AG61)</f>
        <v>0.91705819823767054</v>
      </c>
    </row>
    <row r="63" spans="1:34" x14ac:dyDescent="0.25">
      <c r="A63" s="2" t="s">
        <v>31</v>
      </c>
      <c r="B63" s="3">
        <v>-1</v>
      </c>
      <c r="C63" s="3">
        <v>4</v>
      </c>
      <c r="D63" s="3">
        <v>1</v>
      </c>
      <c r="E63" s="3">
        <v>5</v>
      </c>
      <c r="F63" s="3">
        <v>-1</v>
      </c>
      <c r="G63" s="3">
        <v>-1</v>
      </c>
      <c r="H63" s="3">
        <v>-1</v>
      </c>
      <c r="I63" s="3">
        <v>1</v>
      </c>
      <c r="J63" s="3">
        <v>3</v>
      </c>
      <c r="K63" s="3">
        <v>-1</v>
      </c>
      <c r="L63" s="3">
        <v>5</v>
      </c>
      <c r="M63" s="3">
        <v>5</v>
      </c>
      <c r="N63" s="3">
        <v>1</v>
      </c>
      <c r="O63" s="3">
        <v>3</v>
      </c>
      <c r="P63" s="3">
        <v>3</v>
      </c>
      <c r="Q63" s="3">
        <v>3</v>
      </c>
      <c r="R63" s="3">
        <v>-1</v>
      </c>
      <c r="S63" s="3">
        <v>4</v>
      </c>
      <c r="T63" s="3">
        <v>2</v>
      </c>
      <c r="U63" s="3">
        <v>2</v>
      </c>
      <c r="V63" s="3">
        <v>2</v>
      </c>
      <c r="W63" s="3">
        <v>4</v>
      </c>
      <c r="X63" s="3">
        <v>-1</v>
      </c>
      <c r="Y63" s="3">
        <v>-1</v>
      </c>
      <c r="Z63" s="3">
        <v>3</v>
      </c>
      <c r="AA63" s="3">
        <v>4</v>
      </c>
      <c r="AB63" s="3">
        <v>-1</v>
      </c>
      <c r="AC63" s="3">
        <v>2</v>
      </c>
      <c r="AD63" s="3">
        <v>4</v>
      </c>
      <c r="AE63" s="6">
        <v>1</v>
      </c>
      <c r="AH63" s="9">
        <v>21</v>
      </c>
    </row>
    <row r="64" spans="1:34" x14ac:dyDescent="0.25">
      <c r="A64" s="2" t="s">
        <v>51</v>
      </c>
      <c r="B64" s="3">
        <v>-1</v>
      </c>
      <c r="C64" s="3">
        <v>2</v>
      </c>
      <c r="D64" s="3">
        <v>1</v>
      </c>
      <c r="E64" s="3">
        <v>2</v>
      </c>
      <c r="F64" s="3">
        <v>3</v>
      </c>
      <c r="G64" s="3">
        <v>5</v>
      </c>
      <c r="H64" s="3">
        <v>4</v>
      </c>
      <c r="I64" s="3">
        <v>1</v>
      </c>
      <c r="J64" s="3">
        <v>2</v>
      </c>
      <c r="K64" s="3">
        <v>3</v>
      </c>
      <c r="L64" s="3">
        <v>5</v>
      </c>
      <c r="M64" s="3">
        <v>5</v>
      </c>
      <c r="N64" s="3">
        <v>1</v>
      </c>
      <c r="O64" s="3">
        <v>3</v>
      </c>
      <c r="P64" s="3">
        <v>2</v>
      </c>
      <c r="Q64" s="3">
        <v>3</v>
      </c>
      <c r="R64" s="3">
        <v>1</v>
      </c>
      <c r="S64" s="3">
        <v>-1</v>
      </c>
      <c r="T64" s="3">
        <v>-1</v>
      </c>
      <c r="U64" s="3">
        <v>3</v>
      </c>
      <c r="V64" s="3">
        <v>-1</v>
      </c>
      <c r="W64" s="3">
        <v>5</v>
      </c>
      <c r="X64" s="3">
        <v>1</v>
      </c>
      <c r="Y64" s="3">
        <v>2</v>
      </c>
      <c r="Z64" s="3">
        <v>5</v>
      </c>
      <c r="AA64" s="3">
        <v>5</v>
      </c>
      <c r="AB64" s="3">
        <v>4</v>
      </c>
      <c r="AC64" s="3">
        <v>4</v>
      </c>
      <c r="AD64" s="3">
        <v>2</v>
      </c>
      <c r="AE64" s="6">
        <v>-1</v>
      </c>
      <c r="AF64" s="8">
        <f>SUMIF(B64:AE64,"&gt;0")/COUNTIF(B64:AE64,"&gt;0")</f>
        <v>2.96</v>
      </c>
    </row>
    <row r="65" spans="1:33" x14ac:dyDescent="0.25">
      <c r="C65">
        <f>C63*C64</f>
        <v>8</v>
      </c>
      <c r="D65">
        <f t="shared" ref="D65:E65" si="68">D63*D64</f>
        <v>1</v>
      </c>
      <c r="E65">
        <f t="shared" si="68"/>
        <v>10</v>
      </c>
      <c r="I65">
        <f t="shared" ref="I65:J65" si="69">I63*I64</f>
        <v>1</v>
      </c>
      <c r="J65">
        <f t="shared" si="69"/>
        <v>6</v>
      </c>
      <c r="L65">
        <f t="shared" ref="L65" si="70">L63*L64</f>
        <v>25</v>
      </c>
      <c r="M65">
        <f t="shared" ref="M65" si="71">M63*M64</f>
        <v>25</v>
      </c>
      <c r="N65">
        <f t="shared" ref="N65" si="72">N63*N64</f>
        <v>1</v>
      </c>
      <c r="O65">
        <f t="shared" ref="O65" si="73">O63*O64</f>
        <v>9</v>
      </c>
      <c r="P65">
        <f t="shared" ref="P65" si="74">P63*P64</f>
        <v>6</v>
      </c>
      <c r="Q65">
        <f t="shared" ref="Q65" si="75">Q63*Q64</f>
        <v>9</v>
      </c>
      <c r="U65">
        <f t="shared" ref="U65" si="76">U63*U64</f>
        <v>6</v>
      </c>
      <c r="W65">
        <f t="shared" ref="W65" si="77">W63*W64</f>
        <v>20</v>
      </c>
      <c r="Z65">
        <f t="shared" ref="Z65:AA65" si="78">Z63*Z64</f>
        <v>15</v>
      </c>
      <c r="AA65">
        <f t="shared" si="78"/>
        <v>20</v>
      </c>
      <c r="AC65">
        <f t="shared" ref="AC65:AD65" si="79">AC63*AC64</f>
        <v>8</v>
      </c>
      <c r="AD65">
        <f t="shared" si="79"/>
        <v>8</v>
      </c>
      <c r="AF65">
        <f>SUM(C65:AE65)</f>
        <v>178</v>
      </c>
      <c r="AG65">
        <f>AF65</f>
        <v>178</v>
      </c>
    </row>
    <row r="66" spans="1:33" x14ac:dyDescent="0.25">
      <c r="B66" s="5"/>
      <c r="C66">
        <f>C63*C63</f>
        <v>16</v>
      </c>
      <c r="D66">
        <f t="shared" ref="D66:E66" si="80">D63*D63</f>
        <v>1</v>
      </c>
      <c r="E66">
        <f t="shared" si="80"/>
        <v>25</v>
      </c>
      <c r="F66" s="5"/>
      <c r="G66" s="5"/>
      <c r="H66" s="5"/>
      <c r="I66">
        <f t="shared" ref="I66:J66" si="81">I63*I63</f>
        <v>1</v>
      </c>
      <c r="J66">
        <f t="shared" si="81"/>
        <v>9</v>
      </c>
      <c r="K66" s="5"/>
      <c r="L66">
        <f t="shared" ref="L66:Q66" si="82">L63*L63</f>
        <v>25</v>
      </c>
      <c r="M66">
        <f t="shared" si="82"/>
        <v>25</v>
      </c>
      <c r="N66">
        <f t="shared" si="82"/>
        <v>1</v>
      </c>
      <c r="O66">
        <f t="shared" si="82"/>
        <v>9</v>
      </c>
      <c r="P66">
        <f t="shared" si="82"/>
        <v>9</v>
      </c>
      <c r="Q66">
        <f t="shared" si="82"/>
        <v>9</v>
      </c>
      <c r="R66" s="5"/>
      <c r="S66" s="5"/>
      <c r="T66" s="5"/>
      <c r="U66">
        <f t="shared" ref="U66" si="83">U63*U63</f>
        <v>4</v>
      </c>
      <c r="V66" s="5"/>
      <c r="W66">
        <f t="shared" ref="W66" si="84">W63*W63</f>
        <v>16</v>
      </c>
      <c r="X66" s="5"/>
      <c r="Y66" s="5"/>
      <c r="Z66">
        <f t="shared" ref="Z66:AA66" si="85">Z63*Z63</f>
        <v>9</v>
      </c>
      <c r="AA66">
        <f t="shared" si="85"/>
        <v>16</v>
      </c>
      <c r="AB66" s="5"/>
      <c r="AC66">
        <f t="shared" ref="AC66:AD66" si="86">AC63*AC63</f>
        <v>4</v>
      </c>
      <c r="AD66">
        <f t="shared" si="86"/>
        <v>16</v>
      </c>
      <c r="AE66" s="7"/>
      <c r="AF66">
        <f>SUM(C66:AE66)</f>
        <v>195</v>
      </c>
      <c r="AG66">
        <f>SQRT(AF66)</f>
        <v>13.964240043768941</v>
      </c>
    </row>
    <row r="67" spans="1:33" x14ac:dyDescent="0.25">
      <c r="B67" s="3"/>
      <c r="C67">
        <f>C64*C64</f>
        <v>4</v>
      </c>
      <c r="D67">
        <f t="shared" ref="D67:E67" si="87">D64*D64</f>
        <v>1</v>
      </c>
      <c r="E67">
        <f t="shared" si="87"/>
        <v>4</v>
      </c>
      <c r="F67" s="3"/>
      <c r="G67" s="3"/>
      <c r="H67" s="3"/>
      <c r="I67">
        <f t="shared" ref="I67:J67" si="88">I64*I64</f>
        <v>1</v>
      </c>
      <c r="J67">
        <f t="shared" si="88"/>
        <v>4</v>
      </c>
      <c r="K67" s="3"/>
      <c r="L67">
        <f t="shared" ref="L67:Q67" si="89">L64*L64</f>
        <v>25</v>
      </c>
      <c r="M67">
        <f t="shared" si="89"/>
        <v>25</v>
      </c>
      <c r="N67">
        <f t="shared" si="89"/>
        <v>1</v>
      </c>
      <c r="O67">
        <f t="shared" si="89"/>
        <v>9</v>
      </c>
      <c r="P67">
        <f t="shared" si="89"/>
        <v>4</v>
      </c>
      <c r="Q67">
        <f t="shared" si="89"/>
        <v>9</v>
      </c>
      <c r="R67" s="3"/>
      <c r="S67" s="3"/>
      <c r="T67" s="3"/>
      <c r="U67">
        <f t="shared" ref="U67" si="90">U64*U64</f>
        <v>9</v>
      </c>
      <c r="V67" s="3"/>
      <c r="W67">
        <f t="shared" ref="W67" si="91">W64*W64</f>
        <v>25</v>
      </c>
      <c r="X67" s="3"/>
      <c r="Y67" s="3"/>
      <c r="Z67">
        <f t="shared" ref="Z67:AA67" si="92">Z64*Z64</f>
        <v>25</v>
      </c>
      <c r="AA67">
        <f t="shared" si="92"/>
        <v>25</v>
      </c>
      <c r="AB67" s="3"/>
      <c r="AC67">
        <f t="shared" ref="AC67:AD67" si="93">AC64*AC64</f>
        <v>16</v>
      </c>
      <c r="AD67">
        <f t="shared" si="93"/>
        <v>4</v>
      </c>
      <c r="AE67" s="6"/>
      <c r="AF67">
        <f>SUM(C67:AE67)</f>
        <v>191</v>
      </c>
      <c r="AG67">
        <f>SQRT(AF67)</f>
        <v>13.820274961085254</v>
      </c>
    </row>
    <row r="68" spans="1:33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6"/>
      <c r="AG68">
        <f>AG65/(AG66*AG67)</f>
        <v>0.92232931644226457</v>
      </c>
    </row>
    <row r="69" spans="1:33" x14ac:dyDescent="0.25">
      <c r="AF69" t="s">
        <v>71</v>
      </c>
    </row>
    <row r="70" spans="1:33" x14ac:dyDescent="0.25">
      <c r="A70" t="s">
        <v>31</v>
      </c>
      <c r="B70" s="3">
        <v>-1</v>
      </c>
      <c r="C70" s="3">
        <v>4</v>
      </c>
      <c r="D70" s="3">
        <v>1</v>
      </c>
      <c r="E70" s="3">
        <v>5</v>
      </c>
      <c r="F70" s="3">
        <v>-1</v>
      </c>
      <c r="G70" s="3">
        <v>-1</v>
      </c>
      <c r="H70" s="3">
        <v>-1</v>
      </c>
      <c r="I70" s="3">
        <v>1</v>
      </c>
      <c r="J70" s="3">
        <v>3</v>
      </c>
      <c r="K70" s="3">
        <v>-1</v>
      </c>
      <c r="L70" s="3">
        <v>5</v>
      </c>
      <c r="M70" s="3">
        <v>5</v>
      </c>
      <c r="N70" s="3">
        <v>1</v>
      </c>
      <c r="O70" s="3">
        <v>3</v>
      </c>
      <c r="P70" s="3">
        <v>3</v>
      </c>
      <c r="Q70" s="3">
        <v>3</v>
      </c>
      <c r="R70" s="3">
        <v>-1</v>
      </c>
      <c r="S70" s="3">
        <v>4</v>
      </c>
      <c r="T70" s="3">
        <v>2</v>
      </c>
      <c r="U70" s="3">
        <v>2</v>
      </c>
      <c r="V70" s="3">
        <v>2</v>
      </c>
      <c r="W70" s="3">
        <v>4</v>
      </c>
      <c r="X70" s="3">
        <v>-1</v>
      </c>
      <c r="Y70" s="3">
        <v>-1</v>
      </c>
      <c r="Z70" s="3">
        <v>3</v>
      </c>
      <c r="AA70" s="3">
        <v>4</v>
      </c>
      <c r="AB70" s="3">
        <v>-1</v>
      </c>
      <c r="AC70" s="3">
        <v>2</v>
      </c>
      <c r="AD70" s="3">
        <v>4</v>
      </c>
      <c r="AE70" s="6">
        <v>1</v>
      </c>
      <c r="AF70" s="8">
        <f>SUMIF(B70:AE70,"&gt;0")/COUNTIF(B70:AE70,"&gt;0")</f>
        <v>2.9523809523809526</v>
      </c>
    </row>
    <row r="71" spans="1:33" x14ac:dyDescent="0.25">
      <c r="B71" s="8">
        <f>$AF$70+($AG$49*(B$45-$AF$45)+$AG$55*(B$51-$AF$51)+$AG$62*(B$58-$AF$58))/($AG$49+$AG$55+$AG$62)</f>
        <v>3.9675357382273768</v>
      </c>
      <c r="F71" s="8">
        <f>$AF$70+($AG$49*(F$45-$AF$45)+$AG$55*(F$51-$AF$51)+$AG$62*(F$58-$AF$58)+$AG$68*(F$64-$AF$64))/($AG$49+$AG$55+$AG$62+$AG$68)</f>
        <v>2.7121052807464574</v>
      </c>
      <c r="H71" s="8">
        <f>$AF$70+($AG$49*(H$45-$AF$45)+$AG$55*(H$51-$AF$51)+$AG$62*(H$58-$AF$58)+$AG$68*(H$64-$AF$64))/($AG$49+$AG$55+$AG$62+$AG$68)</f>
        <v>3.714249246270648</v>
      </c>
    </row>
    <row r="72" spans="1:33" x14ac:dyDescent="0.25">
      <c r="B72" s="8">
        <f>($AG$49*(B$45-$AF$45)+AG55*(B51-AF51)+AG62*(B58-AF58))</f>
        <v>2.749185316121002</v>
      </c>
    </row>
    <row r="73" spans="1:33" x14ac:dyDescent="0.25">
      <c r="B73" s="8">
        <f>(AG49+AG55+AG62)</f>
        <v>2.708143974151453</v>
      </c>
    </row>
    <row r="74" spans="1:33" x14ac:dyDescent="0.25">
      <c r="B74" s="8">
        <f>$AF$70+B72/B73</f>
        <v>3.9675357382273768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g V Z V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F W V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V l V P + a V 6 p H I B A A C 8 B A A A E w A c A E Z v c m 1 1 b G F z L 1 N l Y 3 R p b 2 4 x L m 0 g o h g A K K A U A A A A A A A A A A A A A A A A A A A A A A A A A A A A f Z N d S 8 M w F I b v C / 0 P o d 5 0 k B W T u f k x e i G d 4 i 4 U t f N q F Y n t c S u k i S T p c I z 9 d z M 6 2 J A d e 5 P 0 f d K T k 4 f U Q u l q r U j e j W w c B m F g l 8 J A R S r h B E m J B B c G x D + 5 b k 0 J P s n s K p n o s m 1 A u f i + l p B k W j n / Y u M o u y n e L B h b L M A 0 Q i W 1 l a L R q + I V y n x t 2 Q f r T 7 u k 3 w j r w B S 7 X Z L S r q I e n U 9 A 1 k 3 t 0 z S i E S W Z l m 2 j b D p g l N y p U l e 1 W q S M D z k l L 6 1 2 k L u 1 h P Q w T Z 6 0 g v c e 7 d o 9 i 5 6 N b j y r y A O I y v c U + d 5 n 4 t M v 3 J N 9 H n c n o 2 S + z 2 + l z E s h h b G p M + 1 x y W w p 1 M J X n K 2 / 4 V B u Z o S y X 9 o 0 X c c 7 a O M T + 9 P N J v L n c p 4 T B z 9 u S 8 k m I o 9 6 V Q N h H k y V G 1 0 k u 8 + P C U f J A C U X K B m i Z I S S S 5 R c o e Q a J e w c R 7 g F h m t g u A e G i 2 C 4 C Y a r Y L g L h s t g u A 2 O 2 + D / 3 A n c B s d t c N w G x 2 1 w 3 A b H b X D c B s d t D P 7 Y 2 P b C o F Y n / 7 7 x L 1 B L A Q I t A B Q A A g A I A I F W V U 9 8 w t L c q A A A A P k A A A A S A A A A A A A A A A A A A A A A A A A A A A B D b 2 5 m a W c v U G F j a 2 F n Z S 5 4 b W x Q S w E C L Q A U A A I A C A C B V l V P D 8 r p q 6 Q A A A D p A A A A E w A A A A A A A A A A A A A A A A D 0 A A A A W 0 N v b n R l b n R f V H l w Z X N d L n h t b F B L A Q I t A B Q A A g A I A I F W V U / 5 p X q k c g E A A L w E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X A A A A A A A A Y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D c 6 N T I 6 M D M u M j Q w N D U 1 N 1 o i I C 8 + P E V u d H J 5 I F R 5 c G U 9 I k Z p b G x D b 2 x 1 b W 5 U e X B l c y I g V m F s d W U 9 I n N C Z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y B N b 3 Z p Z S A x J n F 1 b 3 Q 7 L C Z x d W 9 0 O y B N b 3 Z p Z S A y J n F 1 b 3 Q 7 L C Z x d W 9 0 O y B N b 3 Z p Z S A z J n F 1 b 3 Q 7 L C Z x d W 9 0 O y B N b 3 Z p Z S A 0 J n F 1 b 3 Q 7 L C Z x d W 9 0 O y B N b 3 Z p Z S A 1 J n F 1 b 3 Q 7 L C Z x d W 9 0 O y B N b 3 Z p Z S A 2 J n F 1 b 3 Q 7 L C Z x d W 9 0 O y B N b 3 Z p Z S A 3 J n F 1 b 3 Q 7 L C Z x d W 9 0 O y B N b 3 Z p Z S A 4 J n F 1 b 3 Q 7 L C Z x d W 9 0 O y B N b 3 Z p Z S A 5 J n F 1 b 3 Q 7 L C Z x d W 9 0 O y B N b 3 Z p Z S A x M C Z x d W 9 0 O y w m c X V v d D s g T W 9 2 a W U g M T E m c X V v d D s s J n F 1 b 3 Q 7 I E 1 v d m l l I D E y J n F 1 b 3 Q 7 L C Z x d W 9 0 O y B N b 3 Z p Z S A x M y Z x d W 9 0 O y w m c X V v d D s g T W 9 2 a W U g M T Q m c X V v d D s s J n F 1 b 3 Q 7 I E 1 v d m l l I D E 1 J n F 1 b 3 Q 7 L C Z x d W 9 0 O y B N b 3 Z p Z S A x N i Z x d W 9 0 O y w m c X V v d D s g T W 9 2 a W U g M T c m c X V v d D s s J n F 1 b 3 Q 7 I E 1 v d m l l I D E 4 J n F 1 b 3 Q 7 L C Z x d W 9 0 O y B N b 3 Z p Z S A x O S Z x d W 9 0 O y w m c X V v d D s g T W 9 2 a W U g M j A m c X V v d D s s J n F 1 b 3 Q 7 I E 1 v d m l l I D I x J n F 1 b 3 Q 7 L C Z x d W 9 0 O y B N b 3 Z p Z S A y M i Z x d W 9 0 O y w m c X V v d D s g T W 9 2 a W U g M j M m c X V v d D s s J n F 1 b 3 Q 7 I E 1 v d m l l I D I 0 J n F 1 b 3 Q 7 L C Z x d W 9 0 O y B N b 3 Z p Z S A y N S Z x d W 9 0 O y w m c X V v d D s g T W 9 2 a W U g M j Y m c X V v d D s s J n F 1 b 3 Q 7 I E 1 v d m l l I D I 3 J n F 1 b 3 Q 7 L C Z x d W 9 0 O y B N b 3 Z p Z S A y O C Z x d W 9 0 O y w m c X V v d D s g T W 9 2 a W U g M j k m c X V v d D s s J n F 1 b 3 Q 7 I E 1 v d m l l I D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s s M H 0 m c X V v d D s s J n F 1 b 3 Q 7 U 2 V j d G l v b j E v Z G F 0 Y S 9 D a G F u Z 2 V k I F R 5 c G U u e y B N b 3 Z p Z S A x L D F 9 J n F 1 b 3 Q 7 L C Z x d W 9 0 O 1 N l Y 3 R p b 2 4 x L 2 R h d G E v Q 2 h h b m d l Z C B U e X B l L n s g T W 9 2 a W U g M i w y f S Z x d W 9 0 O y w m c X V v d D t T Z W N 0 a W 9 u M S 9 k Y X R h L 0 N o Y W 5 n Z W Q g V H l w Z S 5 7 I E 1 v d m l l I D M s M 3 0 m c X V v d D s s J n F 1 b 3 Q 7 U 2 V j d G l v b j E v Z G F 0 Y S 9 D a G F u Z 2 V k I F R 5 c G U u e y B N b 3 Z p Z S A 0 L D R 9 J n F 1 b 3 Q 7 L C Z x d W 9 0 O 1 N l Y 3 R p b 2 4 x L 2 R h d G E v Q 2 h h b m d l Z C B U e X B l L n s g T W 9 2 a W U g N S w 1 f S Z x d W 9 0 O y w m c X V v d D t T Z W N 0 a W 9 u M S 9 k Y X R h L 0 N o Y W 5 n Z W Q g V H l w Z S 5 7 I E 1 v d m l l I D Y s N n 0 m c X V v d D s s J n F 1 b 3 Q 7 U 2 V j d G l v b j E v Z G F 0 Y S 9 D a G F u Z 2 V k I F R 5 c G U u e y B N b 3 Z p Z S A 3 L D d 9 J n F 1 b 3 Q 7 L C Z x d W 9 0 O 1 N l Y 3 R p b 2 4 x L 2 R h d G E v Q 2 h h b m d l Z C B U e X B l L n s g T W 9 2 a W U g O C w 4 f S Z x d W 9 0 O y w m c X V v d D t T Z W N 0 a W 9 u M S 9 k Y X R h L 0 N o Y W 5 n Z W Q g V H l w Z S 5 7 I E 1 v d m l l I D k s O X 0 m c X V v d D s s J n F 1 b 3 Q 7 U 2 V j d G l v b j E v Z G F 0 Y S 9 D a G F u Z 2 V k I F R 5 c G U u e y B N b 3 Z p Z S A x M C w x M H 0 m c X V v d D s s J n F 1 b 3 Q 7 U 2 V j d G l v b j E v Z G F 0 Y S 9 D a G F u Z 2 V k I F R 5 c G U u e y B N b 3 Z p Z S A x M S w x M X 0 m c X V v d D s s J n F 1 b 3 Q 7 U 2 V j d G l v b j E v Z G F 0 Y S 9 D a G F u Z 2 V k I F R 5 c G U u e y B N b 3 Z p Z S A x M i w x M n 0 m c X V v d D s s J n F 1 b 3 Q 7 U 2 V j d G l v b j E v Z G F 0 Y S 9 D a G F u Z 2 V k I F R 5 c G U u e y B N b 3 Z p Z S A x M y w x M 3 0 m c X V v d D s s J n F 1 b 3 Q 7 U 2 V j d G l v b j E v Z G F 0 Y S 9 D a G F u Z 2 V k I F R 5 c G U u e y B N b 3 Z p Z S A x N C w x N H 0 m c X V v d D s s J n F 1 b 3 Q 7 U 2 V j d G l v b j E v Z G F 0 Y S 9 D a G F u Z 2 V k I F R 5 c G U u e y B N b 3 Z p Z S A x N S w x N X 0 m c X V v d D s s J n F 1 b 3 Q 7 U 2 V j d G l v b j E v Z G F 0 Y S 9 D a G F u Z 2 V k I F R 5 c G U u e y B N b 3 Z p Z S A x N i w x N n 0 m c X V v d D s s J n F 1 b 3 Q 7 U 2 V j d G l v b j E v Z G F 0 Y S 9 D a G F u Z 2 V k I F R 5 c G U u e y B N b 3 Z p Z S A x N y w x N 3 0 m c X V v d D s s J n F 1 b 3 Q 7 U 2 V j d G l v b j E v Z G F 0 Y S 9 D a G F u Z 2 V k I F R 5 c G U u e y B N b 3 Z p Z S A x O C w x O H 0 m c X V v d D s s J n F 1 b 3 Q 7 U 2 V j d G l v b j E v Z G F 0 Y S 9 D a G F u Z 2 V k I F R 5 c G U u e y B N b 3 Z p Z S A x O S w x O X 0 m c X V v d D s s J n F 1 b 3 Q 7 U 2 V j d G l v b j E v Z G F 0 Y S 9 D a G F u Z 2 V k I F R 5 c G U u e y B N b 3 Z p Z S A y M C w y M H 0 m c X V v d D s s J n F 1 b 3 Q 7 U 2 V j d G l v b j E v Z G F 0 Y S 9 D a G F u Z 2 V k I F R 5 c G U u e y B N b 3 Z p Z S A y M S w y M X 0 m c X V v d D s s J n F 1 b 3 Q 7 U 2 V j d G l v b j E v Z G F 0 Y S 9 D a G F u Z 2 V k I F R 5 c G U u e y B N b 3 Z p Z S A y M i w y M n 0 m c X V v d D s s J n F 1 b 3 Q 7 U 2 V j d G l v b j E v Z G F 0 Y S 9 D a G F u Z 2 V k I F R 5 c G U u e y B N b 3 Z p Z S A y M y w y M 3 0 m c X V v d D s s J n F 1 b 3 Q 7 U 2 V j d G l v b j E v Z G F 0 Y S 9 D a G F u Z 2 V k I F R 5 c G U u e y B N b 3 Z p Z S A y N C w y N H 0 m c X V v d D s s J n F 1 b 3 Q 7 U 2 V j d G l v b j E v Z G F 0 Y S 9 D a G F u Z 2 V k I F R 5 c G U u e y B N b 3 Z p Z S A y N S w y N X 0 m c X V v d D s s J n F 1 b 3 Q 7 U 2 V j d G l v b j E v Z G F 0 Y S 9 D a G F u Z 2 V k I F R 5 c G U u e y B N b 3 Z p Z S A y N i w y N n 0 m c X V v d D s s J n F 1 b 3 Q 7 U 2 V j d G l v b j E v Z G F 0 Y S 9 D a G F u Z 2 V k I F R 5 c G U u e y B N b 3 Z p Z S A y N y w y N 3 0 m c X V v d D s s J n F 1 b 3 Q 7 U 2 V j d G l v b j E v Z G F 0 Y S 9 D a G F u Z 2 V k I F R 5 c G U u e y B N b 3 Z p Z S A y O C w y O H 0 m c X V v d D s s J n F 1 b 3 Q 7 U 2 V j d G l v b j E v Z G F 0 Y S 9 D a G F u Z 2 V k I F R 5 c G U u e y B N b 3 Z p Z S A y O S w y O X 0 m c X V v d D s s J n F 1 b 3 Q 7 U 2 V j d G l v b j E v Z G F 0 Y S 9 D a G F u Z 2 V k I F R 5 c G U u e y B N b 3 Z p Z S A z M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2 R h d G E v Q 2 h h b m d l Z C B U e X B l L n s s M H 0 m c X V v d D s s J n F 1 b 3 Q 7 U 2 V j d G l v b j E v Z G F 0 Y S 9 D a G F u Z 2 V k I F R 5 c G U u e y B N b 3 Z p Z S A x L D F 9 J n F 1 b 3 Q 7 L C Z x d W 9 0 O 1 N l Y 3 R p b 2 4 x L 2 R h d G E v Q 2 h h b m d l Z C B U e X B l L n s g T W 9 2 a W U g M i w y f S Z x d W 9 0 O y w m c X V v d D t T Z W N 0 a W 9 u M S 9 k Y X R h L 0 N o Y W 5 n Z W Q g V H l w Z S 5 7 I E 1 v d m l l I D M s M 3 0 m c X V v d D s s J n F 1 b 3 Q 7 U 2 V j d G l v b j E v Z G F 0 Y S 9 D a G F u Z 2 V k I F R 5 c G U u e y B N b 3 Z p Z S A 0 L D R 9 J n F 1 b 3 Q 7 L C Z x d W 9 0 O 1 N l Y 3 R p b 2 4 x L 2 R h d G E v Q 2 h h b m d l Z C B U e X B l L n s g T W 9 2 a W U g N S w 1 f S Z x d W 9 0 O y w m c X V v d D t T Z W N 0 a W 9 u M S 9 k Y X R h L 0 N o Y W 5 n Z W Q g V H l w Z S 5 7 I E 1 v d m l l I D Y s N n 0 m c X V v d D s s J n F 1 b 3 Q 7 U 2 V j d G l v b j E v Z G F 0 Y S 9 D a G F u Z 2 V k I F R 5 c G U u e y B N b 3 Z p Z S A 3 L D d 9 J n F 1 b 3 Q 7 L C Z x d W 9 0 O 1 N l Y 3 R p b 2 4 x L 2 R h d G E v Q 2 h h b m d l Z C B U e X B l L n s g T W 9 2 a W U g O C w 4 f S Z x d W 9 0 O y w m c X V v d D t T Z W N 0 a W 9 u M S 9 k Y X R h L 0 N o Y W 5 n Z W Q g V H l w Z S 5 7 I E 1 v d m l l I D k s O X 0 m c X V v d D s s J n F 1 b 3 Q 7 U 2 V j d G l v b j E v Z G F 0 Y S 9 D a G F u Z 2 V k I F R 5 c G U u e y B N b 3 Z p Z S A x M C w x M H 0 m c X V v d D s s J n F 1 b 3 Q 7 U 2 V j d G l v b j E v Z G F 0 Y S 9 D a G F u Z 2 V k I F R 5 c G U u e y B N b 3 Z p Z S A x M S w x M X 0 m c X V v d D s s J n F 1 b 3 Q 7 U 2 V j d G l v b j E v Z G F 0 Y S 9 D a G F u Z 2 V k I F R 5 c G U u e y B N b 3 Z p Z S A x M i w x M n 0 m c X V v d D s s J n F 1 b 3 Q 7 U 2 V j d G l v b j E v Z G F 0 Y S 9 D a G F u Z 2 V k I F R 5 c G U u e y B N b 3 Z p Z S A x M y w x M 3 0 m c X V v d D s s J n F 1 b 3 Q 7 U 2 V j d G l v b j E v Z G F 0 Y S 9 D a G F u Z 2 V k I F R 5 c G U u e y B N b 3 Z p Z S A x N C w x N H 0 m c X V v d D s s J n F 1 b 3 Q 7 U 2 V j d G l v b j E v Z G F 0 Y S 9 D a G F u Z 2 V k I F R 5 c G U u e y B N b 3 Z p Z S A x N S w x N X 0 m c X V v d D s s J n F 1 b 3 Q 7 U 2 V j d G l v b j E v Z G F 0 Y S 9 D a G F u Z 2 V k I F R 5 c G U u e y B N b 3 Z p Z S A x N i w x N n 0 m c X V v d D s s J n F 1 b 3 Q 7 U 2 V j d G l v b j E v Z G F 0 Y S 9 D a G F u Z 2 V k I F R 5 c G U u e y B N b 3 Z p Z S A x N y w x N 3 0 m c X V v d D s s J n F 1 b 3 Q 7 U 2 V j d G l v b j E v Z G F 0 Y S 9 D a G F u Z 2 V k I F R 5 c G U u e y B N b 3 Z p Z S A x O C w x O H 0 m c X V v d D s s J n F 1 b 3 Q 7 U 2 V j d G l v b j E v Z G F 0 Y S 9 D a G F u Z 2 V k I F R 5 c G U u e y B N b 3 Z p Z S A x O S w x O X 0 m c X V v d D s s J n F 1 b 3 Q 7 U 2 V j d G l v b j E v Z G F 0 Y S 9 D a G F u Z 2 V k I F R 5 c G U u e y B N b 3 Z p Z S A y M C w y M H 0 m c X V v d D s s J n F 1 b 3 Q 7 U 2 V j d G l v b j E v Z G F 0 Y S 9 D a G F u Z 2 V k I F R 5 c G U u e y B N b 3 Z p Z S A y M S w y M X 0 m c X V v d D s s J n F 1 b 3 Q 7 U 2 V j d G l v b j E v Z G F 0 Y S 9 D a G F u Z 2 V k I F R 5 c G U u e y B N b 3 Z p Z S A y M i w y M n 0 m c X V v d D s s J n F 1 b 3 Q 7 U 2 V j d G l v b j E v Z G F 0 Y S 9 D a G F u Z 2 V k I F R 5 c G U u e y B N b 3 Z p Z S A y M y w y M 3 0 m c X V v d D s s J n F 1 b 3 Q 7 U 2 V j d G l v b j E v Z G F 0 Y S 9 D a G F u Z 2 V k I F R 5 c G U u e y B N b 3 Z p Z S A y N C w y N H 0 m c X V v d D s s J n F 1 b 3 Q 7 U 2 V j d G l v b j E v Z G F 0 Y S 9 D a G F u Z 2 V k I F R 5 c G U u e y B N b 3 Z p Z S A y N S w y N X 0 m c X V v d D s s J n F 1 b 3 Q 7 U 2 V j d G l v b j E v Z G F 0 Y S 9 D a G F u Z 2 V k I F R 5 c G U u e y B N b 3 Z p Z S A y N i w y N n 0 m c X V v d D s s J n F 1 b 3 Q 7 U 2 V j d G l v b j E v Z G F 0 Y S 9 D a G F u Z 2 V k I F R 5 c G U u e y B N b 3 Z p Z S A y N y w y N 3 0 m c X V v d D s s J n F 1 b 3 Q 7 U 2 V j d G l v b j E v Z G F 0 Y S 9 D a G F u Z 2 V k I F R 5 c G U u e y B N b 3 Z p Z S A y O C w y O H 0 m c X V v d D s s J n F 1 b 3 Q 7 U 2 V j d G l v b j E v Z G F 0 Y S 9 D a G F u Z 2 V k I F R 5 c G U u e y B N b 3 Z p Z S A y O S w y O X 0 m c X V v d D s s J n F 1 b 3 Q 7 U 2 V j d G l v b j E v Z G F 0 Y S 9 D a G F u Z 2 V k I F R 5 c G U u e y B N b 3 Z p Z S A z M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5 j 1 2 k F g t 1 K i u K p Y 6 k C I O 0 A A A A A A g A A A A A A A 2 Y A A M A A A A A Q A A A A d a C T 0 t 0 B X 7 w / z e C O 0 L i L 0 w A A A A A E g A A A o A A A A B A A A A C S 0 q c e 5 s h C L q V 8 L O r J W 5 f h U A A A A L s + h g I g Y X L 6 l a P x m Z q A Z t K H t C D v j E 7 g E u M d Z Z 8 j k O E e a Q w T 8 L a W G 7 o L j a 3 G u A 2 d 8 Y o a Y k u P 7 2 u D q 1 j K + T D Y v 4 t I d 5 X 8 7 h A g d X Q e c + W F n 3 3 e F A A A A J u u j g + r i K 2 P P l U r m I 4 A B 2 u G s 2 H 2 < / D a t a M a s h u p > 
</file>

<file path=customXml/itemProps1.xml><?xml version="1.0" encoding="utf-8"?>
<ds:datastoreItem xmlns:ds="http://schemas.openxmlformats.org/officeDocument/2006/customXml" ds:itemID="{A3018A7A-D9DA-45C4-9176-5D41F287C6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2019-10-21T10:01:34Z</dcterms:modified>
</cp:coreProperties>
</file>