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\Desktop\"/>
    </mc:Choice>
  </mc:AlternateContent>
  <xr:revisionPtr revIDLastSave="0" documentId="13_ncr:1_{74AB8B27-9AFB-420E-8921-C6DFC87B61D4}" xr6:coauthVersionLast="45" xr6:coauthVersionMax="45" xr10:uidLastSave="{00000000-0000-0000-0000-000000000000}"/>
  <bookViews>
    <workbookView xWindow="-108" yWindow="-108" windowWidth="23256" windowHeight="12576" xr2:uid="{99E720EB-7192-4D28-9EF9-8A7A4AADADBC}"/>
  </bookViews>
  <sheets>
    <sheet name="Test1" sheetId="1" r:id="rId1"/>
    <sheet name="Te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2" l="1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J5" i="1" l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L4" i="1"/>
  <c r="K4" i="1"/>
  <c r="J4" i="1"/>
</calcChain>
</file>

<file path=xl/sharedStrings.xml><?xml version="1.0" encoding="utf-8"?>
<sst xmlns="http://schemas.openxmlformats.org/spreadsheetml/2006/main" count="18" uniqueCount="10">
  <si>
    <t>threads</t>
    <phoneticPr fontId="2" type="noConversion"/>
  </si>
  <si>
    <t>number of studies</t>
    <phoneticPr fontId="2" type="noConversion"/>
  </si>
  <si>
    <t>min</t>
    <phoneticPr fontId="2" type="noConversion"/>
  </si>
  <si>
    <t>Running Environment</t>
    <phoneticPr fontId="2" type="noConversion"/>
  </si>
  <si>
    <t># of Cores</t>
    <phoneticPr fontId="2" type="noConversion"/>
  </si>
  <si>
    <t>name</t>
    <phoneticPr fontId="2" type="noConversion"/>
  </si>
  <si>
    <t>Intel® Xeon® CPU E5-2630 v4 @2.20GHz</t>
    <phoneticPr fontId="2" type="noConversion"/>
  </si>
  <si>
    <t>per one SNP</t>
    <phoneticPr fontId="2" type="noConversion"/>
  </si>
  <si>
    <t>Java</t>
    <phoneticPr fontId="2" type="noConversion"/>
  </si>
  <si>
    <t>cpp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</si>
</sst>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15" xfId="1" applyFont="1" applyBorder="1" applyAlignment="1">
      <alignment vertical="center"/>
    </xf>
    <xf numFmtId="41" fontId="0" fillId="0" borderId="16" xfId="1" applyFont="1" applyBorder="1" applyAlignment="1">
      <alignment vertical="center"/>
    </xf>
    <xf numFmtId="41" fontId="0" fillId="0" borderId="14" xfId="1" applyFont="1" applyBorder="1" applyAlignment="1">
      <alignment vertical="center"/>
    </xf>
    <xf numFmtId="43" fontId="0" fillId="0" borderId="10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17" xfId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41" fontId="0" fillId="0" borderId="13" xfId="1" applyFont="1" applyBorder="1" applyAlignment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3" fillId="0" borderId="5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studies, 1000 snps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Test1!$B$9:$B$13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Test1!$C$9:$C$13</c:f>
              <c:numCache>
                <c:formatCode>General</c:formatCode>
                <c:ptCount val="5"/>
                <c:pt idx="0">
                  <c:v>29.417000000000002</c:v>
                </c:pt>
                <c:pt idx="1">
                  <c:v>18.317</c:v>
                </c:pt>
                <c:pt idx="2">
                  <c:v>16.783000000000001</c:v>
                </c:pt>
                <c:pt idx="3">
                  <c:v>20.867000000000001</c:v>
                </c:pt>
                <c:pt idx="4">
                  <c:v>20.233000000000001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2-43EA-8DDC-D5158EE5436D}"/>
            </c:ext>
          </c:extLst>
        </c:ser>
        <c:ser>
          <c:idx val="1"/>
          <c:order val="1"/>
          <c:tx>
            <c:v>Java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Test1!$B$9:$B$13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Test1!$F$9:$F$13</c:f>
              <c:numCache>
                <c:formatCode>General</c:formatCode>
                <c:ptCount val="5"/>
                <c:pt idx="0">
                  <c:v>21.72</c:v>
                </c:pt>
                <c:pt idx="1">
                  <c:v>21.72</c:v>
                </c:pt>
                <c:pt idx="2">
                  <c:v>21.72</c:v>
                </c:pt>
                <c:pt idx="3">
                  <c:v>21.72</c:v>
                </c:pt>
                <c:pt idx="4">
                  <c:v>21.72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82-43EA-8DDC-D5158EE5436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3004640"/>
        <c:axId val="66288240"/>
      </c:scatterChart>
      <c:valAx>
        <c:axId val="630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88240"/>
        <c:crosses val="autoZero"/>
        <c:crossBetween val="midCat"/>
      </c:valAx>
      <c:valAx>
        <c:axId val="662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40 studies, 1000 snps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Test1!$B$14:$B$16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Test1!$C$14:$C$16</c:f>
              <c:numCache>
                <c:formatCode>General</c:formatCode>
                <c:ptCount val="3"/>
                <c:pt idx="0">
                  <c:v>51.466999999999999</c:v>
                </c:pt>
                <c:pt idx="1">
                  <c:v>30.132999999999999</c:v>
                </c:pt>
                <c:pt idx="2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4-4C0B-8C81-AA237ACD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4640"/>
        <c:axId val="66288240"/>
      </c:scatterChart>
      <c:valAx>
        <c:axId val="630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88240"/>
        <c:crosses val="autoZero"/>
        <c:crossBetween val="midCat"/>
      </c:valAx>
      <c:valAx>
        <c:axId val="662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r>
                  <a:rPr lang="en-US" altLang="ko-KR" baseline="0"/>
                  <a:t> (min)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046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studies, 1000 snps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Test1!$B$9:$B$11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Test1!$C$9:$C$11</c:f>
              <c:numCache>
                <c:formatCode>General</c:formatCode>
                <c:ptCount val="3"/>
                <c:pt idx="0">
                  <c:v>29.417000000000002</c:v>
                </c:pt>
                <c:pt idx="1">
                  <c:v>18.317</c:v>
                </c:pt>
                <c:pt idx="2">
                  <c:v>16.783000000000001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2-43EA-8DDC-D5158EE5436D}"/>
            </c:ext>
          </c:extLst>
        </c:ser>
        <c:ser>
          <c:idx val="1"/>
          <c:order val="1"/>
          <c:tx>
            <c:v>Java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Test1!$B$9:$B$11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Test1!$F$9:$F$11</c:f>
              <c:numCache>
                <c:formatCode>General</c:formatCode>
                <c:ptCount val="3"/>
                <c:pt idx="0">
                  <c:v>21.72</c:v>
                </c:pt>
                <c:pt idx="1">
                  <c:v>21.72</c:v>
                </c:pt>
                <c:pt idx="2">
                  <c:v>21.72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82-43EA-8DDC-D5158EE5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4640"/>
        <c:axId val="66288240"/>
      </c:scatterChart>
      <c:valAx>
        <c:axId val="630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88240"/>
        <c:crosses val="autoZero"/>
        <c:crossBetween val="midCat"/>
      </c:valAx>
      <c:valAx>
        <c:axId val="662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</xdr:colOff>
      <xdr:row>1</xdr:row>
      <xdr:rowOff>213360</xdr:rowOff>
    </xdr:from>
    <xdr:to>
      <xdr:col>14</xdr:col>
      <xdr:colOff>582930</xdr:colOff>
      <xdr:row>13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2997C1-A557-467A-9A59-BF9CE565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</xdr:colOff>
      <xdr:row>14</xdr:row>
      <xdr:rowOff>22860</xdr:rowOff>
    </xdr:from>
    <xdr:to>
      <xdr:col>14</xdr:col>
      <xdr:colOff>598170</xdr:colOff>
      <xdr:row>26</xdr:row>
      <xdr:rowOff>99060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2D56322-8102-44B8-99CB-84BA6BD6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</xdr:colOff>
      <xdr:row>2</xdr:row>
      <xdr:rowOff>22860</xdr:rowOff>
    </xdr:from>
    <xdr:to>
      <xdr:col>20</xdr:col>
      <xdr:colOff>541020</xdr:colOff>
      <xdr:row>14</xdr:row>
      <xdr:rowOff>22860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ACD8331-A0A4-4568-8312-B647B648A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8D1E-1EA7-4B33-92EA-19C8BBAEA701}">
  <dimension ref="A1:L21"/>
  <sheetViews>
    <sheetView tabSelected="1" workbookViewId="0">
      <selection activeCell="E5" sqref="E5"/>
    </sheetView>
  </sheetViews>
  <sheetFormatPr defaultRowHeight="17.399999999999999" x14ac:dyDescent="0.4"/>
  <cols>
    <col min="3" max="4" width="8.8984375" bestFit="1" customWidth="1"/>
    <col min="5" max="5" width="9.19921875" bestFit="1" customWidth="1"/>
  </cols>
  <sheetData>
    <row r="1" spans="1:12" x14ac:dyDescent="0.4">
      <c r="C1" t="s">
        <v>2</v>
      </c>
    </row>
    <row r="2" spans="1:12" ht="18" thickBot="1" x14ac:dyDescent="0.45">
      <c r="J2" t="s">
        <v>7</v>
      </c>
    </row>
    <row r="3" spans="1:12" ht="18" thickBot="1" x14ac:dyDescent="0.45">
      <c r="A3" s="10" t="s">
        <v>1</v>
      </c>
      <c r="B3" s="11" t="s">
        <v>0</v>
      </c>
      <c r="C3" s="16">
        <v>1000</v>
      </c>
      <c r="D3" s="17">
        <v>10000</v>
      </c>
      <c r="E3" s="18">
        <v>100000</v>
      </c>
      <c r="F3" s="28">
        <v>1000</v>
      </c>
      <c r="G3" s="17">
        <v>10000</v>
      </c>
      <c r="H3" s="18">
        <v>100000</v>
      </c>
      <c r="J3" s="16">
        <v>1000</v>
      </c>
      <c r="K3" s="17">
        <v>10000</v>
      </c>
      <c r="L3" s="18">
        <v>100000</v>
      </c>
    </row>
    <row r="4" spans="1:12" ht="18" thickBot="1" x14ac:dyDescent="0.45">
      <c r="A4" s="12">
        <v>8</v>
      </c>
      <c r="B4" s="13">
        <v>1</v>
      </c>
      <c r="C4" s="9">
        <v>14.067</v>
      </c>
      <c r="D4" s="2">
        <v>163.28299999999999</v>
      </c>
      <c r="E4" s="8">
        <v>1660.7</v>
      </c>
      <c r="F4" s="29">
        <v>10.77</v>
      </c>
      <c r="G4" s="2">
        <v>105.45</v>
      </c>
      <c r="H4" s="8">
        <v>1061.08</v>
      </c>
      <c r="J4" s="19">
        <f>C4/($J$3/B4)*60</f>
        <v>0.84401999999999999</v>
      </c>
      <c r="K4" s="19">
        <f>D4/($K$3/B4)*60</f>
        <v>0.97969799999999985</v>
      </c>
      <c r="L4" s="19">
        <f>E4/($L$3/B4)*60</f>
        <v>0.99641999999999997</v>
      </c>
    </row>
    <row r="5" spans="1:12" ht="18" thickBot="1" x14ac:dyDescent="0.45">
      <c r="A5" s="14">
        <v>8</v>
      </c>
      <c r="B5" s="15">
        <v>5</v>
      </c>
      <c r="C5" s="6">
        <v>14.917</v>
      </c>
      <c r="D5" s="1">
        <v>141.06700000000001</v>
      </c>
      <c r="E5" s="3">
        <v>1587.8330000000001</v>
      </c>
      <c r="F5" s="30"/>
      <c r="G5" s="1"/>
      <c r="H5" s="3"/>
      <c r="J5" s="19">
        <f t="shared" ref="J5:J16" si="0">C5/($J$3/B5)*60</f>
        <v>4.4751000000000003</v>
      </c>
      <c r="K5" s="19">
        <f t="shared" ref="K5:K16" si="1">D5/($K$3/B5)*60</f>
        <v>4.2320099999999998</v>
      </c>
      <c r="L5" s="19">
        <f t="shared" ref="L5:L16" si="2">E5/($L$3/B5)*60</f>
        <v>4.7634990000000004</v>
      </c>
    </row>
    <row r="6" spans="1:12" ht="18" thickBot="1" x14ac:dyDescent="0.45">
      <c r="A6" s="14">
        <v>8</v>
      </c>
      <c r="B6" s="15">
        <v>10</v>
      </c>
      <c r="C6" s="6">
        <v>13.067</v>
      </c>
      <c r="D6" s="1">
        <v>157.46700000000001</v>
      </c>
      <c r="E6" s="3">
        <v>491.86700000000002</v>
      </c>
      <c r="F6" s="30"/>
      <c r="G6" s="1"/>
      <c r="H6" s="3"/>
      <c r="J6" s="19">
        <f t="shared" si="0"/>
        <v>7.8402000000000003</v>
      </c>
      <c r="K6" s="19">
        <f t="shared" si="1"/>
        <v>9.4480200000000014</v>
      </c>
      <c r="L6" s="19">
        <f t="shared" si="2"/>
        <v>2.9512019999999999</v>
      </c>
    </row>
    <row r="7" spans="1:12" ht="18" thickBot="1" x14ac:dyDescent="0.45">
      <c r="A7" s="14">
        <v>8</v>
      </c>
      <c r="B7" s="15">
        <v>20</v>
      </c>
      <c r="C7" s="6">
        <v>17.566700000000001</v>
      </c>
      <c r="D7" s="1"/>
      <c r="E7" s="3"/>
      <c r="F7" s="30"/>
      <c r="G7" s="1"/>
      <c r="H7" s="3"/>
      <c r="J7" s="19">
        <f t="shared" si="0"/>
        <v>21.080040000000004</v>
      </c>
      <c r="K7" s="19">
        <f t="shared" si="1"/>
        <v>0</v>
      </c>
      <c r="L7" s="19">
        <f t="shared" si="2"/>
        <v>0</v>
      </c>
    </row>
    <row r="8" spans="1:12" ht="18" thickBot="1" x14ac:dyDescent="0.45">
      <c r="A8" s="14">
        <v>8</v>
      </c>
      <c r="B8" s="15">
        <v>50</v>
      </c>
      <c r="C8" s="6">
        <v>17.882999999999999</v>
      </c>
      <c r="D8" s="1">
        <v>165.96700000000001</v>
      </c>
      <c r="E8" s="3">
        <v>1500.62</v>
      </c>
      <c r="F8" s="30"/>
      <c r="G8" s="1"/>
      <c r="H8" s="3"/>
      <c r="J8" s="19">
        <f t="shared" si="0"/>
        <v>53.649000000000001</v>
      </c>
      <c r="K8" s="19">
        <f t="shared" si="1"/>
        <v>49.79010000000001</v>
      </c>
      <c r="L8" s="19">
        <f t="shared" si="2"/>
        <v>45.018599999999992</v>
      </c>
    </row>
    <row r="9" spans="1:12" ht="18" thickBot="1" x14ac:dyDescent="0.45">
      <c r="A9" s="14">
        <v>20</v>
      </c>
      <c r="B9" s="15">
        <v>1</v>
      </c>
      <c r="C9" s="6">
        <v>29.417000000000002</v>
      </c>
      <c r="D9" s="1"/>
      <c r="E9" s="3"/>
      <c r="F9" s="30">
        <v>21.72</v>
      </c>
      <c r="G9" s="1"/>
      <c r="H9" s="3"/>
      <c r="J9" s="19">
        <f t="shared" si="0"/>
        <v>1.76502</v>
      </c>
      <c r="K9" s="19">
        <f t="shared" si="1"/>
        <v>0</v>
      </c>
      <c r="L9" s="19">
        <f t="shared" si="2"/>
        <v>0</v>
      </c>
    </row>
    <row r="10" spans="1:12" ht="18" thickBot="1" x14ac:dyDescent="0.45">
      <c r="A10" s="14">
        <v>20</v>
      </c>
      <c r="B10" s="15">
        <v>5</v>
      </c>
      <c r="C10" s="6">
        <v>18.317</v>
      </c>
      <c r="D10" s="1"/>
      <c r="E10" s="3"/>
      <c r="F10" s="31">
        <v>21.72</v>
      </c>
      <c r="G10" s="1"/>
      <c r="H10" s="3"/>
      <c r="J10" s="19">
        <f t="shared" si="0"/>
        <v>5.4950999999999999</v>
      </c>
      <c r="K10" s="19">
        <f t="shared" si="1"/>
        <v>0</v>
      </c>
      <c r="L10" s="19">
        <f t="shared" si="2"/>
        <v>0</v>
      </c>
    </row>
    <row r="11" spans="1:12" ht="18" thickBot="1" x14ac:dyDescent="0.45">
      <c r="A11" s="14">
        <v>20</v>
      </c>
      <c r="B11" s="15">
        <v>10</v>
      </c>
      <c r="C11" s="6">
        <v>16.783000000000001</v>
      </c>
      <c r="D11" s="1"/>
      <c r="E11" s="3"/>
      <c r="F11" s="31">
        <v>21.72</v>
      </c>
      <c r="G11" s="1"/>
      <c r="H11" s="3"/>
      <c r="J11" s="19">
        <f t="shared" si="0"/>
        <v>10.069800000000001</v>
      </c>
      <c r="K11" s="19">
        <f t="shared" si="1"/>
        <v>0</v>
      </c>
      <c r="L11" s="19">
        <f t="shared" si="2"/>
        <v>0</v>
      </c>
    </row>
    <row r="12" spans="1:12" ht="18" thickBot="1" x14ac:dyDescent="0.45">
      <c r="A12" s="14">
        <v>20</v>
      </c>
      <c r="B12" s="15">
        <v>50</v>
      </c>
      <c r="C12" s="6">
        <v>20.867000000000001</v>
      </c>
      <c r="D12" s="1"/>
      <c r="E12" s="3"/>
      <c r="F12" s="31">
        <v>21.72</v>
      </c>
      <c r="G12" s="1"/>
      <c r="H12" s="3"/>
      <c r="J12" s="19">
        <f t="shared" si="0"/>
        <v>62.600999999999999</v>
      </c>
      <c r="K12" s="19">
        <f t="shared" si="1"/>
        <v>0</v>
      </c>
      <c r="L12" s="19">
        <f t="shared" si="2"/>
        <v>0</v>
      </c>
    </row>
    <row r="13" spans="1:12" ht="18" thickBot="1" x14ac:dyDescent="0.45">
      <c r="A13" s="14">
        <v>20</v>
      </c>
      <c r="B13" s="15">
        <v>100</v>
      </c>
      <c r="C13" s="6">
        <v>20.233000000000001</v>
      </c>
      <c r="D13" s="1"/>
      <c r="E13" s="3"/>
      <c r="F13" s="31">
        <v>21.72</v>
      </c>
      <c r="G13" s="1"/>
      <c r="H13" s="3"/>
      <c r="J13" s="19">
        <f t="shared" si="0"/>
        <v>121.398</v>
      </c>
      <c r="K13" s="19">
        <f t="shared" si="1"/>
        <v>0</v>
      </c>
      <c r="L13" s="19">
        <f t="shared" si="2"/>
        <v>0</v>
      </c>
    </row>
    <row r="14" spans="1:12" ht="18" thickBot="1" x14ac:dyDescent="0.45">
      <c r="A14" s="14">
        <v>40</v>
      </c>
      <c r="B14" s="15">
        <v>1</v>
      </c>
      <c r="C14" s="6">
        <v>51.466999999999999</v>
      </c>
      <c r="D14" s="1"/>
      <c r="E14" s="3"/>
      <c r="F14" s="30">
        <v>39.29</v>
      </c>
      <c r="G14" s="1"/>
      <c r="H14" s="3"/>
      <c r="J14" s="19">
        <f t="shared" si="0"/>
        <v>3.0880199999999998</v>
      </c>
      <c r="K14" s="19">
        <f t="shared" si="1"/>
        <v>0</v>
      </c>
      <c r="L14" s="19">
        <f t="shared" si="2"/>
        <v>0</v>
      </c>
    </row>
    <row r="15" spans="1:12" ht="18" thickBot="1" x14ac:dyDescent="0.45">
      <c r="A15" s="14">
        <v>40</v>
      </c>
      <c r="B15" s="15">
        <v>5</v>
      </c>
      <c r="C15" s="6">
        <v>30.132999999999999</v>
      </c>
      <c r="D15" s="1"/>
      <c r="E15" s="3"/>
      <c r="F15" s="30"/>
      <c r="G15" s="1"/>
      <c r="H15" s="3"/>
      <c r="J15" s="19">
        <f t="shared" si="0"/>
        <v>9.0398999999999994</v>
      </c>
      <c r="K15" s="19">
        <f t="shared" si="1"/>
        <v>0</v>
      </c>
      <c r="L15" s="19">
        <f t="shared" si="2"/>
        <v>0</v>
      </c>
    </row>
    <row r="16" spans="1:12" ht="18" thickBot="1" x14ac:dyDescent="0.45">
      <c r="A16" s="20">
        <v>40</v>
      </c>
      <c r="B16" s="21">
        <v>10</v>
      </c>
      <c r="C16" s="7">
        <v>25.2</v>
      </c>
      <c r="D16" s="4"/>
      <c r="E16" s="5"/>
      <c r="F16" s="20"/>
      <c r="G16" s="23"/>
      <c r="H16" s="5"/>
      <c r="J16" s="19">
        <f t="shared" si="0"/>
        <v>15.120000000000001</v>
      </c>
      <c r="K16" s="19">
        <f t="shared" si="1"/>
        <v>0</v>
      </c>
      <c r="L16" s="19">
        <f t="shared" si="2"/>
        <v>0</v>
      </c>
    </row>
    <row r="19" spans="4:5" x14ac:dyDescent="0.4">
      <c r="D19" t="s">
        <v>3</v>
      </c>
    </row>
    <row r="20" spans="4:5" x14ac:dyDescent="0.4">
      <c r="D20" t="s">
        <v>5</v>
      </c>
      <c r="E20" t="s">
        <v>6</v>
      </c>
    </row>
    <row r="21" spans="4:5" x14ac:dyDescent="0.4">
      <c r="D21" t="s">
        <v>4</v>
      </c>
      <c r="E21">
        <v>10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A79C-67FC-49F0-9064-85735C2E187A}">
  <dimension ref="A1:L21"/>
  <sheetViews>
    <sheetView workbookViewId="0">
      <selection activeCell="G11" sqref="G11"/>
    </sheetView>
  </sheetViews>
  <sheetFormatPr defaultRowHeight="17.399999999999999" x14ac:dyDescent="0.4"/>
  <cols>
    <col min="3" max="4" width="8.8984375" bestFit="1" customWidth="1"/>
    <col min="5" max="5" width="9.19921875" bestFit="1" customWidth="1"/>
  </cols>
  <sheetData>
    <row r="1" spans="1:12" x14ac:dyDescent="0.4">
      <c r="C1" t="s">
        <v>2</v>
      </c>
    </row>
    <row r="2" spans="1:12" ht="18" thickBot="1" x14ac:dyDescent="0.45">
      <c r="C2" t="s">
        <v>9</v>
      </c>
      <c r="F2" t="s">
        <v>8</v>
      </c>
      <c r="J2" t="s">
        <v>7</v>
      </c>
    </row>
    <row r="3" spans="1:12" ht="18" thickBot="1" x14ac:dyDescent="0.45">
      <c r="A3" s="10" t="s">
        <v>1</v>
      </c>
      <c r="B3" s="11" t="s">
        <v>0</v>
      </c>
      <c r="C3" s="16">
        <v>1000</v>
      </c>
      <c r="D3" s="17">
        <v>10000</v>
      </c>
      <c r="E3" s="24">
        <v>100000</v>
      </c>
      <c r="F3" s="28">
        <v>1000</v>
      </c>
      <c r="G3" s="17">
        <v>10000</v>
      </c>
      <c r="H3" s="18">
        <v>100000</v>
      </c>
      <c r="J3" s="16">
        <v>1000</v>
      </c>
      <c r="K3" s="17">
        <v>10000</v>
      </c>
      <c r="L3" s="18">
        <v>100000</v>
      </c>
    </row>
    <row r="4" spans="1:12" ht="18" thickBot="1" x14ac:dyDescent="0.45">
      <c r="A4" s="12">
        <v>8</v>
      </c>
      <c r="B4" s="13">
        <v>1</v>
      </c>
      <c r="C4" s="9">
        <v>14.032999999999999</v>
      </c>
      <c r="D4" s="2">
        <v>143.15</v>
      </c>
      <c r="E4" s="25">
        <v>1524.5830000000001</v>
      </c>
      <c r="F4" s="29">
        <v>10.77</v>
      </c>
      <c r="G4" s="2"/>
      <c r="H4" s="8"/>
      <c r="J4" s="19">
        <f>C4/($J$3/B4)*60</f>
        <v>0.84198000000000006</v>
      </c>
      <c r="K4" s="19">
        <f>D4/($K$3/B4)*60</f>
        <v>0.85890000000000011</v>
      </c>
      <c r="L4" s="19">
        <f>E4/($L$3/B4)*60</f>
        <v>0.91474980000000006</v>
      </c>
    </row>
    <row r="5" spans="1:12" ht="18" thickBot="1" x14ac:dyDescent="0.45">
      <c r="A5" s="14">
        <v>8</v>
      </c>
      <c r="B5" s="15">
        <v>5</v>
      </c>
      <c r="C5" s="6"/>
      <c r="D5" s="1"/>
      <c r="E5" s="26"/>
      <c r="F5" s="30"/>
      <c r="G5" s="1"/>
      <c r="H5" s="3"/>
      <c r="J5" s="19">
        <f t="shared" ref="J5:J16" si="0">C5/($J$3/B5)*60</f>
        <v>0</v>
      </c>
      <c r="K5" s="19">
        <f t="shared" ref="K5:K16" si="1">D5/($K$3/B5)*60</f>
        <v>0</v>
      </c>
      <c r="L5" s="19">
        <f t="shared" ref="L5:L16" si="2">E5/($L$3/B5)*60</f>
        <v>0</v>
      </c>
    </row>
    <row r="6" spans="1:12" ht="18" thickBot="1" x14ac:dyDescent="0.45">
      <c r="A6" s="14">
        <v>8</v>
      </c>
      <c r="B6" s="15">
        <v>10</v>
      </c>
      <c r="C6" s="6"/>
      <c r="D6" s="1"/>
      <c r="E6" s="26"/>
      <c r="F6" s="30"/>
      <c r="G6" s="1"/>
      <c r="H6" s="3"/>
      <c r="J6" s="19">
        <f t="shared" si="0"/>
        <v>0</v>
      </c>
      <c r="K6" s="19">
        <f t="shared" si="1"/>
        <v>0</v>
      </c>
      <c r="L6" s="19">
        <f t="shared" si="2"/>
        <v>0</v>
      </c>
    </row>
    <row r="7" spans="1:12" ht="18" thickBot="1" x14ac:dyDescent="0.45">
      <c r="A7" s="14">
        <v>8</v>
      </c>
      <c r="B7" s="15">
        <v>20</v>
      </c>
      <c r="C7" s="6">
        <v>16.933</v>
      </c>
      <c r="D7" s="1"/>
      <c r="E7" s="26"/>
      <c r="F7" s="30"/>
      <c r="G7" s="1"/>
      <c r="H7" s="3"/>
      <c r="J7" s="19">
        <f t="shared" si="0"/>
        <v>20.319600000000001</v>
      </c>
      <c r="K7" s="19">
        <f t="shared" si="1"/>
        <v>0</v>
      </c>
      <c r="L7" s="19">
        <f t="shared" si="2"/>
        <v>0</v>
      </c>
    </row>
    <row r="8" spans="1:12" ht="18" thickBot="1" x14ac:dyDescent="0.45">
      <c r="A8" s="14">
        <v>8</v>
      </c>
      <c r="B8" s="15">
        <v>50</v>
      </c>
      <c r="C8" s="6"/>
      <c r="D8" s="1"/>
      <c r="E8" s="26"/>
      <c r="F8" s="30"/>
      <c r="G8" s="1"/>
      <c r="H8" s="3"/>
      <c r="J8" s="19">
        <f t="shared" si="0"/>
        <v>0</v>
      </c>
      <c r="K8" s="19">
        <f t="shared" si="1"/>
        <v>0</v>
      </c>
      <c r="L8" s="19">
        <f t="shared" si="2"/>
        <v>0</v>
      </c>
    </row>
    <row r="9" spans="1:12" ht="18" thickBot="1" x14ac:dyDescent="0.45">
      <c r="A9" s="14">
        <v>20</v>
      </c>
      <c r="B9" s="15">
        <v>1</v>
      </c>
      <c r="C9" s="6">
        <v>31.832999999999998</v>
      </c>
      <c r="D9" s="1"/>
      <c r="E9" s="26"/>
      <c r="F9" s="30">
        <v>21.72</v>
      </c>
      <c r="G9" s="1"/>
      <c r="H9" s="3"/>
      <c r="J9" s="19">
        <f t="shared" si="0"/>
        <v>1.90998</v>
      </c>
      <c r="K9" s="19">
        <f t="shared" si="1"/>
        <v>0</v>
      </c>
      <c r="L9" s="19">
        <f t="shared" si="2"/>
        <v>0</v>
      </c>
    </row>
    <row r="10" spans="1:12" ht="18" thickBot="1" x14ac:dyDescent="0.45">
      <c r="A10" s="14">
        <v>20</v>
      </c>
      <c r="B10" s="15">
        <v>5</v>
      </c>
      <c r="C10" s="6"/>
      <c r="D10" s="1"/>
      <c r="E10" s="26"/>
      <c r="F10" s="30"/>
      <c r="G10" s="1"/>
      <c r="H10" s="3"/>
      <c r="J10" s="19">
        <f t="shared" si="0"/>
        <v>0</v>
      </c>
      <c r="K10" s="19">
        <f t="shared" si="1"/>
        <v>0</v>
      </c>
      <c r="L10" s="19">
        <f t="shared" si="2"/>
        <v>0</v>
      </c>
    </row>
    <row r="11" spans="1:12" ht="18" thickBot="1" x14ac:dyDescent="0.45">
      <c r="A11" s="14">
        <v>20</v>
      </c>
      <c r="B11" s="15">
        <v>10</v>
      </c>
      <c r="C11" s="6"/>
      <c r="D11" s="1"/>
      <c r="E11" s="26"/>
      <c r="F11" s="30"/>
      <c r="G11" s="1"/>
      <c r="H11" s="3"/>
      <c r="J11" s="19">
        <f t="shared" si="0"/>
        <v>0</v>
      </c>
      <c r="K11" s="19">
        <f t="shared" si="1"/>
        <v>0</v>
      </c>
      <c r="L11" s="19">
        <f t="shared" si="2"/>
        <v>0</v>
      </c>
    </row>
    <row r="12" spans="1:12" ht="18" thickBot="1" x14ac:dyDescent="0.45">
      <c r="A12" s="14">
        <v>20</v>
      </c>
      <c r="B12" s="15">
        <v>50</v>
      </c>
      <c r="C12" s="6"/>
      <c r="D12" s="1"/>
      <c r="E12" s="26"/>
      <c r="F12" s="30"/>
      <c r="G12" s="1"/>
      <c r="H12" s="3"/>
      <c r="J12" s="19">
        <f t="shared" si="0"/>
        <v>0</v>
      </c>
      <c r="K12" s="19">
        <f t="shared" si="1"/>
        <v>0</v>
      </c>
      <c r="L12" s="19">
        <f t="shared" si="2"/>
        <v>0</v>
      </c>
    </row>
    <row r="13" spans="1:12" ht="18" thickBot="1" x14ac:dyDescent="0.45">
      <c r="A13" s="14">
        <v>20</v>
      </c>
      <c r="B13" s="15">
        <v>100</v>
      </c>
      <c r="C13" s="6">
        <v>20.667000000000002</v>
      </c>
      <c r="D13" s="1"/>
      <c r="E13" s="26"/>
      <c r="F13" s="30"/>
      <c r="G13" s="1"/>
      <c r="H13" s="3"/>
      <c r="J13" s="19">
        <f t="shared" si="0"/>
        <v>124.002</v>
      </c>
      <c r="K13" s="19">
        <f t="shared" si="1"/>
        <v>0</v>
      </c>
      <c r="L13" s="19">
        <f t="shared" si="2"/>
        <v>0</v>
      </c>
    </row>
    <row r="14" spans="1:12" ht="18" thickBot="1" x14ac:dyDescent="0.45">
      <c r="A14" s="14">
        <v>40</v>
      </c>
      <c r="B14" s="15">
        <v>1</v>
      </c>
      <c r="C14" s="6">
        <v>50.417000000000002</v>
      </c>
      <c r="D14" s="1"/>
      <c r="E14" s="26"/>
      <c r="F14" s="30">
        <v>39.29</v>
      </c>
      <c r="G14" s="1"/>
      <c r="H14" s="3"/>
      <c r="J14" s="19">
        <f t="shared" si="0"/>
        <v>3.02502</v>
      </c>
      <c r="K14" s="19">
        <f t="shared" si="1"/>
        <v>0</v>
      </c>
      <c r="L14" s="19">
        <f t="shared" si="2"/>
        <v>0</v>
      </c>
    </row>
    <row r="15" spans="1:12" ht="18" thickBot="1" x14ac:dyDescent="0.45">
      <c r="A15" s="14">
        <v>40</v>
      </c>
      <c r="B15" s="15">
        <v>5</v>
      </c>
      <c r="C15" s="6"/>
      <c r="D15" s="1"/>
      <c r="E15" s="26"/>
      <c r="F15" s="30"/>
      <c r="G15" s="1"/>
      <c r="H15" s="3"/>
      <c r="J15" s="19">
        <f t="shared" si="0"/>
        <v>0</v>
      </c>
      <c r="K15" s="19">
        <f t="shared" si="1"/>
        <v>0</v>
      </c>
      <c r="L15" s="19">
        <f t="shared" si="2"/>
        <v>0</v>
      </c>
    </row>
    <row r="16" spans="1:12" ht="18" thickBot="1" x14ac:dyDescent="0.45">
      <c r="A16" s="20">
        <v>40</v>
      </c>
      <c r="B16" s="21">
        <v>10</v>
      </c>
      <c r="C16" s="22">
        <v>26.067</v>
      </c>
      <c r="D16" s="23"/>
      <c r="E16" s="27"/>
      <c r="F16" s="20"/>
      <c r="G16" s="23"/>
      <c r="H16" s="5"/>
      <c r="J16" s="19">
        <f t="shared" si="0"/>
        <v>15.6402</v>
      </c>
      <c r="K16" s="19">
        <f t="shared" si="1"/>
        <v>0</v>
      </c>
      <c r="L16" s="19">
        <f t="shared" si="2"/>
        <v>0</v>
      </c>
    </row>
    <row r="19" spans="4:5" x14ac:dyDescent="0.4">
      <c r="D19" t="s">
        <v>3</v>
      </c>
    </row>
    <row r="20" spans="4:5" x14ac:dyDescent="0.4">
      <c r="D20" t="s">
        <v>5</v>
      </c>
      <c r="E20" t="s">
        <v>6</v>
      </c>
    </row>
    <row r="21" spans="4:5" x14ac:dyDescent="0.4">
      <c r="D21" t="s">
        <v>4</v>
      </c>
      <c r="E21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juhun choi</dc:creator>
  <cp:lastModifiedBy>juhun choi</cp:lastModifiedBy>
  <dcterms:created xsi:type="dcterms:W3CDTF">2020-02-18T07:25:05Z</dcterms:created>
  <dcterms:modified xsi:type="dcterms:W3CDTF">2020-02-24T14:43:21Z</dcterms:modified>
</cp:coreProperties>
</file>