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daniellegalasso/Documents/Alex the Analyst Excel/"/>
    </mc:Choice>
  </mc:AlternateContent>
  <xr:revisionPtr revIDLastSave="0" documentId="8_{D19136ED-34A5-4749-8B09-F8804EB29859}" xr6:coauthVersionLast="47" xr6:coauthVersionMax="47" xr10:uidLastSave="{00000000-0000-0000-0000-000000000000}"/>
  <bookViews>
    <workbookView xWindow="0" yWindow="720" windowWidth="29400" windowHeight="18400" activeTab="2" xr2:uid="{00000000-000D-0000-FFFF-FFFF00000000}"/>
  </bookViews>
  <sheets>
    <sheet name="Bike Buyers Original" sheetId="1" r:id="rId1"/>
    <sheet name="Cleaned Bike Buyers" sheetId="2" r:id="rId2"/>
    <sheet name="Pivot Tables" sheetId="6" r:id="rId3"/>
    <sheet name="Dashboard" sheetId="3" r:id="rId4"/>
  </sheets>
  <definedNames>
    <definedName name="_xlnm._FilterDatabase" localSheetId="0" hidden="1">'Bike Buyers Original'!$A$1:$M$1001</definedName>
    <definedName name="_xlnm._FilterDatabase" localSheetId="1" hidden="1">'Cleaned Bike Buyers'!$A$1:$P$1001</definedName>
    <definedName name="_xlnm.Print_Titles" localSheetId="2">'Pivot Tables'!$A:$A,'Pivot Tables'!$3:$4</definedName>
    <definedName name="Slicer_Age_Bracket">#N/A</definedName>
    <definedName name="Slicer_Commute_Distance">#N/A</definedName>
    <definedName name="Slicer_Education">#N/A</definedName>
    <definedName name="Slicer_Gender">#N/A</definedName>
    <definedName name="Slicer_Income">#N/A</definedName>
    <definedName name="Slicer_Marital_Status">#N/A</definedName>
    <definedName name="Slicer_Occupation">#N/A</definedName>
    <definedName name="Slicer_Purchased_Bike">#N/A</definedName>
    <definedName name="Slicer_Purchased_Bike1">#N/A</definedName>
    <definedName name="Slicer_Purchased_Bike2">#N/A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<sst xmlns="http://schemas.openxmlformats.org/spreadsheetml/2006/main" count="16266" uniqueCount="50">
  <si>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</si>
  <si>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</si>
  <si>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</si>
  <si>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</si>
  <si>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</si>
  <si>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</si>
  <si>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</si>
  <si>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</si>
  <si>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</si>
  <si>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</si>
  <si>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</si>
  <si>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</si>
  <si>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</si>
  <si>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</si>
  <si>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</si>
  <si>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</si>
  <si>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</si>
  <si>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</si>
  <si>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</si>
  <si>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</si>
  <si>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</si>
  <si>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</si>
  <si>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</si>
  <si>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</si>
  <si>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</si>
  <si>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</si>
  <si>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</si>
  <si>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</si>
  <si>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</si>
  <si>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</si>
  <si>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</si>
  <si>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</si>
  <si>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</si>
  <si>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</si>
  <si>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</si>
  <si>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</si>
  <si>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</si>
  <si>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</si>
  <si>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</si>
  <si>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</si>
  <si>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</si>
  <si>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</si>
  <si>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Count of Purchased Bike</t>
  </si>
  <si>
    <t>Column Labels</t>
  </si>
  <si>
    <t>Grand Total</t>
  </si>
  <si>
    <t>Row Labels</t>
  </si>
  <si>
    <t>10 +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</si>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</sst>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85454.545454545456</c:v>
                </c:pt>
                <c:pt idx="1">
                  <c:v>85892.857142857145</c:v>
                </c:pt>
              </c:numCache>
            </c:numRef>
          </c:val>
          <c:extLst>
            <c:ext xmlns:c16="http://schemas.microsoft.com/office/drawing/2014/chart" uri="{C3380CC4-5D6E-409C-BE32-E72D297353CC}">
              <c16:uniqueId val="{00000000-FE46-6942-BCF5-6BF04F62C13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87647.058823529413</c:v>
                </c:pt>
                <c:pt idx="1">
                  <c:v>88205.128205128203</c:v>
                </c:pt>
              </c:numCache>
            </c:numRef>
          </c:val>
          <c:extLst>
            <c:ext xmlns:c16="http://schemas.microsoft.com/office/drawing/2014/chart" uri="{C3380CC4-5D6E-409C-BE32-E72D297353CC}">
              <c16:uniqueId val="{00000001-FE46-6942-BCF5-6BF04F62C13D}"/>
            </c:ext>
          </c:extLst>
        </c:ser>
        <c:dLbls>
          <c:showLegendKey val="0"/>
          <c:showVal val="0"/>
          <c:showCatName val="0"/>
          <c:showSerName val="0"/>
          <c:showPercent val="0"/>
          <c:showBubbleSize val="0"/>
        </c:dLbls>
        <c:gapWidth val="150"/>
        <c:axId val="641139823"/>
        <c:axId val="502202367"/>
      </c:barChart>
      <c:catAx>
        <c:axId val="6411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2367"/>
        <c:crosses val="autoZero"/>
        <c:auto val="1"/>
        <c:lblAlgn val="ctr"/>
        <c:lblOffset val="100"/>
        <c:noMultiLvlLbl val="0"/>
      </c:catAx>
      <c:valAx>
        <c:axId val="5022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Avgerage Income</a:t>
                </a:r>
              </a:p>
            </c:rich>
          </c:tx>
          <c:layout>
            <c:manualLayout>
              <c:xMode val="edge"/>
              <c:yMode val="edge"/>
              <c:x val="7.2269353000081514E-3"/>
              <c:y val="0.113665569722744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3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500" b="1" baseline="0"/>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15833985664072"/>
          <c:y val="0.18852094069636643"/>
          <c:w val="0.63609882532721262"/>
          <c:h val="0.66005471773655411"/>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Tables'!$B$29:$B$34</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E847-114E-8281-B58E23FF909D}"/>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Tables'!$C$29:$C$34</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15-E847-114E-8281-B58E23FF909D}"/>
            </c:ext>
          </c:extLst>
        </c:ser>
        <c:dLbls>
          <c:showLegendKey val="0"/>
          <c:showVal val="0"/>
          <c:showCatName val="0"/>
          <c:showSerName val="0"/>
          <c:showPercent val="0"/>
          <c:showBubbleSize val="0"/>
        </c:dLbls>
        <c:smooth val="0"/>
        <c:axId val="505446400"/>
        <c:axId val="643717376"/>
      </c:lineChart>
      <c:catAx>
        <c:axId val="5054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1833755429694096"/>
              <c:y val="0.93076307738602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17376"/>
        <c:crosses val="autoZero"/>
        <c:auto val="1"/>
        <c:lblAlgn val="ctr"/>
        <c:lblOffset val="100"/>
        <c:noMultiLvlLbl val="0"/>
      </c:catAx>
      <c:valAx>
        <c:axId val="6437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layout>
            <c:manualLayout>
              <c:xMode val="edge"/>
              <c:yMode val="edge"/>
              <c:x val="4.0480201178803493E-2"/>
              <c:y val="0.19027091952488986"/>
            </c:manualLayout>
          </c:layout>
          <c:overlay val="0"/>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46400"/>
        <c:crosses val="autoZero"/>
        <c:crossBetween val="between"/>
      </c:valAx>
      <c:spPr>
        <a:noFill/>
        <a:ln>
          <a:noFill/>
        </a:ln>
        <a:effectLst/>
      </c:spPr>
    </c:plotArea>
    <c:legend>
      <c:legendPos val="r"/>
      <c:layout>
        <c:manualLayout>
          <c:xMode val="edge"/>
          <c:yMode val="edge"/>
          <c:x val="0.89695854999257163"/>
          <c:y val="0.44911988466230451"/>
          <c:w val="9.5604531326119624E-2"/>
          <c:h val="9.745829440811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Tables'!$A$58:$A$60</c:f>
              <c:strCache>
                <c:ptCount val="2"/>
                <c:pt idx="0">
                  <c:v>Middle Age</c:v>
                </c:pt>
                <c:pt idx="1">
                  <c:v>Old</c:v>
                </c:pt>
              </c:strCache>
            </c:strRef>
          </c:cat>
          <c:val>
            <c:numRef>
              <c:f>'Pivot Tables'!$B$58:$B$60</c:f>
              <c:numCache>
                <c:formatCode>General</c:formatCode>
                <c:ptCount val="2"/>
                <c:pt idx="0">
                  <c:v>36</c:v>
                </c:pt>
                <c:pt idx="1">
                  <c:v>64</c:v>
                </c:pt>
              </c:numCache>
            </c:numRef>
          </c:val>
          <c:smooth val="0"/>
          <c:extLst>
            <c:ext xmlns:c16="http://schemas.microsoft.com/office/drawing/2014/chart" uri="{C3380CC4-5D6E-409C-BE32-E72D297353CC}">
              <c16:uniqueId val="{00000000-AA8A-4645-A063-4B16651A1A79}"/>
            </c:ext>
          </c:extLst>
        </c:ser>
        <c:ser>
          <c:idx val="1"/>
          <c:order val="1"/>
          <c:tx>
            <c:strRef>
              <c:f>'Pivot Tables'!$C$56:$C$57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Tables'!$A$58:$A$60</c:f>
              <c:strCache>
                <c:ptCount val="2"/>
                <c:pt idx="0">
                  <c:v>Middle Age</c:v>
                </c:pt>
                <c:pt idx="1">
                  <c:v>Old</c:v>
                </c:pt>
              </c:strCache>
            </c:strRef>
          </c:cat>
          <c:val>
            <c:numRef>
              <c:f>'Pivot Tables'!$C$58:$C$60</c:f>
              <c:numCache>
                <c:formatCode>General</c:formatCode>
                <c:ptCount val="2"/>
                <c:pt idx="0">
                  <c:v>46</c:v>
                </c:pt>
                <c:pt idx="1">
                  <c:v>27</c:v>
                </c:pt>
              </c:numCache>
            </c:numRef>
          </c:val>
          <c:smooth val="0"/>
          <c:extLst>
            <c:ext xmlns:c16="http://schemas.microsoft.com/office/drawing/2014/chart" uri="{C3380CC4-5D6E-409C-BE32-E72D297353CC}">
              <c16:uniqueId val="{00000004-AA8A-4645-A063-4B16651A1A79}"/>
            </c:ext>
          </c:extLst>
        </c:ser>
        <c:dLbls>
          <c:showLegendKey val="0"/>
          <c:showVal val="0"/>
          <c:showCatName val="0"/>
          <c:showSerName val="0"/>
          <c:showPercent val="0"/>
          <c:showBubbleSize val="0"/>
        </c:dLbls>
        <c:marker val="1"/>
        <c:smooth val="0"/>
        <c:axId val="1924130944"/>
        <c:axId val="1653553008"/>
      </c:lineChart>
      <c:catAx>
        <c:axId val="1924130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53008"/>
        <c:crosses val="autoZero"/>
        <c:auto val="1"/>
        <c:lblAlgn val="ctr"/>
        <c:lblOffset val="100"/>
        <c:noMultiLvlLbl val="0"/>
      </c:catAx>
      <c:valAx>
        <c:axId val="165355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Tables'!$A$58:$A$60</c:f>
              <c:strCache>
                <c:ptCount val="2"/>
                <c:pt idx="0">
                  <c:v>Middle Age</c:v>
                </c:pt>
                <c:pt idx="1">
                  <c:v>Old</c:v>
                </c:pt>
              </c:strCache>
            </c:strRef>
          </c:cat>
          <c:val>
            <c:numRef>
              <c:f>'Pivot Tables'!$B$58:$B$60</c:f>
              <c:numCache>
                <c:formatCode>General</c:formatCode>
                <c:ptCount val="2"/>
                <c:pt idx="0">
                  <c:v>36</c:v>
                </c:pt>
                <c:pt idx="1">
                  <c:v>64</c:v>
                </c:pt>
              </c:numCache>
            </c:numRef>
          </c:val>
          <c:smooth val="0"/>
          <c:extLst>
            <c:ext xmlns:c16="http://schemas.microsoft.com/office/drawing/2014/chart" uri="{C3380CC4-5D6E-409C-BE32-E72D297353CC}">
              <c16:uniqueId val="{00000000-AC35-1845-80B3-9231D3993AF3}"/>
            </c:ext>
          </c:extLst>
        </c:ser>
        <c:ser>
          <c:idx val="1"/>
          <c:order val="1"/>
          <c:tx>
            <c:strRef>
              <c:f>'Pivot Tables'!$C$56:$C$57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Tables'!$A$58:$A$60</c:f>
              <c:strCache>
                <c:ptCount val="2"/>
                <c:pt idx="0">
                  <c:v>Middle Age</c:v>
                </c:pt>
                <c:pt idx="1">
                  <c:v>Old</c:v>
                </c:pt>
              </c:strCache>
            </c:strRef>
          </c:cat>
          <c:val>
            <c:numRef>
              <c:f>'Pivot Tables'!$C$58:$C$60</c:f>
              <c:numCache>
                <c:formatCode>General</c:formatCode>
                <c:ptCount val="2"/>
                <c:pt idx="0">
                  <c:v>46</c:v>
                </c:pt>
                <c:pt idx="1">
                  <c:v>27</c:v>
                </c:pt>
              </c:numCache>
            </c:numRef>
          </c:val>
          <c:smooth val="0"/>
          <c:extLst>
            <c:ext xmlns:c16="http://schemas.microsoft.com/office/drawing/2014/chart" uri="{C3380CC4-5D6E-409C-BE32-E72D297353CC}">
              <c16:uniqueId val="{00000001-AC35-1845-80B3-9231D3993AF3}"/>
            </c:ext>
          </c:extLst>
        </c:ser>
        <c:dLbls>
          <c:showLegendKey val="0"/>
          <c:showVal val="0"/>
          <c:showCatName val="0"/>
          <c:showSerName val="0"/>
          <c:showPercent val="0"/>
          <c:showBubbleSize val="0"/>
        </c:dLbls>
        <c:marker val="1"/>
        <c:smooth val="0"/>
        <c:axId val="1924130944"/>
        <c:axId val="1653553008"/>
      </c:lineChart>
      <c:catAx>
        <c:axId val="19241309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553008"/>
        <c:crosses val="autoZero"/>
        <c:auto val="1"/>
        <c:lblAlgn val="ctr"/>
        <c:lblOffset val="100"/>
        <c:noMultiLvlLbl val="0"/>
      </c:catAx>
      <c:valAx>
        <c:axId val="1653553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Bikes Purchased</a:t>
                </a:r>
              </a:p>
            </c:rich>
          </c:tx>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1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15833985664072"/>
          <c:y val="0.18852094069636643"/>
          <c:w val="0.63609882532721262"/>
          <c:h val="0.66005471773655411"/>
        </c:manualLayout>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Tables'!$B$29:$B$34</c:f>
              <c:numCache>
                <c:formatCode>General</c:formatCode>
                <c:ptCount val="5"/>
                <c:pt idx="0">
                  <c:v>21</c:v>
                </c:pt>
                <c:pt idx="1">
                  <c:v>18</c:v>
                </c:pt>
                <c:pt idx="2">
                  <c:v>13</c:v>
                </c:pt>
                <c:pt idx="3">
                  <c:v>18</c:v>
                </c:pt>
                <c:pt idx="4">
                  <c:v>30</c:v>
                </c:pt>
              </c:numCache>
            </c:numRef>
          </c:val>
          <c:smooth val="0"/>
          <c:extLst>
            <c:ext xmlns:c16="http://schemas.microsoft.com/office/drawing/2014/chart" uri="{C3380CC4-5D6E-409C-BE32-E72D297353CC}">
              <c16:uniqueId val="{00000000-4341-754E-B7B8-B565C5FA97A7}"/>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10 + Miles</c:v>
                </c:pt>
              </c:strCache>
            </c:strRef>
          </c:cat>
          <c:val>
            <c:numRef>
              <c:f>'Pivot Tables'!$C$29:$C$34</c:f>
              <c:numCache>
                <c:formatCode>General</c:formatCode>
                <c:ptCount val="5"/>
                <c:pt idx="0">
                  <c:v>23</c:v>
                </c:pt>
                <c:pt idx="1">
                  <c:v>12</c:v>
                </c:pt>
                <c:pt idx="2">
                  <c:v>10</c:v>
                </c:pt>
                <c:pt idx="3">
                  <c:v>17</c:v>
                </c:pt>
                <c:pt idx="4">
                  <c:v>11</c:v>
                </c:pt>
              </c:numCache>
            </c:numRef>
          </c:val>
          <c:smooth val="0"/>
          <c:extLst>
            <c:ext xmlns:c16="http://schemas.microsoft.com/office/drawing/2014/chart" uri="{C3380CC4-5D6E-409C-BE32-E72D297353CC}">
              <c16:uniqueId val="{00000001-4341-754E-B7B8-B565C5FA97A7}"/>
            </c:ext>
          </c:extLst>
        </c:ser>
        <c:dLbls>
          <c:showLegendKey val="0"/>
          <c:showVal val="0"/>
          <c:showCatName val="0"/>
          <c:showSerName val="0"/>
          <c:showPercent val="0"/>
          <c:showBubbleSize val="0"/>
        </c:dLbls>
        <c:smooth val="0"/>
        <c:axId val="505446400"/>
        <c:axId val="643717376"/>
      </c:lineChart>
      <c:catAx>
        <c:axId val="5054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1833755429694096"/>
              <c:y val="0.930763077386027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717376"/>
        <c:crosses val="autoZero"/>
        <c:auto val="1"/>
        <c:lblAlgn val="ctr"/>
        <c:lblOffset val="100"/>
        <c:noMultiLvlLbl val="0"/>
      </c:catAx>
      <c:valAx>
        <c:axId val="6437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r>
                  <a:rPr lang="en-US"/>
                  <a:t>Count of Bikes Purchased</a:t>
                </a:r>
              </a:p>
            </c:rich>
          </c:tx>
          <c:layout>
            <c:manualLayout>
              <c:xMode val="edge"/>
              <c:yMode val="edge"/>
              <c:x val="4.0480201178803493E-2"/>
              <c:y val="0.19027091952488986"/>
            </c:manualLayout>
          </c:layout>
          <c:overlay val="0"/>
          <c:spPr>
            <a:noFill/>
            <a:ln>
              <a:noFill/>
            </a:ln>
            <a:effectLst/>
          </c:spPr>
          <c:txPr>
            <a:bodyPr rot="0" spcFirstLastPara="1" vertOverflow="ellipsis"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446400"/>
        <c:crosses val="autoZero"/>
        <c:crossBetween val="between"/>
      </c:valAx>
      <c:spPr>
        <a:noFill/>
        <a:ln>
          <a:noFill/>
        </a:ln>
        <a:effectLst/>
      </c:spPr>
    </c:plotArea>
    <c:legend>
      <c:legendPos val="r"/>
      <c:layout>
        <c:manualLayout>
          <c:xMode val="edge"/>
          <c:yMode val="edge"/>
          <c:x val="0.89695854999257163"/>
          <c:y val="0.44911988466230451"/>
          <c:w val="9.5604531326119624E-2"/>
          <c:h val="9.74582944081142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#,##0.00</c:formatCode>
                <c:ptCount val="2"/>
                <c:pt idx="0">
                  <c:v>85454.545454545456</c:v>
                </c:pt>
                <c:pt idx="1">
                  <c:v>85892.857142857145</c:v>
                </c:pt>
              </c:numCache>
            </c:numRef>
          </c:val>
          <c:extLst>
            <c:ext xmlns:c16="http://schemas.microsoft.com/office/drawing/2014/chart" uri="{C3380CC4-5D6E-409C-BE32-E72D297353CC}">
              <c16:uniqueId val="{00000000-BC2C-BE42-83A6-85C531FFB82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#,##0.00</c:formatCode>
                <c:ptCount val="2"/>
                <c:pt idx="0">
                  <c:v>87647.058823529413</c:v>
                </c:pt>
                <c:pt idx="1">
                  <c:v>88205.128205128203</c:v>
                </c:pt>
              </c:numCache>
            </c:numRef>
          </c:val>
          <c:extLst>
            <c:ext xmlns:c16="http://schemas.microsoft.com/office/drawing/2014/chart" uri="{C3380CC4-5D6E-409C-BE32-E72D297353CC}">
              <c16:uniqueId val="{00000001-BC2C-BE42-83A6-85C531FFB82E}"/>
            </c:ext>
          </c:extLst>
        </c:ser>
        <c:dLbls>
          <c:showLegendKey val="0"/>
          <c:showVal val="0"/>
          <c:showCatName val="0"/>
          <c:showSerName val="0"/>
          <c:showPercent val="0"/>
          <c:showBubbleSize val="0"/>
        </c:dLbls>
        <c:gapWidth val="150"/>
        <c:axId val="641139823"/>
        <c:axId val="502202367"/>
      </c:barChart>
      <c:catAx>
        <c:axId val="641139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02367"/>
        <c:crosses val="autoZero"/>
        <c:auto val="1"/>
        <c:lblAlgn val="ctr"/>
        <c:lblOffset val="100"/>
        <c:noMultiLvlLbl val="0"/>
      </c:catAx>
      <c:valAx>
        <c:axId val="50220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Avgerage Income</a:t>
                </a:r>
              </a:p>
            </c:rich>
          </c:tx>
          <c:layout>
            <c:manualLayout>
              <c:xMode val="edge"/>
              <c:yMode val="edge"/>
              <c:x val="7.2269353000081514E-3"/>
              <c:y val="0.11366556972274439"/>
            </c:manualLayout>
          </c:layout>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398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31941</xdr:colOff>
      <xdr:row>1</xdr:row>
      <xdr:rowOff>169384</xdr:rowOff>
    </xdr:from>
    <xdr:to>
      <xdr:col>9</xdr:col>
      <xdr:colOff>482600</xdr:colOff>
      <xdr:row>21</xdr:row>
      <xdr:rowOff>101599</xdr:rowOff>
    </xdr:to>
    <xdr:graphicFrame macro="">
      <xdr:nvGraphicFramePr>
        <xdr:cNvPr id="5" name="Chart 4">
          <a:extLst>
            <a:ext uri="{FF2B5EF4-FFF2-40B4-BE49-F238E27FC236}">
              <a16:creationId xmlns:a16="http://schemas.microsoft.com/office/drawing/2014/main" id="{631855A2-03FA-8F49-9EB4-0F1F1DDED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37760</xdr:colOff>
      <xdr:row>26</xdr:row>
      <xdr:rowOff>0</xdr:rowOff>
    </xdr:from>
    <xdr:to>
      <xdr:col>8</xdr:col>
      <xdr:colOff>114300</xdr:colOff>
      <xdr:row>49</xdr:row>
      <xdr:rowOff>114300</xdr:rowOff>
    </xdr:to>
    <xdr:graphicFrame macro="">
      <xdr:nvGraphicFramePr>
        <xdr:cNvPr id="16" name="Chart 15">
          <a:extLst>
            <a:ext uri="{FF2B5EF4-FFF2-40B4-BE49-F238E27FC236}">
              <a16:creationId xmlns:a16="http://schemas.microsoft.com/office/drawing/2014/main" id="{9C34AFA3-84EC-354B-9F4F-5E70C155F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55</xdr:row>
      <xdr:rowOff>6350</xdr:rowOff>
    </xdr:from>
    <xdr:to>
      <xdr:col>7</xdr:col>
      <xdr:colOff>508000</xdr:colOff>
      <xdr:row>72</xdr:row>
      <xdr:rowOff>76200</xdr:rowOff>
    </xdr:to>
    <xdr:graphicFrame macro="">
      <xdr:nvGraphicFramePr>
        <xdr:cNvPr id="23" name="Chart 22">
          <a:extLst>
            <a:ext uri="{FF2B5EF4-FFF2-40B4-BE49-F238E27FC236}">
              <a16:creationId xmlns:a16="http://schemas.microsoft.com/office/drawing/2014/main" id="{2F74F92D-4A5D-854D-8260-6584C3407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0.00667</cdr:x>
      <cdr:y>0.87261</cdr:y>
    </cdr:from>
    <cdr:to>
      <cdr:x>0.14667</cdr:x>
      <cdr:y>0.99045</cdr:y>
    </cdr:to>
    <cdr:sp macro="" textlink="">
      <cdr:nvSpPr>
        <cdr:cNvPr id="2" name="TextBox 1">
          <a:extLst xmlns:a="http://schemas.openxmlformats.org/drawingml/2006/main">
            <a:ext uri="{FF2B5EF4-FFF2-40B4-BE49-F238E27FC236}">
              <a16:creationId xmlns:a16="http://schemas.microsoft.com/office/drawing/2014/main" id="{6B46D1E0-DF16-6E45-93A1-A40ED3DE5A41}"/>
            </a:ext>
          </a:extLst>
        </cdr:cNvPr>
        <cdr:cNvSpPr txBox="1"/>
      </cdr:nvSpPr>
      <cdr:spPr>
        <a:xfrm xmlns:a="http://schemas.openxmlformats.org/drawingml/2006/main">
          <a:off x="38100" y="3479800"/>
          <a:ext cx="800100" cy="469899"/>
        </a:xfrm>
        <a:prstGeom xmlns:a="http://schemas.openxmlformats.org/drawingml/2006/main" prst="rect">
          <a:avLst/>
        </a:prstGeom>
      </cdr:spPr>
      <cdr:txBody>
        <a:bodyPr xmlns:a="http://schemas.openxmlformats.org/drawingml/2006/main" vertOverflow="clip" wrap="square" rtlCol="0">
          <a:noAutofit/>
        </a:bodyPr>
        <a:lstStyle xmlns:a="http://schemas.openxmlformats.org/drawingml/2006/main"/>
        <a:p xmlns:a="http://schemas.openxmlformats.org/drawingml/2006/main">
          <a:endParaRPr lang="en-US" sz="1100"/>
        </a:p>
      </cdr:txBody>
    </cdr:sp>
  </cdr:relSizeAnchor>
  <cdr:relSizeAnchor xmlns:cdr="http://schemas.openxmlformats.org/drawingml/2006/chartDrawing">
    <cdr:from>
      <cdr:x>0.02444</cdr:x>
      <cdr:y>0.15924</cdr:y>
    </cdr:from>
    <cdr:to>
      <cdr:x>0.15984</cdr:x>
      <cdr:y>0.22558</cdr:y>
    </cdr:to>
    <cdr:sp macro="" textlink="">
      <cdr:nvSpPr>
        <cdr:cNvPr id="4" name="TextBox 3">
          <a:extLst xmlns:a="http://schemas.openxmlformats.org/drawingml/2006/main">
            <a:ext uri="{FF2B5EF4-FFF2-40B4-BE49-F238E27FC236}">
              <a16:creationId xmlns:a16="http://schemas.microsoft.com/office/drawing/2014/main" id="{6480B4A3-CA54-A345-9A49-20D7A835CE1A}"/>
            </a:ext>
          </a:extLst>
        </cdr:cNvPr>
        <cdr:cNvSpPr txBox="1"/>
      </cdr:nvSpPr>
      <cdr:spPr>
        <a:xfrm xmlns:a="http://schemas.openxmlformats.org/drawingml/2006/main">
          <a:off x="159258" y="635000"/>
          <a:ext cx="882142" cy="264560"/>
        </a:xfrm>
        <a:prstGeom xmlns:a="http://schemas.openxmlformats.org/drawingml/2006/main" prst="rect">
          <a:avLst/>
        </a:prstGeom>
      </cdr:spPr>
      <cdr:txBody>
        <a:bodyPr xmlns:a="http://schemas.openxmlformats.org/drawingml/2006/main" vertOverflow="clip" wrap="square" rtlCol="0">
          <a:spAutoFit/>
        </a:bodyPr>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8</xdr:col>
      <xdr:colOff>330201</xdr:colOff>
      <xdr:row>6</xdr:row>
      <xdr:rowOff>12700</xdr:rowOff>
    </xdr:from>
    <xdr:to>
      <xdr:col>14</xdr:col>
      <xdr:colOff>812801</xdr:colOff>
      <xdr:row>26</xdr:row>
      <xdr:rowOff>127000</xdr:rowOff>
    </xdr:to>
    <xdr:graphicFrame macro="">
      <xdr:nvGraphicFramePr>
        <xdr:cNvPr id="12" name="Chart 11">
          <a:extLst>
            <a:ext uri="{FF2B5EF4-FFF2-40B4-BE49-F238E27FC236}">
              <a16:creationId xmlns:a16="http://schemas.microsoft.com/office/drawing/2014/main" id="{55B38DE2-61B5-774B-80D5-B2AEBCB1E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26</xdr:row>
      <xdr:rowOff>164627</xdr:rowOff>
    </xdr:from>
    <xdr:to>
      <xdr:col>14</xdr:col>
      <xdr:colOff>812800</xdr:colOff>
      <xdr:row>49</xdr:row>
      <xdr:rowOff>38100</xdr:rowOff>
    </xdr:to>
    <xdr:graphicFrame macro="">
      <xdr:nvGraphicFramePr>
        <xdr:cNvPr id="16" name="Chart 15">
          <a:extLst>
            <a:ext uri="{FF2B5EF4-FFF2-40B4-BE49-F238E27FC236}">
              <a16:creationId xmlns:a16="http://schemas.microsoft.com/office/drawing/2014/main" id="{363B0032-C64B-884B-9B32-65EC07AC5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330200</xdr:colOff>
      <xdr:row>6</xdr:row>
      <xdr:rowOff>17385</xdr:rowOff>
    </xdr:from>
    <xdr:to>
      <xdr:col>8</xdr:col>
      <xdr:colOff>330200</xdr:colOff>
      <xdr:row>26</xdr:row>
      <xdr:rowOff>127000</xdr:rowOff>
    </xdr:to>
    <xdr:graphicFrame macro="">
      <xdr:nvGraphicFramePr>
        <xdr:cNvPr id="20" name="Chart 19">
          <a:extLst>
            <a:ext uri="{FF2B5EF4-FFF2-40B4-BE49-F238E27FC236}">
              <a16:creationId xmlns:a16="http://schemas.microsoft.com/office/drawing/2014/main" id="{849B5814-C8F9-BD40-A27D-D2993DD82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25401</xdr:rowOff>
    </xdr:from>
    <xdr:to>
      <xdr:col>2</xdr:col>
      <xdr:colOff>330200</xdr:colOff>
      <xdr:row>10</xdr:row>
      <xdr:rowOff>165101</xdr:rowOff>
    </xdr:to>
    <mc:AlternateContent xmlns:mc="http://schemas.openxmlformats.org/markup-compatibility/2006">
      <mc:Choice xmlns:a14="http://schemas.microsoft.com/office/drawing/2010/main" Requires="a14">
        <xdr:graphicFrame macro="">
          <xdr:nvGraphicFramePr>
            <xdr:cNvPr id="28" name="Marital Status">
              <a:extLst>
                <a:ext uri="{FF2B5EF4-FFF2-40B4-BE49-F238E27FC236}">
                  <a16:creationId xmlns:a16="http://schemas.microsoft.com/office/drawing/2014/main" id="{221DC779-D184-8846-B8F6-B26D515512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168401"/>
              <a:ext cx="18923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20</xdr:row>
      <xdr:rowOff>101601</xdr:rowOff>
    </xdr:from>
    <xdr:to>
      <xdr:col>2</xdr:col>
      <xdr:colOff>317500</xdr:colOff>
      <xdr:row>29</xdr:row>
      <xdr:rowOff>88901</xdr:rowOff>
    </xdr:to>
    <mc:AlternateContent xmlns:mc="http://schemas.openxmlformats.org/markup-compatibility/2006">
      <mc:Choice xmlns:a14="http://schemas.microsoft.com/office/drawing/2010/main" Requires="a14">
        <xdr:graphicFrame macro="">
          <xdr:nvGraphicFramePr>
            <xdr:cNvPr id="29" name="Education">
              <a:extLst>
                <a:ext uri="{FF2B5EF4-FFF2-40B4-BE49-F238E27FC236}">
                  <a16:creationId xmlns:a16="http://schemas.microsoft.com/office/drawing/2014/main" id="{E827959E-B265-6741-94E3-BE803C74AE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911601"/>
              <a:ext cx="19050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12</xdr:row>
      <xdr:rowOff>152401</xdr:rowOff>
    </xdr:from>
    <xdr:to>
      <xdr:col>2</xdr:col>
      <xdr:colOff>330200</xdr:colOff>
      <xdr:row>18</xdr:row>
      <xdr:rowOff>165101</xdr:rowOff>
    </xdr:to>
    <mc:AlternateContent xmlns:mc="http://schemas.openxmlformats.org/markup-compatibility/2006">
      <mc:Choice xmlns:a14="http://schemas.microsoft.com/office/drawing/2010/main" Requires="a14">
        <xdr:graphicFrame macro="">
          <xdr:nvGraphicFramePr>
            <xdr:cNvPr id="30" name="Region">
              <a:extLst>
                <a:ext uri="{FF2B5EF4-FFF2-40B4-BE49-F238E27FC236}">
                  <a16:creationId xmlns:a16="http://schemas.microsoft.com/office/drawing/2014/main" id="{891B7C92-2BBC-6A4E-B964-02BB4249B8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900" y="2438401"/>
              <a:ext cx="18923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31</xdr:row>
      <xdr:rowOff>12700</xdr:rowOff>
    </xdr:from>
    <xdr:to>
      <xdr:col>2</xdr:col>
      <xdr:colOff>279400</xdr:colOff>
      <xdr:row>43</xdr:row>
      <xdr:rowOff>155569</xdr:rowOff>
    </xdr:to>
    <mc:AlternateContent xmlns:mc="http://schemas.openxmlformats.org/markup-compatibility/2006">
      <mc:Choice xmlns:a14="http://schemas.microsoft.com/office/drawing/2010/main" Requires="a14">
        <xdr:graphicFrame macro="">
          <xdr:nvGraphicFramePr>
            <xdr:cNvPr id="31" name="Occupation">
              <a:extLst>
                <a:ext uri="{FF2B5EF4-FFF2-40B4-BE49-F238E27FC236}">
                  <a16:creationId xmlns:a16="http://schemas.microsoft.com/office/drawing/2014/main" id="{A87CD82F-0D2A-7E47-BED1-01F3BF0BF53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1600" y="5918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0.00667</cdr:x>
      <cdr:y>0.87261</cdr:y>
    </cdr:from>
    <cdr:to>
      <cdr:x>0.14667</cdr:x>
      <cdr:y>0.99045</cdr:y>
    </cdr:to>
    <cdr:sp macro="" textlink="">
      <cdr:nvSpPr>
        <cdr:cNvPr id="2" name="TextBox 1">
          <a:extLst xmlns:a="http://schemas.openxmlformats.org/drawingml/2006/main">
            <a:ext uri="{FF2B5EF4-FFF2-40B4-BE49-F238E27FC236}">
              <a16:creationId xmlns:a16="http://schemas.microsoft.com/office/drawing/2014/main" id="{6B46D1E0-DF16-6E45-93A1-A40ED3DE5A41}"/>
            </a:ext>
          </a:extLst>
        </cdr:cNvPr>
        <cdr:cNvSpPr txBox="1"/>
      </cdr:nvSpPr>
      <cdr:spPr>
        <a:xfrm xmlns:a="http://schemas.openxmlformats.org/drawingml/2006/main">
          <a:off x="38100" y="3479800"/>
          <a:ext cx="800100" cy="469899"/>
        </a:xfrm>
        <a:prstGeom xmlns:a="http://schemas.openxmlformats.org/drawingml/2006/main" prst="rect">
          <a:avLst/>
        </a:prstGeom>
      </cdr:spPr>
      <cdr:txBody>
        <a:bodyPr xmlns:a="http://schemas.openxmlformats.org/drawingml/2006/main" vertOverflow="clip" wrap="square" rtlCol="0">
          <a:noAutofit/>
        </a:bodyPr>
        <a:lstStyle xmlns:a="http://schemas.openxmlformats.org/drawingml/2006/main"/>
        <a:p xmlns:a="http://schemas.openxmlformats.org/drawingml/2006/main">
          <a:endParaRPr lang="en-US" sz="1100"/>
        </a:p>
      </cdr:txBody>
    </cdr:sp>
  </cdr:relSizeAnchor>
  <cdr:relSizeAnchor xmlns:cdr="http://schemas.openxmlformats.org/drawingml/2006/chartDrawing">
    <cdr:from>
      <cdr:x>0.02444</cdr:x>
      <cdr:y>0.15924</cdr:y>
    </cdr:from>
    <cdr:to>
      <cdr:x>0.15984</cdr:x>
      <cdr:y>0.22558</cdr:y>
    </cdr:to>
    <cdr:sp macro="" textlink="">
      <cdr:nvSpPr>
        <cdr:cNvPr id="4" name="TextBox 3">
          <a:extLst xmlns:a="http://schemas.openxmlformats.org/drawingml/2006/main">
            <a:ext uri="{FF2B5EF4-FFF2-40B4-BE49-F238E27FC236}">
              <a16:creationId xmlns:a16="http://schemas.microsoft.com/office/drawing/2014/main" id="{6480B4A3-CA54-A345-9A49-20D7A835CE1A}"/>
            </a:ext>
          </a:extLst>
        </cdr:cNvPr>
        <cdr:cNvSpPr txBox="1"/>
      </cdr:nvSpPr>
      <cdr:spPr>
        <a:xfrm xmlns:a="http://schemas.openxmlformats.org/drawingml/2006/main">
          <a:off x="159258" y="635000"/>
          <a:ext cx="882142" cy="264560"/>
        </a:xfrm>
        <a:prstGeom xmlns:a="http://schemas.openxmlformats.org/drawingml/2006/main" prst="rect">
          <a:avLst/>
        </a:prstGeom>
      </cdr:spPr>
      <cdr:txBody>
        <a:bodyPr xmlns:a="http://schemas.openxmlformats.org/drawingml/2006/main" vertOverflow="clip" wrap="square" rtlCol="0">
          <a:spAutoFit/>
        </a:bodyPr>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Galasso" refreshedDate="44952.572961342594" createdVersion="7" refreshedVersion="7" minRefreshableVersion="3" recordCount="1000" xr:uid="{20F59B8C-8FB3-2B41-93B6-C0677E34F6D6}">
  <cacheSource type="worksheet">
    <worksheetSource ref="A1:N1001" sheet="Cleaned Bike 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6">
        <s v="Middle Age"/>
        <s v="Old"/>
        <s v="Adolescent"/>
        <s v="Old 55+" u="1"/>
        <s v="Middle Age 31-54" u="1"/>
        <s v="Adolescent 0-30" u="1"/>
      </sharedItems>
    </cacheField>
    <cacheField name="Purchased Bike" numFmtId="0">
      <sharedItems count="2">
        <s v="No"/>
        <s v="Yes"/>
      </sharedItems>
    </cacheField>
    <cacheField name="Count of Purchased Bikes" numFmtId="0" formula="COUNT('Purchased Bike')" databaseField="0"/>
  </cacheFields>
  <extLst>
    <ext xmlns:x14="http://schemas.microsoft.com/office/spreadsheetml/2009/9/main" uri="{725AE2AE-9491-48be-B2B4-4EB974FC3084}">
      <x14:pivotCacheDefinition pivotCacheId="1051263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99302-7501-6E45-8174-17DB309DF35B}" name="PivotTable4" cacheId="4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6:D60"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 dragToRow="0" dragToCol="0" dragToPage="0" showAll="0" defaultSubtotal="0"/>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B02446-0035-784A-8599-4D602B597B0E}" name="PivotTable3" cacheId="45" applyNumberFormats="0" applyBorderFormats="0" applyFontFormats="0" applyPatternFormats="0" applyAlignmentFormats="0" applyWidthHeightFormats="1" dataCaption="Values" updatedVersion="7" minRefreshableVersion="3" printDrill="1" useAutoFormatting="1" itemPrintTitles="1" createdVersion="7" indent="0" outline="1" outlineData="1" chartFormat="6">
  <location ref="A27:D34" firstHeaderRow="1" firstDataRow="2" firstDataCol="1"/>
  <pivotFields count="15">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h="1" x="1"/>
        <item x="4"/>
        <item h="1" x="3"/>
        <item h="1" x="2"/>
        <item h="1"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defaultSubtotal="0">
      <items count="2">
        <item x="0"/>
        <item x="1"/>
      </items>
    </pivotField>
    <pivotField dragToRow="0" dragToCol="0" dragToPage="0" showAll="0" defaultSubtotal="0"/>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7">
    <chartFormat chart="0" format="7" series="1">
      <pivotArea type="data" outline="0" fieldPosition="0">
        <references count="1">
          <reference field="13" count="1" selected="0">
            <x v="0"/>
          </reference>
        </references>
      </pivotArea>
    </chartFormat>
    <chartFormat chart="0" format="8" series="1">
      <pivotArea type="data" outline="0" fieldPosition="0">
        <references count="1">
          <reference field="13" count="1" selected="0">
            <x v="1"/>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01E30A-1A3E-584B-913F-60E92261D7C2}" name="PivotTable2" cacheId="45" applyNumberFormats="0" applyBorderFormats="0" applyFontFormats="0" applyPatternFormats="0" applyAlignmentFormats="0" applyWidthHeightFormats="1" dataCaption="Values" updatedVersion="7" minRefreshableVersion="3" printDrill="1" useAutoFormatting="1" pageWrap="3" fieldPrintTitles="1" itemPrintTitles="1" mergeItem="1" createdVersion="7" indent="0" compact="0" compactData="0" gridDropZones="1" chartFormat="9">
  <location ref="A3:D7"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h="1" x="1"/>
        <item x="4"/>
        <item h="1" x="3"/>
        <item h="1" x="2"/>
        <item h="1" x="0"/>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 compact="0" outline="0"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26C65DD-DF5A-DA45-A0A8-21F4CCC78F2C}" sourceName="Gender">
  <pivotTables>
    <pivotTable tabId="6" name="PivotTable2"/>
  </pivotTables>
  <data>
    <tabular pivotCacheId="1051263000">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2E21F2-CF7E-3142-8051-D50F7CE0DB82}" sourceName="Region">
  <pivotTables>
    <pivotTable tabId="6" name="PivotTable2"/>
    <pivotTable tabId="6" name="PivotTable3"/>
    <pivotTable tabId="6" name="PivotTable4"/>
  </pivotTables>
  <data>
    <tabular pivotCacheId="1051263000">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F8ECFC-C996-4F44-AF0A-8D2C45E7A734}" sourceName="Occupation">
  <pivotTables>
    <pivotTable tabId="6" name="PivotTable3"/>
    <pivotTable tabId="6" name="PivotTable2"/>
    <pivotTable tabId="6" name="PivotTable4"/>
  </pivotTables>
  <data>
    <tabular pivotCacheId="1051263000">
      <items count="5">
        <i x="1"/>
        <i x="4" s="1"/>
        <i x="3"/>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2987EBE-5220-FB41-9F5D-4AC84C4C1CED}" sourceName="Income">
  <pivotTables>
    <pivotTable tabId="6" name="PivotTable2"/>
  </pivotTables>
  <data>
    <tabular pivotCacheId="1051263000">
      <items count="16">
        <i x="0" s="1"/>
        <i x="14" s="1"/>
        <i x="10" s="1"/>
        <i x="3" s="1"/>
        <i x="2" s="1"/>
        <i x="8" s="1"/>
        <i x="11" s="1"/>
        <i x="15" s="1"/>
        <i x="7" s="1"/>
        <i x="12" s="1"/>
        <i x="13" s="1"/>
        <i x="5" s="1"/>
        <i x="9" s="1"/>
        <i x="4" s="1" nd="1"/>
        <i x="6"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475EA994-C22C-D84D-BB24-4D479FFC7C94}" sourceName="Purchased Bike">
  <pivotTables>
    <pivotTable tabId="6" name="PivotTable2"/>
  </pivotTables>
  <data>
    <tabular pivotCacheId="105126300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1D78FBE5-F345-A94C-A96F-B2FED7B1C92A}" sourceName="Purchased Bike">
  <pivotTables>
    <pivotTable tabId="6" name="PivotTable4"/>
  </pivotTables>
  <data>
    <tabular pivotCacheId="105126300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3F78396-C320-2948-8393-8A0C6B383664}" sourceName="Commute Distance">
  <pivotTables>
    <pivotTable tabId="6" name="PivotTable3"/>
  </pivotTables>
  <data>
    <tabular pivotCacheId="1051263000">
      <items count="6">
        <i x="0" s="1"/>
        <i x="3" s="1"/>
        <i x="4" s="1"/>
        <i x="1" s="1"/>
        <i x="2"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2" xr10:uid="{A1FCADD0-D415-6C4E-AD29-205098AE975A}" sourceName="Purchased Bike">
  <pivotTables>
    <pivotTable tabId="6" name="PivotTable3"/>
  </pivotTables>
  <data>
    <tabular pivotCacheId="1051263000">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AF2D3051-2D5B-9349-A203-A408CE75D0D3}" sourceName="Age Bracket">
  <pivotTables>
    <pivotTable tabId="6" name="PivotTable4"/>
  </pivotTables>
  <data>
    <tabular pivotCacheId="1051263000">
      <items count="6">
        <i x="0" s="1"/>
        <i x="1" s="1"/>
        <i x="2" s="1" nd="1"/>
        <i x="5" s="1" nd="1"/>
        <i x="4" s="1" nd="1"/>
        <i x="3"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146C26-762C-1B42-9D36-F0EFB804FF73}" sourceName="Marital Status">
  <pivotTables>
    <pivotTable tabId="6" name="PivotTable4"/>
    <pivotTable tabId="6" name="PivotTable2"/>
    <pivotTable tabId="6" name="PivotTable3"/>
  </pivotTables>
  <data>
    <tabular pivotCacheId="1051263000">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B12216-336F-6744-83F9-C83C3921BEDF}" sourceName="Education">
  <pivotTables>
    <pivotTable tabId="6" name="PivotTable2"/>
    <pivotTable tabId="6" name="PivotTable3"/>
    <pivotTable tabId="6" name="PivotTable4"/>
  </pivotTables>
  <data>
    <tabular pivotCacheId="1051263000">
      <items count="5">
        <i x="0" s="1"/>
        <i x="4"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CE68971-CD90-9548-8548-C286A657F40B}" cache="Slicer_Gender" caption="Gender" rowHeight="230716"/>
  <slicer name="Income 2" xr10:uid="{BD6C1286-88EE-D845-A3AD-A02E471FBA76}" cache="Slicer_Income" caption="Income" rowHeight="230716"/>
  <slicer name="Purchased Bike 6" xr10:uid="{022276CB-CB5D-FE4E-BA5E-65533ED5490B}" cache="Slicer_Purchased_Bike" caption="Purchased Bike" rowHeight="230716"/>
  <slicer name="Purchased Bike 8" xr10:uid="{AEA6F0A0-9D92-6B4B-A216-21785114678C}" cache="Slicer_Purchased_Bike1" caption="Purchased Bike" rowHeight="230716"/>
  <slicer name="Purchased Bike 9" xr10:uid="{CE94AC63-8BE6-3742-85BB-AEBA3DC99B5E}" cache="Slicer_Purchased_Bike1" caption="Purchased Bike" rowHeight="230716"/>
  <slicer name="Commute Distance 2" xr10:uid="{E4CF915D-9D7A-6A47-A98A-22688B2A242E}" cache="Slicer_Commute_Distance" caption="Commute Distance" rowHeight="230716"/>
  <slicer name="Purchased Bike 7" xr10:uid="{F2647A2F-1F6E-2A42-98F8-9255F303089A}" cache="Slicer_Purchased_Bike2" caption="Purchased Bike" rowHeight="230716"/>
  <slicer name="Age Bracket 2" xr10:uid="{7FB76B95-2A38-1046-9242-A782EB28AABA}" cache="Slicer_Age_Bracket" caption="Age Bracket" rowHeight="230716"/>
  <slicer name="Age Bracket 3" xr10:uid="{EDA46116-492D-E941-89F3-FEC574386850}" cache="Slicer_Age_Bracket" caption="Age Bracket" rowHeight="230716"/>
  <slicer name="Marital Status" xr10:uid="{40021938-E161-7541-9E97-134756B57FBE}" cache="Slicer_Marital_Status" caption="Marital Status" rowHeight="230716"/>
  <slicer name="Marital Status 1" xr10:uid="{0C9DFF01-84B7-FB4E-9A45-0D5126842DE8}" cache="Slicer_Marital_Status" caption="Marital Status" rowHeight="230716"/>
  <slicer name="Education" xr10:uid="{CAA7DC1D-1D34-B945-991E-7F4651ABC719}" cache="Slicer_Education" caption="Education" rowHeight="230716"/>
  <slicer name="Region" xr10:uid="{1F9CCB21-E932-974B-B380-557E0427CEDF}" cache="Slicer_Region" caption="Region" rowHeight="230716"/>
  <slicer name="Occupation" xr10:uid="{8C3CEC23-B432-B94F-B999-F317B73CA573}" cache="Slicer_Occupation" caption="Occupation" rowHeight="230716"/>
  <slicer name="Occupation 1" xr10:uid="{D93D7952-09BD-D043-91FB-DE905AD76D9A}"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workbookViewId="0">
      <selection activeCell="I5" sqref="I5"/>
    </sheetView>
  </sheetViews>
  <sheetFormatPr baseColWidth="10" defaultColWidth="11.83203125" defaultRowHeight="15" x14ac:dyDescent="0.2"/>
  <cols>
    <col min="4" max="4" width="11.1640625" bestFit="1" customWidth="1"/>
    <col min="6" max="6" width="15.5" bestFit="1" customWidth="1"/>
    <col min="7" max="7" width="12.1640625" bestFit="1" customWidth="1"/>
    <col min="10" max="10" width="15.5" bestFit="1" customWidth="1"/>
    <col min="13" max="13" width="15.5" customWidth="1"/>
    <col min="14" max="14" width="14.1640625" bestFit="1"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D9BD2-982C-BA43-AC7C-0EDCC30BE02A}">
  <dimension ref="A1:N1001"/>
  <sheetViews>
    <sheetView workbookViewId="0">
      <selection activeCell="M2" sqref="M2:M1001"/>
    </sheetView>
  </sheetViews>
  <sheetFormatPr baseColWidth="10" defaultColWidth="11.83203125" defaultRowHeight="15" x14ac:dyDescent="0.2"/>
  <cols>
    <col min="2" max="2" width="18" customWidth="1"/>
    <col min="4" max="4" width="13.6640625" style="3" customWidth="1"/>
    <col min="6" max="6" width="15.5" bestFit="1" customWidth="1"/>
    <col min="7" max="7" width="12.1640625" bestFit="1" customWidth="1"/>
    <col min="10" max="10" width="15.5" bestFit="1" customWidth="1"/>
    <col min="13" max="13" width="14.33203125" bestFit="1" customWidth="1"/>
    <col min="14" max="14" width="15.5" customWidth="1"/>
    <col min="15" max="15" width="14.16406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 &gt; 54, "Old", IF(L2 &gt;= 31, "Middle Age", IF(L2 &lt;31, "Adolescent",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 &gt; 54, "Old", IF(L3 &gt;= 31, "Middle Age", IF(L3 &lt;31, "Adolescent",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 &gt; 54, "Old", IF(L67 &gt;= 31, "Middle Age", IF(L67 &lt;31, "Adolescent",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 &gt; 54, "Old", IF(L131 &gt;= 31, "Middle Age", IF(L131 &lt;31, "Adolescent",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 &gt; 54, "Old", IF(L195 &gt;= 31, "Middle Age", IF(L195 &lt;31, "Adolescent",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 &gt; 54, "Old", IF(L259 &gt;= 31, "Middle Age", IF(L259 &lt;31, "Adolescent",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 &gt; 54, "Old", IF(L323 &gt;= 31, "Middle Age", IF(L323 &lt;31, "Adolescent",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 &gt; 54, "Old", IF(L387 &gt;= 31, "Middle Age", IF(L387 &lt;31, "Adolescent",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 &gt; 54, "Old", IF(L451 &gt;= 31, "Middle Age", IF(L451 &lt;31, "Adolescent",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 &gt; 54, "Old", IF(L515 &gt;= 31, "Middle Age", IF(L515 &lt;31, "Adolescent",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 &gt; 54, "Old", IF(L579 &gt;= 31, "Middle Age", IF(L579 &lt;31, "Adolescent",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 &gt; 54, "Old", IF(L643 &gt;= 31, "Middle Age", IF(L643 &lt;31, "Adolescent",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 &gt; 54, "Old", IF(L707 &gt;= 31, "Middle Age", IF(L707 &lt;31, "Adolescent",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 &gt; 54, "Old", IF(L771 &gt;= 31, "Middle Age", IF(L771 &lt;31, "Adolescent",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 &gt; 54, "Old", IF(L835 &gt;= 31, "Middle Age", IF(L835 &lt;31, "Adolescent",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 &gt; 54, "Old", IF(L899 &gt;= 31, "Middle Age", IF(L899 &lt;31, "Adolescent",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 &gt; 54, "Old", IF(L963 &gt;= 31, "Middle Age", IF(L963 &lt;31, "Adolescent",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P1001" xr:uid="{8DAD9BD2-982C-BA43-AC7C-0EDCC30BE0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7030B-F374-7249-9D2D-F7CF026CAAF9}">
  <dimension ref="A3:D60"/>
  <sheetViews>
    <sheetView tabSelected="1" workbookViewId="0">
      <selection activeCell="B5" sqref="B5"/>
    </sheetView>
  </sheetViews>
  <sheetFormatPr baseColWidth="10" defaultRowHeight="15" x14ac:dyDescent="0.2"/>
  <cols>
    <col min="1" max="1" width="15.5" bestFit="1" customWidth="1"/>
    <col min="2" max="3" width="17.83203125" bestFit="1" customWidth="1"/>
    <col min="4" max="5" width="10" bestFit="1" customWidth="1"/>
    <col min="6" max="6" width="24.1640625" bestFit="1" customWidth="1"/>
    <col min="7" max="7" width="30.5" bestFit="1" customWidth="1"/>
  </cols>
  <sheetData>
    <row r="3" spans="1:4" x14ac:dyDescent="0.2">
      <c r="A3" s="8" t="s">
        <v>41</v>
      </c>
      <c r="B3" s="8" t="s">
        <v>12</v>
      </c>
      <c r="C3" s="9"/>
      <c r="D3" s="9"/>
    </row>
    <row r="4" spans="1:4" x14ac:dyDescent="0.2">
      <c r="A4" s="8" t="s">
        <v>2</v>
      </c>
      <c r="B4" s="10" t="s">
        <v>18</v>
      </c>
      <c r="C4" s="10" t="s">
        <v>15</v>
      </c>
      <c r="D4" s="10" t="s">
        <v>44</v>
      </c>
    </row>
    <row r="5" spans="1:4" x14ac:dyDescent="0.2">
      <c r="A5" s="10" t="s">
        <v>38</v>
      </c>
      <c r="B5" s="7">
        <v>85454.545454545456</v>
      </c>
      <c r="C5" s="7">
        <v>87647.058823529413</v>
      </c>
      <c r="D5" s="7">
        <v>86410.256410256407</v>
      </c>
    </row>
    <row r="6" spans="1:4" x14ac:dyDescent="0.2">
      <c r="A6" s="10" t="s">
        <v>39</v>
      </c>
      <c r="B6" s="7">
        <v>85892.857142857145</v>
      </c>
      <c r="C6" s="7">
        <v>88205.128205128203</v>
      </c>
      <c r="D6" s="7">
        <v>86842.105263157893</v>
      </c>
    </row>
    <row r="7" spans="1:4" x14ac:dyDescent="0.2">
      <c r="A7" s="10" t="s">
        <v>44</v>
      </c>
      <c r="B7" s="7">
        <v>85700</v>
      </c>
      <c r="C7" s="7">
        <v>87945.205479452052</v>
      </c>
      <c r="D7" s="7">
        <v>86647.398843930641</v>
      </c>
    </row>
    <row r="27" spans="1:4" x14ac:dyDescent="0.2">
      <c r="A27" s="5" t="s">
        <v>42</v>
      </c>
      <c r="B27" s="5" t="s">
        <v>43</v>
      </c>
    </row>
    <row r="28" spans="1:4" x14ac:dyDescent="0.2">
      <c r="A28" s="5" t="s">
        <v>45</v>
      </c>
      <c r="B28" t="s">
        <v>18</v>
      </c>
      <c r="C28" t="s">
        <v>15</v>
      </c>
      <c r="D28" t="s">
        <v>44</v>
      </c>
    </row>
    <row r="29" spans="1:4" x14ac:dyDescent="0.2">
      <c r="A29" s="6" t="s">
        <v>16</v>
      </c>
      <c r="B29" s="4">
        <v>21</v>
      </c>
      <c r="C29" s="4">
        <v>23</v>
      </c>
      <c r="D29" s="4">
        <v>44</v>
      </c>
    </row>
    <row r="30" spans="1:4" x14ac:dyDescent="0.2">
      <c r="A30" s="6" t="s">
        <v>26</v>
      </c>
      <c r="B30" s="4">
        <v>18</v>
      </c>
      <c r="C30" s="4">
        <v>12</v>
      </c>
      <c r="D30" s="4">
        <v>30</v>
      </c>
    </row>
    <row r="31" spans="1:4" x14ac:dyDescent="0.2">
      <c r="A31" s="6" t="s">
        <v>22</v>
      </c>
      <c r="B31" s="4">
        <v>13</v>
      </c>
      <c r="C31" s="4">
        <v>10</v>
      </c>
      <c r="D31" s="4">
        <v>23</v>
      </c>
    </row>
    <row r="32" spans="1:4" x14ac:dyDescent="0.2">
      <c r="A32" s="6" t="s">
        <v>23</v>
      </c>
      <c r="B32" s="4">
        <v>18</v>
      </c>
      <c r="C32" s="4">
        <v>17</v>
      </c>
      <c r="D32" s="4">
        <v>35</v>
      </c>
    </row>
    <row r="33" spans="1:4" x14ac:dyDescent="0.2">
      <c r="A33" s="6" t="s">
        <v>46</v>
      </c>
      <c r="B33" s="4">
        <v>30</v>
      </c>
      <c r="C33" s="4">
        <v>11</v>
      </c>
      <c r="D33" s="4">
        <v>41</v>
      </c>
    </row>
    <row r="34" spans="1:4" x14ac:dyDescent="0.2">
      <c r="A34" s="6" t="s">
        <v>44</v>
      </c>
      <c r="B34" s="4">
        <v>100</v>
      </c>
      <c r="C34" s="4">
        <v>73</v>
      </c>
      <c r="D34" s="4">
        <v>173</v>
      </c>
    </row>
    <row r="56" spans="1:4" x14ac:dyDescent="0.2">
      <c r="A56" s="5" t="s">
        <v>42</v>
      </c>
      <c r="B56" s="5" t="s">
        <v>43</v>
      </c>
    </row>
    <row r="57" spans="1:4" x14ac:dyDescent="0.2">
      <c r="A57" s="5" t="s">
        <v>45</v>
      </c>
      <c r="B57" t="s">
        <v>18</v>
      </c>
      <c r="C57" t="s">
        <v>15</v>
      </c>
      <c r="D57" t="s">
        <v>44</v>
      </c>
    </row>
    <row r="58" spans="1:4" x14ac:dyDescent="0.2">
      <c r="A58" s="6" t="s">
        <v>47</v>
      </c>
      <c r="B58" s="4">
        <v>36</v>
      </c>
      <c r="C58" s="4">
        <v>46</v>
      </c>
      <c r="D58" s="4">
        <v>82</v>
      </c>
    </row>
    <row r="59" spans="1:4" x14ac:dyDescent="0.2">
      <c r="A59" s="6" t="s">
        <v>48</v>
      </c>
      <c r="B59" s="4">
        <v>64</v>
      </c>
      <c r="C59" s="4">
        <v>27</v>
      </c>
      <c r="D59" s="4">
        <v>91</v>
      </c>
    </row>
    <row r="60" spans="1:4" x14ac:dyDescent="0.2">
      <c r="A60" s="6" t="s">
        <v>44</v>
      </c>
      <c r="B60" s="4">
        <v>100</v>
      </c>
      <c r="C60" s="4">
        <v>73</v>
      </c>
      <c r="D60" s="4">
        <v>173</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D257-138D-1845-AA70-1B396B5344E4}">
  <dimension ref="A1:O9"/>
  <sheetViews>
    <sheetView showGridLines="0" topLeftCell="A4" workbookViewId="0">
      <selection activeCell="R16" sqref="R16"/>
    </sheetView>
  </sheetViews>
  <sheetFormatPr baseColWidth="10" defaultRowHeight="15" x14ac:dyDescent="0.2"/>
  <sheetData>
    <row r="1" spans="1:15" x14ac:dyDescent="0.2">
      <c r="A1" s="11" t="s">
        <v>49</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6" spans="1:15" x14ac:dyDescent="0.2">
      <c r="A6" s="12"/>
      <c r="B6" s="12"/>
      <c r="C6" s="12"/>
      <c r="D6" s="12"/>
      <c r="E6" s="12"/>
      <c r="F6" s="12"/>
      <c r="G6" s="12"/>
      <c r="H6" s="12"/>
      <c r="I6" s="12"/>
      <c r="J6" s="12"/>
      <c r="K6" s="12"/>
      <c r="L6" s="12"/>
      <c r="M6" s="12"/>
      <c r="N6" s="12"/>
      <c r="O6" s="12"/>
    </row>
    <row r="9" spans="1:15" x14ac:dyDescent="0.2">
      <c r="N9"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 Buyers Original</vt:lpstr>
      <vt:lpstr>Cleaned Bike Buyers</vt:lpstr>
      <vt:lpstr>Pivot Tables</vt:lpstr>
      <vt:lpstr>Dashboard</vt:lpstr>
      <vt:lpstr>'Pivot Tables'!Print_Titles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Danielle Galasso</cp:lastModifiedBy>
  <dcterms:created xsi:type="dcterms:W3CDTF">2022-03-18T02:50:57Z</dcterms:created>
  <dcterms:modified xsi:type="dcterms:W3CDTF">2023-01-26T22:22:17Z</dcterms:modified>
</cp:coreProperties>
</file>