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gborduas_cvm_qc_ca/Documents/C31/H2021/Mandats/Mandat 1 Jeu des daleks/"/>
    </mc:Choice>
  </mc:AlternateContent>
  <xr:revisionPtr revIDLastSave="0" documentId="8_{26C491DE-B814-40A5-A9E1-2B06E0424C4E}" xr6:coauthVersionLast="47" xr6:coauthVersionMax="47" xr10:uidLastSave="{00000000-0000-0000-0000-000000000000}"/>
  <bookViews>
    <workbookView xWindow="150" yWindow="0" windowWidth="28650" windowHeight="15600" firstSheet="5" activeTab="5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  <sheet name="jour4" sheetId="8" r:id="rId5"/>
    <sheet name="jour5" sheetId="7" r:id="rId6"/>
    <sheet name="jour6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8" l="1"/>
  <c r="B16" i="8"/>
  <c r="B11" i="8"/>
  <c r="B6" i="8"/>
  <c r="B21" i="7"/>
  <c r="B16" i="7"/>
  <c r="B11" i="7"/>
  <c r="B6" i="7"/>
  <c r="B21" i="6"/>
  <c r="B16" i="6"/>
  <c r="B11" i="6"/>
  <c r="B6" i="6"/>
  <c r="B21" i="4"/>
  <c r="B16" i="4"/>
  <c r="B11" i="4"/>
  <c r="B6" i="4"/>
  <c r="B21" i="3"/>
  <c r="B16" i="3"/>
  <c r="B11" i="3"/>
  <c r="B6" i="3"/>
  <c r="B21" i="2"/>
  <c r="B16" i="2"/>
  <c r="B11" i="2"/>
  <c r="B6" i="2"/>
</calcChain>
</file>

<file path=xl/sharedStrings.xml><?xml version="1.0" encoding="utf-8"?>
<sst xmlns="http://schemas.openxmlformats.org/spreadsheetml/2006/main" count="216" uniqueCount="63">
  <si>
    <t>Entrez la liste des membres de l'équipe dans les cellules B6 à B12</t>
  </si>
  <si>
    <t>Nom</t>
  </si>
  <si>
    <t>Erick R. Delgado Garcia</t>
  </si>
  <si>
    <t>Ahmed Sadek</t>
  </si>
  <si>
    <t>Aurélien Éloy</t>
  </si>
  <si>
    <t>Marcelo Michel Figueroa Ricardo</t>
  </si>
  <si>
    <t>Identifier le mandat et le numéro de sprint</t>
  </si>
  <si>
    <t>Mandat</t>
  </si>
  <si>
    <t>Jeu de Starfighter</t>
  </si>
  <si>
    <t>Sprint</t>
  </si>
  <si>
    <t>Entrez les questions, les suggestions et les réponses de chaque membre de l'équipe.</t>
  </si>
  <si>
    <t>Scrum-master</t>
  </si>
  <si>
    <t>Livré depuis le dernier SCRUM ?</t>
  </si>
  <si>
    <t>N/A</t>
  </si>
  <si>
    <t>Livraison pour le prochain SCRUM ?</t>
  </si>
  <si>
    <t>Traitement des images, initialiser main</t>
  </si>
  <si>
    <t>Problème rencontré ?</t>
  </si>
  <si>
    <t>Creation des fichiers et recherche d'images</t>
  </si>
  <si>
    <t>Verification des fichiers</t>
  </si>
  <si>
    <t>Solutions-Suggestions</t>
  </si>
  <si>
    <t>Question de…</t>
  </si>
  <si>
    <t>Solution-Suggestions de...</t>
  </si>
  <si>
    <t>Compte-rendu</t>
  </si>
  <si>
    <t>Commentaires</t>
  </si>
  <si>
    <t>Date du commentaire</t>
  </si>
  <si>
    <t>initialisation de l'aire de jeu</t>
  </si>
  <si>
    <t>creation du vaisseau</t>
  </si>
  <si>
    <t>afficher menu</t>
  </si>
  <si>
    <t>17/11/2022</t>
  </si>
  <si>
    <t>creation des ovni et positionnement aleatoire</t>
  </si>
  <si>
    <t>initialisation des ennemis</t>
  </si>
  <si>
    <t>creation algorithme pour les differentes collisions</t>
  </si>
  <si>
    <t>verification des collisions liés au missiles, Organiser le code</t>
  </si>
  <si>
    <t>Traitement des images, initialiser main, initilisation du vaisseau et du motion</t>
  </si>
  <si>
    <t>mouvement du vaisseau</t>
  </si>
  <si>
    <t>initilisation du vaisseau et du motion</t>
  </si>
  <si>
    <t>Probleme avec git</t>
  </si>
  <si>
    <t>creation des missiles du vaisseau</t>
  </si>
  <si>
    <t>Redirection pour choix des menus</t>
  </si>
  <si>
    <t>verification des collisions liés aux vaisseaux/asteroide</t>
  </si>
  <si>
    <t>24/11/2022</t>
  </si>
  <si>
    <t>creation des asteroides, mouvement des ovni</t>
  </si>
  <si>
    <t>creation des Missiles</t>
  </si>
  <si>
    <t>algorithme ne detecte pas certaines collisions</t>
  </si>
  <si>
    <t>creation du systeme de pointage, reussir a tirer laser</t>
  </si>
  <si>
    <t>creation du systeme de pointage, organiser code pour le modele MVC</t>
  </si>
  <si>
    <t>Organiser code selon MVC, Commentaire et documentation</t>
  </si>
  <si>
    <t>Le code ne marche plus</t>
  </si>
  <si>
    <t>Effectuer mise en place des différents niveau, Commentaire et documentation, mouvement des missiles, collisions missile ovni</t>
  </si>
  <si>
    <t>Ne detecte pas les bonnes collisions</t>
  </si>
  <si>
    <t>Creation du Chronometre, ecrire dans le fichier CSV, reorganiser code final</t>
  </si>
  <si>
    <t xml:space="preserve">Ne prennait pas le choix de l'utilisateur </t>
  </si>
  <si>
    <t>Ameliorer la jouabilité du jeu en fixant les differents bugs, reorganiser code final</t>
  </si>
  <si>
    <t>Le code ne marche pas</t>
  </si>
  <si>
    <t>Commentaires + Documentation</t>
  </si>
  <si>
    <t>Le code ne marchait pas</t>
  </si>
  <si>
    <t>Effectuer mise en place des différents niveau, Commentaire et documentation</t>
  </si>
  <si>
    <t>mettre les mines sur les ovnis</t>
  </si>
  <si>
    <t>deplacement des mines avec les ovnis</t>
  </si>
  <si>
    <t>Supprimer ce quil y a dans le fichier CSV</t>
  </si>
  <si>
    <t>probleme pour ecrire dans le fichier CSV</t>
  </si>
  <si>
    <t>Complexifier les niveaux</t>
  </si>
  <si>
    <t>probleme avec la mise a jour des codes(git 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</si>
</sst>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3" fillId="0" borderId="0" xfId="0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28:E51" totalsRowShown="0">
  <autoFilter ref="B28:E51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28:E51" totalsRowShown="0">
  <autoFilter ref="B28:E51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28:E51" totalsRowShown="0">
  <autoFilter ref="B28:E51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03F3871-765D-4D36-8B0B-4A53FD208DE5}" name="Tableau145678" displayName="Tableau145678" ref="B28:E51" totalsRowShown="0">
  <autoFilter ref="B28:E51" xr:uid="{929DCE2C-6B0F-4BAF-9345-0EA07D3B31DF}"/>
  <tableColumns count="4">
    <tableColumn id="1" xr3:uid="{F4FDA210-553E-4DE6-BF63-84AB29314AFC}" name="Solution-Suggestions de..."/>
    <tableColumn id="2" xr3:uid="{A4856961-384C-4FE5-B281-30CA21575206}" name="Compte-rendu"/>
    <tableColumn id="3" xr3:uid="{2072ECDB-3BEF-47DF-8ADD-2EBBBA99637B}" name="Commentaires"/>
    <tableColumn id="4" xr3:uid="{71C0E1D8-F67A-47A0-8CA1-72BAA6D04402}" name="Date du commentaire" data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20F006-3EEF-406B-AC65-9697A5833795}" name="Tableau14567" displayName="Tableau14567" ref="B28:E51" totalsRowShown="0">
  <autoFilter ref="B28:E51" xr:uid="{929DCE2C-6B0F-4BAF-9345-0EA07D3B31DF}"/>
  <tableColumns count="4">
    <tableColumn id="1" xr3:uid="{C9E3470E-EA3B-4983-9BD4-0E46B3765684}" name="Solution-Suggestions de..."/>
    <tableColumn id="2" xr3:uid="{341FC87D-AF0D-4D37-B0EA-17202557E319}" name="Compte-rendu"/>
    <tableColumn id="3" xr3:uid="{CF9CCAE0-4DE0-45BE-8B65-B54A9B7164A0}" name="Commentaires"/>
    <tableColumn id="4" xr3:uid="{1442539B-FEE9-48C9-9F60-2E8CA528CDE1}" name="Date du commentaire" dataDxfId="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CD441D-BE1D-47F6-9B67-1AFDDA97D218}" name="Tableau1456" displayName="Tableau1456" ref="B28:E51" totalsRowShown="0">
  <autoFilter ref="B28:E51" xr:uid="{929DCE2C-6B0F-4BAF-9345-0EA07D3B31DF}"/>
  <tableColumns count="4">
    <tableColumn id="1" xr3:uid="{C5FAC963-FA1B-42A7-89C2-3CFBC83873F0}" name="Solution-Suggestions de..."/>
    <tableColumn id="2" xr3:uid="{533D7418-7F04-447D-963F-D6FB915058E4}" name="Compte-rendu"/>
    <tableColumn id="3" xr3:uid="{F2C37FE0-8309-46C3-9107-23847AF6DC56}" name="Commentaires"/>
    <tableColumn id="4" xr3:uid="{DB0ADDC7-5E38-47A1-9F41-AAE32F0659D6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topLeftCell="A3" workbookViewId="0">
      <selection activeCell="O18" sqref="O18"/>
    </sheetView>
  </sheetViews>
  <sheetFormatPr defaultColWidth="11.42578125" defaultRowHeight="15"/>
  <cols>
    <col min="2" max="2" width="57" customWidth="1"/>
  </cols>
  <sheetData>
    <row r="3" spans="2:2">
      <c r="B3" t="s">
        <v>0</v>
      </c>
    </row>
    <row r="5" spans="2:2">
      <c r="B5" s="2" t="s">
        <v>1</v>
      </c>
    </row>
    <row r="6" spans="2:2">
      <c r="B6" s="1" t="s">
        <v>2</v>
      </c>
    </row>
    <row r="7" spans="2:2">
      <c r="B7" s="1" t="s">
        <v>3</v>
      </c>
    </row>
    <row r="8" spans="2:2">
      <c r="B8" s="1" t="s">
        <v>4</v>
      </c>
    </row>
    <row r="9" spans="2:2">
      <c r="B9" s="1" t="s">
        <v>5</v>
      </c>
    </row>
    <row r="10" spans="2:2">
      <c r="B10" s="1"/>
    </row>
    <row r="11" spans="2:2">
      <c r="B11" s="1"/>
    </row>
    <row r="12" spans="2:2">
      <c r="B12" s="1"/>
    </row>
    <row r="14" spans="2:2">
      <c r="B14" t="s">
        <v>6</v>
      </c>
    </row>
    <row r="16" spans="2:2">
      <c r="B16" s="2" t="s">
        <v>7</v>
      </c>
    </row>
    <row r="17" spans="2:2">
      <c r="B17" s="1" t="s">
        <v>8</v>
      </c>
    </row>
    <row r="19" spans="2:2">
      <c r="B19" s="2" t="s">
        <v>9</v>
      </c>
    </row>
    <row r="20" spans="2:2"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51"/>
  <sheetViews>
    <sheetView topLeftCell="B1" workbookViewId="0">
      <selection activeCell="C5" sqref="C5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2</v>
      </c>
      <c r="C4" s="8">
        <v>44631</v>
      </c>
    </row>
    <row r="6" spans="2:3">
      <c r="B6" s="2" t="str">
        <f>Équipe!B6</f>
        <v>Erick R. Delgado Garcia</v>
      </c>
    </row>
    <row r="7" spans="2:3">
      <c r="B7" s="1" t="s">
        <v>12</v>
      </c>
      <c r="C7" s="1" t="s">
        <v>13</v>
      </c>
    </row>
    <row r="8" spans="2:3">
      <c r="B8" s="1" t="s">
        <v>14</v>
      </c>
      <c r="C8" s="1" t="s">
        <v>15</v>
      </c>
    </row>
    <row r="9" spans="2:3">
      <c r="B9" s="1" t="s">
        <v>16</v>
      </c>
      <c r="C9" s="1" t="s">
        <v>13</v>
      </c>
    </row>
    <row r="11" spans="2:3">
      <c r="B11" s="2" t="str">
        <f>Équipe!B7</f>
        <v>Ahmed Sadek</v>
      </c>
    </row>
    <row r="12" spans="2:3">
      <c r="B12" s="1" t="s">
        <v>12</v>
      </c>
      <c r="C12" s="1" t="s">
        <v>13</v>
      </c>
    </row>
    <row r="13" spans="2:3">
      <c r="B13" s="1" t="s">
        <v>14</v>
      </c>
      <c r="C13" s="1" t="s">
        <v>15</v>
      </c>
    </row>
    <row r="14" spans="2:3">
      <c r="B14" s="1" t="s">
        <v>16</v>
      </c>
      <c r="C14" s="1" t="s">
        <v>13</v>
      </c>
    </row>
    <row r="16" spans="2:3">
      <c r="B16" s="2" t="str">
        <f>Équipe!B8</f>
        <v>Aurélien Éloy</v>
      </c>
    </row>
    <row r="17" spans="1:5">
      <c r="B17" s="1" t="s">
        <v>12</v>
      </c>
      <c r="C17" s="1" t="s">
        <v>13</v>
      </c>
    </row>
    <row r="18" spans="1:5">
      <c r="B18" s="1" t="s">
        <v>14</v>
      </c>
      <c r="C18" s="1" t="s">
        <v>17</v>
      </c>
    </row>
    <row r="19" spans="1:5">
      <c r="B19" s="1" t="s">
        <v>16</v>
      </c>
      <c r="C19" s="1" t="s">
        <v>13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s="1" t="s">
        <v>13</v>
      </c>
    </row>
    <row r="23" spans="1:5">
      <c r="B23" s="1" t="s">
        <v>14</v>
      </c>
      <c r="C23" s="1" t="s">
        <v>18</v>
      </c>
    </row>
    <row r="24" spans="1:5">
      <c r="B24" s="1" t="s">
        <v>16</v>
      </c>
      <c r="C24" s="1" t="s">
        <v>13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A29:A51 B29:B51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51"/>
  <sheetViews>
    <sheetView workbookViewId="0">
      <selection activeCell="C22" sqref="C22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3</v>
      </c>
      <c r="C4" s="6">
        <v>44845</v>
      </c>
    </row>
    <row r="6" spans="2:3">
      <c r="B6" s="2" t="str">
        <f>Équipe!B6</f>
        <v>Erick R. Delgado Garcia</v>
      </c>
    </row>
    <row r="7" spans="2:3">
      <c r="B7" s="1" t="s">
        <v>12</v>
      </c>
      <c r="C7" s="1" t="s">
        <v>15</v>
      </c>
    </row>
    <row r="8" spans="2:3">
      <c r="B8" s="1" t="s">
        <v>14</v>
      </c>
      <c r="C8" s="1" t="s">
        <v>25</v>
      </c>
    </row>
    <row r="9" spans="2:3">
      <c r="B9" s="1" t="s">
        <v>16</v>
      </c>
      <c r="C9" s="1" t="s">
        <v>13</v>
      </c>
    </row>
    <row r="11" spans="2:3">
      <c r="B11" s="2" t="str">
        <f>Équipe!B7</f>
        <v>Ahmed Sadek</v>
      </c>
    </row>
    <row r="12" spans="2:3">
      <c r="B12" s="1" t="s">
        <v>12</v>
      </c>
      <c r="C12" s="1" t="s">
        <v>15</v>
      </c>
    </row>
    <row r="13" spans="2:3">
      <c r="B13" s="1" t="s">
        <v>14</v>
      </c>
      <c r="C13" s="1" t="s">
        <v>25</v>
      </c>
    </row>
    <row r="14" spans="2:3">
      <c r="B14" s="1" t="s">
        <v>16</v>
      </c>
      <c r="C14" t="s">
        <v>13</v>
      </c>
    </row>
    <row r="15" spans="2:3">
      <c r="C15" s="1"/>
    </row>
    <row r="16" spans="2:3">
      <c r="B16" s="2" t="str">
        <f>Équipe!B8</f>
        <v>Aurélien Éloy</v>
      </c>
    </row>
    <row r="17" spans="1:5">
      <c r="B17" s="1" t="s">
        <v>12</v>
      </c>
      <c r="C17" s="1" t="s">
        <v>17</v>
      </c>
    </row>
    <row r="18" spans="1:5">
      <c r="B18" s="1" t="s">
        <v>14</v>
      </c>
      <c r="C18" s="1" t="s">
        <v>26</v>
      </c>
    </row>
    <row r="19" spans="1:5">
      <c r="B19" s="1" t="s">
        <v>16</v>
      </c>
      <c r="C19" t="s">
        <v>13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s="1" t="s">
        <v>18</v>
      </c>
    </row>
    <row r="23" spans="1:5">
      <c r="B23" s="1" t="s">
        <v>14</v>
      </c>
      <c r="C23" s="1" t="s">
        <v>27</v>
      </c>
    </row>
    <row r="24" spans="1:5">
      <c r="B24" s="1" t="s">
        <v>16</v>
      </c>
      <c r="C24" t="s">
        <v>13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A29:B51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51"/>
  <sheetViews>
    <sheetView workbookViewId="0">
      <selection activeCell="C24" sqref="C24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5">
      <c r="B1" t="s">
        <v>10</v>
      </c>
    </row>
    <row r="3" spans="2:5">
      <c r="B3" s="2" t="s">
        <v>11</v>
      </c>
    </row>
    <row r="4" spans="2:5">
      <c r="B4" s="1" t="s">
        <v>4</v>
      </c>
      <c r="C4" s="7" t="s">
        <v>28</v>
      </c>
    </row>
    <row r="6" spans="2:5">
      <c r="B6" s="2" t="str">
        <f>Équipe!B6</f>
        <v>Erick R. Delgado Garcia</v>
      </c>
    </row>
    <row r="7" spans="2:5">
      <c r="B7" s="1" t="s">
        <v>12</v>
      </c>
      <c r="C7" s="1" t="s">
        <v>25</v>
      </c>
    </row>
    <row r="8" spans="2:5">
      <c r="B8" s="1" t="s">
        <v>14</v>
      </c>
      <c r="C8" t="s">
        <v>29</v>
      </c>
    </row>
    <row r="9" spans="2:5">
      <c r="B9" s="1" t="s">
        <v>16</v>
      </c>
      <c r="C9" s="1" t="s">
        <v>13</v>
      </c>
      <c r="D9" s="1" t="s">
        <v>30</v>
      </c>
    </row>
    <row r="11" spans="2:5">
      <c r="B11" s="2" t="str">
        <f>Équipe!B7</f>
        <v>Ahmed Sadek</v>
      </c>
    </row>
    <row r="12" spans="2:5">
      <c r="B12" s="1" t="s">
        <v>12</v>
      </c>
      <c r="C12" s="1" t="s">
        <v>25</v>
      </c>
    </row>
    <row r="13" spans="2:5">
      <c r="B13" s="1" t="s">
        <v>14</v>
      </c>
      <c r="C13" s="1" t="s">
        <v>31</v>
      </c>
    </row>
    <row r="14" spans="2:5">
      <c r="B14" s="1" t="s">
        <v>16</v>
      </c>
      <c r="C14" s="1" t="s">
        <v>13</v>
      </c>
      <c r="D14" s="1" t="s">
        <v>32</v>
      </c>
      <c r="E14" s="1" t="s">
        <v>33</v>
      </c>
    </row>
    <row r="16" spans="2:5">
      <c r="B16" s="2" t="str">
        <f>Équipe!B8</f>
        <v>Aurélien Éloy</v>
      </c>
    </row>
    <row r="17" spans="1:5">
      <c r="B17" s="1" t="s">
        <v>12</v>
      </c>
      <c r="C17" s="1" t="s">
        <v>26</v>
      </c>
    </row>
    <row r="18" spans="1:5">
      <c r="B18" s="1" t="s">
        <v>14</v>
      </c>
      <c r="C18" t="s">
        <v>34</v>
      </c>
      <c r="D18" t="s">
        <v>35</v>
      </c>
    </row>
    <row r="19" spans="1:5">
      <c r="B19" s="1" t="s">
        <v>16</v>
      </c>
      <c r="C19" s="1" t="s">
        <v>36</v>
      </c>
      <c r="D19" s="1" t="s">
        <v>37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s="1" t="s">
        <v>27</v>
      </c>
    </row>
    <row r="23" spans="1:5">
      <c r="B23" s="1" t="s">
        <v>14</v>
      </c>
      <c r="C23" s="1" t="s">
        <v>38</v>
      </c>
    </row>
    <row r="24" spans="1:5">
      <c r="B24" s="1" t="s">
        <v>16</v>
      </c>
      <c r="C24" s="1" t="s">
        <v>13</v>
      </c>
      <c r="D24" s="1" t="s">
        <v>39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A29:B51 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3D5D-47BC-43CA-A440-D9F711838390}">
  <dimension ref="A1:E51"/>
  <sheetViews>
    <sheetView topLeftCell="A2" workbookViewId="0">
      <selection activeCell="C23" sqref="C23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2</v>
      </c>
      <c r="C4" s="8" t="s">
        <v>40</v>
      </c>
    </row>
    <row r="6" spans="2:3">
      <c r="B6" s="2" t="str">
        <f>Équipe!B6</f>
        <v>Erick R. Delgado Garcia</v>
      </c>
    </row>
    <row r="7" spans="2:3">
      <c r="B7" s="1" t="s">
        <v>12</v>
      </c>
      <c r="C7" t="s">
        <v>29</v>
      </c>
    </row>
    <row r="8" spans="2:3">
      <c r="B8" s="1" t="s">
        <v>14</v>
      </c>
      <c r="C8" t="s">
        <v>41</v>
      </c>
    </row>
    <row r="9" spans="2:3">
      <c r="B9" s="1" t="s">
        <v>16</v>
      </c>
      <c r="C9" s="1" t="s">
        <v>13</v>
      </c>
    </row>
    <row r="11" spans="2:3">
      <c r="B11" s="2" t="str">
        <f>Équipe!B7</f>
        <v>Ahmed Sadek</v>
      </c>
    </row>
    <row r="12" spans="2:3">
      <c r="B12" s="1" t="s">
        <v>12</v>
      </c>
      <c r="C12" s="1" t="s">
        <v>31</v>
      </c>
    </row>
    <row r="13" spans="2:3">
      <c r="B13" s="1" t="s">
        <v>14</v>
      </c>
      <c r="C13" t="s">
        <v>42</v>
      </c>
    </row>
    <row r="14" spans="2:3">
      <c r="B14" s="1" t="s">
        <v>16</v>
      </c>
      <c r="C14" s="1" t="s">
        <v>43</v>
      </c>
    </row>
    <row r="16" spans="2:3">
      <c r="B16" s="2" t="str">
        <f>Équipe!B8</f>
        <v>Aurélien Éloy</v>
      </c>
    </row>
    <row r="17" spans="1:5">
      <c r="B17" s="1" t="s">
        <v>12</v>
      </c>
      <c r="C17" t="s">
        <v>34</v>
      </c>
    </row>
    <row r="18" spans="1:5">
      <c r="B18" s="1" t="s">
        <v>14</v>
      </c>
      <c r="C18" t="s">
        <v>44</v>
      </c>
    </row>
    <row r="19" spans="1:5">
      <c r="B19" s="1" t="s">
        <v>16</v>
      </c>
      <c r="C19" s="1" t="s">
        <v>13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s="1" t="s">
        <v>38</v>
      </c>
    </row>
    <row r="23" spans="1:5">
      <c r="B23" s="1" t="s">
        <v>14</v>
      </c>
      <c r="C23" t="s">
        <v>45</v>
      </c>
    </row>
    <row r="24" spans="1:5">
      <c r="B24" s="1" t="s">
        <v>16</v>
      </c>
      <c r="C24" s="1" t="s">
        <v>13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6B8C9D-1DB4-429A-AE8C-865934DE2370}">
          <x14:formula1>
            <xm:f>Équipe!$B$6:$B$12</xm:f>
          </x14:formula1>
          <xm:sqref>A29:B51 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8AB9-2AA0-43A7-ADE7-D8A986436A43}">
  <dimension ref="A1:E51"/>
  <sheetViews>
    <sheetView tabSelected="1" workbookViewId="0">
      <selection activeCell="C14" sqref="C14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5</v>
      </c>
      <c r="C4" s="8">
        <v>44573</v>
      </c>
    </row>
    <row r="6" spans="2:3">
      <c r="B6" s="2" t="str">
        <f>Équipe!B6</f>
        <v>Erick R. Delgado Garcia</v>
      </c>
    </row>
    <row r="7" spans="2:3">
      <c r="B7" s="1" t="s">
        <v>12</v>
      </c>
      <c r="C7" t="s">
        <v>41</v>
      </c>
    </row>
    <row r="8" spans="2:3">
      <c r="B8" s="1" t="s">
        <v>14</v>
      </c>
      <c r="C8" s="1" t="s">
        <v>46</v>
      </c>
    </row>
    <row r="9" spans="2:3">
      <c r="B9" s="1" t="s">
        <v>16</v>
      </c>
      <c r="C9" s="1" t="s">
        <v>47</v>
      </c>
    </row>
    <row r="11" spans="2:3">
      <c r="B11" s="2" t="str">
        <f>Équipe!B7</f>
        <v>Ahmed Sadek</v>
      </c>
    </row>
    <row r="12" spans="2:3">
      <c r="B12" s="1" t="s">
        <v>12</v>
      </c>
      <c r="C12" t="s">
        <v>42</v>
      </c>
    </row>
    <row r="13" spans="2:3">
      <c r="B13" s="1" t="s">
        <v>14</v>
      </c>
      <c r="C13" s="1" t="s">
        <v>48</v>
      </c>
    </row>
    <row r="14" spans="2:3">
      <c r="B14" s="1" t="s">
        <v>16</v>
      </c>
      <c r="C14" s="1" t="s">
        <v>49</v>
      </c>
    </row>
    <row r="16" spans="2:3">
      <c r="B16" s="2" t="str">
        <f>Équipe!B8</f>
        <v>Aurélien Éloy</v>
      </c>
    </row>
    <row r="17" spans="1:5">
      <c r="B17" s="1" t="s">
        <v>12</v>
      </c>
      <c r="C17" t="s">
        <v>44</v>
      </c>
    </row>
    <row r="18" spans="1:5">
      <c r="B18" s="1" t="s">
        <v>14</v>
      </c>
      <c r="C18" s="1" t="s">
        <v>50</v>
      </c>
    </row>
    <row r="19" spans="1:5">
      <c r="B19" s="1" t="s">
        <v>16</v>
      </c>
      <c r="C19" s="1" t="s">
        <v>51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t="s">
        <v>45</v>
      </c>
    </row>
    <row r="23" spans="1:5">
      <c r="B23" s="1" t="s">
        <v>14</v>
      </c>
      <c r="C23" s="1" t="s">
        <v>52</v>
      </c>
    </row>
    <row r="24" spans="1:5">
      <c r="B24" s="1" t="s">
        <v>16</v>
      </c>
      <c r="C24" s="1" t="s">
        <v>53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14AC09-B538-46E6-8B60-58545C27D942}">
          <x14:formula1>
            <xm:f>Équipe!$B$6:$B$12</xm:f>
          </x14:formula1>
          <xm:sqref>A29:B51 B4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2A1D-B0AF-4E3A-B080-F011BF894D11}">
  <dimension ref="A1:E51"/>
  <sheetViews>
    <sheetView workbookViewId="0">
      <selection activeCell="C23" sqref="C23"/>
    </sheetView>
  </sheetViews>
  <sheetFormatPr defaultColWidth="11.42578125" defaultRowHeight="15"/>
  <cols>
    <col min="1" max="1" width="31.7109375" customWidth="1"/>
    <col min="2" max="2" width="34.7109375" customWidth="1"/>
    <col min="3" max="3" width="68" customWidth="1"/>
    <col min="4" max="4" width="57.85546875" customWidth="1"/>
    <col min="5" max="5" width="23.85546875" customWidth="1"/>
  </cols>
  <sheetData>
    <row r="1" spans="2:3">
      <c r="B1" t="s">
        <v>10</v>
      </c>
    </row>
    <row r="3" spans="2:3">
      <c r="B3" s="2" t="s">
        <v>11</v>
      </c>
    </row>
    <row r="4" spans="2:3">
      <c r="B4" s="1" t="s">
        <v>3</v>
      </c>
      <c r="C4" s="8">
        <v>44785</v>
      </c>
    </row>
    <row r="6" spans="2:3">
      <c r="B6" s="2" t="str">
        <f>Équipe!B6</f>
        <v>Erick R. Delgado Garcia</v>
      </c>
    </row>
    <row r="7" spans="2:3">
      <c r="B7" s="1" t="s">
        <v>12</v>
      </c>
      <c r="C7" s="1" t="s">
        <v>46</v>
      </c>
    </row>
    <row r="8" spans="2:3">
      <c r="B8" s="1" t="s">
        <v>14</v>
      </c>
      <c r="C8" s="1" t="s">
        <v>54</v>
      </c>
    </row>
    <row r="9" spans="2:3">
      <c r="B9" s="1" t="s">
        <v>16</v>
      </c>
      <c r="C9" s="1" t="s">
        <v>55</v>
      </c>
    </row>
    <row r="11" spans="2:3">
      <c r="B11" s="2" t="str">
        <f>Équipe!B7</f>
        <v>Ahmed Sadek</v>
      </c>
    </row>
    <row r="12" spans="2:3">
      <c r="B12" s="1" t="s">
        <v>12</v>
      </c>
      <c r="C12" s="1" t="s">
        <v>56</v>
      </c>
    </row>
    <row r="13" spans="2:3">
      <c r="B13" s="1" t="s">
        <v>14</v>
      </c>
      <c r="C13" s="1" t="s">
        <v>57</v>
      </c>
    </row>
    <row r="14" spans="2:3">
      <c r="B14" s="1" t="s">
        <v>16</v>
      </c>
      <c r="C14" s="1" t="s">
        <v>58</v>
      </c>
    </row>
    <row r="16" spans="2:3">
      <c r="B16" s="2" t="str">
        <f>Équipe!B8</f>
        <v>Aurélien Éloy</v>
      </c>
    </row>
    <row r="17" spans="1:5">
      <c r="B17" s="1" t="s">
        <v>12</v>
      </c>
      <c r="C17" s="1" t="s">
        <v>50</v>
      </c>
    </row>
    <row r="18" spans="1:5">
      <c r="B18" s="1" t="s">
        <v>14</v>
      </c>
      <c r="C18" s="1" t="s">
        <v>59</v>
      </c>
    </row>
    <row r="19" spans="1:5">
      <c r="B19" s="1" t="s">
        <v>16</v>
      </c>
      <c r="C19" s="1" t="s">
        <v>60</v>
      </c>
    </row>
    <row r="21" spans="1:5">
      <c r="B21" s="2" t="str">
        <f>Équipe!B9</f>
        <v>Marcelo Michel Figueroa Ricardo</v>
      </c>
    </row>
    <row r="22" spans="1:5">
      <c r="B22" s="1" t="s">
        <v>12</v>
      </c>
      <c r="C22" s="1" t="s">
        <v>52</v>
      </c>
    </row>
    <row r="23" spans="1:5">
      <c r="B23" s="1" t="s">
        <v>14</v>
      </c>
      <c r="C23" s="1" t="s">
        <v>61</v>
      </c>
    </row>
    <row r="24" spans="1:5">
      <c r="B24" s="1" t="s">
        <v>16</v>
      </c>
      <c r="C24" s="1" t="s">
        <v>62</v>
      </c>
    </row>
    <row r="27" spans="1:5">
      <c r="B27" s="2" t="s">
        <v>19</v>
      </c>
    </row>
    <row r="28" spans="1:5">
      <c r="A28" s="3" t="s">
        <v>20</v>
      </c>
      <c r="B28" t="s">
        <v>21</v>
      </c>
      <c r="C28" t="s">
        <v>22</v>
      </c>
      <c r="D28" t="s">
        <v>23</v>
      </c>
      <c r="E28" t="s">
        <v>24</v>
      </c>
    </row>
    <row r="29" spans="1:5">
      <c r="A29" s="4"/>
      <c r="E29" s="6"/>
    </row>
    <row r="30" spans="1:5">
      <c r="A30" s="4"/>
      <c r="E30" s="6"/>
    </row>
    <row r="31" spans="1:5">
      <c r="A31" s="4"/>
      <c r="E31" s="6"/>
    </row>
    <row r="32" spans="1:5">
      <c r="A32" s="4"/>
      <c r="E32" s="6"/>
    </row>
    <row r="33" spans="1:5">
      <c r="A33" s="4"/>
      <c r="E33" s="6"/>
    </row>
    <row r="34" spans="1:5">
      <c r="A34" s="4"/>
      <c r="E34" s="6"/>
    </row>
    <row r="35" spans="1:5">
      <c r="A35" s="4"/>
      <c r="E35" s="6"/>
    </row>
    <row r="36" spans="1:5">
      <c r="A36" s="4"/>
      <c r="E36" s="6"/>
    </row>
    <row r="37" spans="1:5">
      <c r="A37" s="4"/>
      <c r="E37" s="6"/>
    </row>
    <row r="38" spans="1:5">
      <c r="A38" s="4"/>
      <c r="E38" s="6"/>
    </row>
    <row r="39" spans="1:5">
      <c r="A39" s="4"/>
      <c r="E39" s="6"/>
    </row>
    <row r="40" spans="1:5">
      <c r="A40" s="4"/>
      <c r="E40" s="6"/>
    </row>
    <row r="41" spans="1:5">
      <c r="A41" s="4"/>
      <c r="E41" s="6"/>
    </row>
    <row r="42" spans="1:5">
      <c r="A42" s="4"/>
      <c r="E42" s="6"/>
    </row>
    <row r="43" spans="1:5">
      <c r="A43" s="4"/>
      <c r="E43" s="6"/>
    </row>
    <row r="44" spans="1:5">
      <c r="A44" s="4"/>
      <c r="E44" s="6"/>
    </row>
    <row r="45" spans="1:5">
      <c r="A45" s="4"/>
      <c r="E45" s="6"/>
    </row>
    <row r="46" spans="1:5">
      <c r="A46" s="4"/>
      <c r="E46" s="6"/>
    </row>
    <row r="47" spans="1:5">
      <c r="A47" s="4"/>
      <c r="E47" s="6"/>
    </row>
    <row r="48" spans="1:5">
      <c r="A48" s="4"/>
      <c r="E48" s="6"/>
    </row>
    <row r="49" spans="1:5">
      <c r="A49" s="4"/>
      <c r="E49" s="6"/>
    </row>
    <row r="50" spans="1:5">
      <c r="A50" s="4"/>
      <c r="E50" s="6"/>
    </row>
    <row r="51" spans="1:5">
      <c r="A51" s="5"/>
      <c r="E51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B380E0-3B1F-4F7F-A4A0-64B2A2B88441}">
          <x14:formula1>
            <xm:f>Équipe!$B$6:$B$12</xm:f>
          </x14:formula1>
          <xm:sqref>A29:B51 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Godefroy</dc:creator>
  <cp:keywords/>
  <dc:description/>
  <cp:lastModifiedBy/>
  <cp:revision/>
  <dcterms:created xsi:type="dcterms:W3CDTF">2021-01-23T01:42:23Z</dcterms:created>
  <dcterms:modified xsi:type="dcterms:W3CDTF">2022-12-16T04:47:43Z</dcterms:modified>
  <cp:category/>
  <cp:contentStatus/>
</cp:coreProperties>
</file>