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FPA-Bureautique\AFPA\excel 2010 AFPA Corrigés\20 exercices renforcement\"/>
    </mc:Choice>
  </mc:AlternateContent>
  <xr:revisionPtr revIDLastSave="0" documentId="13_ncr:1_{A4FA53AB-86C0-469A-BC03-6ADBD3765E1D}" xr6:coauthVersionLast="36" xr6:coauthVersionMax="36" xr10:uidLastSave="{00000000-0000-0000-0000-000000000000}"/>
  <bookViews>
    <workbookView xWindow="0" yWindow="0" windowWidth="20490" windowHeight="7545" xr2:uid="{E386D3D3-F0DF-4A22-8016-06AEF7018F5F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9" i="1"/>
  <c r="K4" i="1"/>
  <c r="K5" i="1"/>
  <c r="K6" i="1"/>
  <c r="K7" i="1"/>
  <c r="K3" i="1"/>
  <c r="I10" i="1"/>
  <c r="I11" i="1"/>
  <c r="I12" i="1"/>
  <c r="I13" i="1"/>
  <c r="I9" i="1"/>
  <c r="I4" i="1"/>
  <c r="I5" i="1"/>
  <c r="I6" i="1"/>
  <c r="I7" i="1"/>
  <c r="I3" i="1"/>
  <c r="G10" i="1"/>
  <c r="G11" i="1"/>
  <c r="G12" i="1"/>
  <c r="G13" i="1"/>
  <c r="G9" i="1"/>
  <c r="E10" i="1"/>
  <c r="E11" i="1"/>
  <c r="E12" i="1"/>
  <c r="E13" i="1"/>
  <c r="E9" i="1"/>
  <c r="G4" i="1"/>
  <c r="G5" i="1"/>
  <c r="G6" i="1"/>
  <c r="G7" i="1"/>
  <c r="G3" i="1"/>
  <c r="E4" i="1"/>
  <c r="E5" i="1"/>
  <c r="E6" i="1"/>
  <c r="E7" i="1"/>
  <c r="E3" i="1"/>
  <c r="C10" i="1"/>
  <c r="C11" i="1"/>
  <c r="C12" i="1"/>
  <c r="C13" i="1"/>
  <c r="C9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<sst xmlns="http://schemas.openxmlformats.org/spreadsheetml/2006/main" count="33" uniqueCount="18">
  <si>
    <t>CATEGORIE A</t>
  </si>
  <si>
    <t>CATEGORIE B</t>
  </si>
  <si>
    <t>CATEGORIE C</t>
  </si>
  <si>
    <t>CATEGORIE D</t>
  </si>
  <si>
    <t>CATEGORIE E</t>
  </si>
  <si>
    <t>Par jour de 1
à 6 jours</t>
  </si>
  <si>
    <t>1 semaine</t>
  </si>
  <si>
    <t>par jour au-dela
d'une semaine</t>
  </si>
  <si>
    <t>14 jours</t>
  </si>
  <si>
    <t>par jour au-dela
de 14 jours</t>
  </si>
  <si>
    <t>Période 1
1er Janvier
30 avril</t>
  </si>
  <si>
    <t>Période 2
1er mai
14 décembre</t>
  </si>
  <si>
    <t>AUGMENTATION
CATEGORIE A</t>
  </si>
  <si>
    <t>AUGMENTATION
CATEGORIE B</t>
  </si>
  <si>
    <t>AUGMENTATION
CATEGORIE C</t>
  </si>
  <si>
    <t>AUGMENTATION
CATEGORIE D</t>
  </si>
  <si>
    <t>AUGMENTATION
CATEGORIE E</t>
  </si>
  <si>
    <t>EXERCICE N°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</si>
</sst>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0" xfId="0" applyBorder="1"/>
    <xf numFmtId="4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C806-9DF8-4A8A-836D-17D8EE658CA6}">
  <sheetPr>
    <pageSetUpPr fitToPage="1"/>
  </sheetPr>
  <dimension ref="A1:N13"/>
  <sheetViews>
    <sheetView tabSelected="1" zoomScaleNormal="100" workbookViewId="0">
      <selection sqref="A1:K1"/>
    </sheetView>
  </sheetViews>
  <sheetFormatPr baseColWidth="10" defaultRowHeight="15" x14ac:dyDescent="0.25"/>
  <cols>
    <col min="1" max="1" width="19.28515625" style="4" customWidth="1"/>
    <col min="2" max="11" width="16.42578125" style="4" customWidth="1"/>
    <col min="12" max="16384" width="11.42578125" style="4"/>
  </cols>
  <sheetData>
    <row r="1" spans="1:14" ht="21" x14ac:dyDescent="0.35">
      <c r="A1" s="10" t="s">
        <v>17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4" ht="63" customHeight="1" x14ac:dyDescent="0.25">
      <c r="A2" s="6" t="s">
        <v>10</v>
      </c>
      <c r="B2" s="7" t="s">
        <v>0</v>
      </c>
      <c r="C2" s="6" t="s">
        <v>12</v>
      </c>
      <c r="D2" s="7" t="s">
        <v>1</v>
      </c>
      <c r="E2" s="6" t="s">
        <v>13</v>
      </c>
      <c r="F2" s="7" t="s">
        <v>2</v>
      </c>
      <c r="G2" s="6" t="s">
        <v>14</v>
      </c>
      <c r="H2" s="7" t="s">
        <v>3</v>
      </c>
      <c r="I2" s="6" t="s">
        <v>15</v>
      </c>
      <c r="J2" s="7" t="s">
        <v>4</v>
      </c>
      <c r="K2" s="6" t="s">
        <v>16</v>
      </c>
      <c r="L2" s="1"/>
      <c r="M2" s="1"/>
      <c r="N2" s="1"/>
    </row>
    <row r="3" spans="1:14" s="2" customFormat="1" ht="27" customHeight="1" x14ac:dyDescent="0.25">
      <c r="A3" s="8" t="s">
        <v>5</v>
      </c>
      <c r="B3" s="3">
        <v>44.2</v>
      </c>
      <c r="C3" s="3">
        <f>B3+B3*2.5%</f>
        <v>45.305</v>
      </c>
      <c r="D3" s="3">
        <v>47.2</v>
      </c>
      <c r="E3" s="3">
        <f>D3+D3*3%</f>
        <v>48.616</v>
      </c>
      <c r="F3" s="3">
        <v>50.3</v>
      </c>
      <c r="G3" s="3">
        <f>F3+F3*3%</f>
        <v>51.808999999999997</v>
      </c>
      <c r="H3" s="3">
        <v>60.3</v>
      </c>
      <c r="I3" s="3">
        <f>H3+H3*3.5%</f>
        <v>62.410499999999999</v>
      </c>
      <c r="J3" s="3">
        <v>61.75</v>
      </c>
      <c r="K3" s="5">
        <f>J3+J3*2.8%</f>
        <v>63.478999999999999</v>
      </c>
    </row>
    <row r="4" spans="1:14" s="2" customFormat="1" ht="27" customHeight="1" x14ac:dyDescent="0.25">
      <c r="A4" s="9" t="s">
        <v>6</v>
      </c>
      <c r="B4" s="3">
        <v>277</v>
      </c>
      <c r="C4" s="3">
        <f t="shared" ref="C4:C7" si="0">B4+B4*2.5%</f>
        <v>283.92500000000001</v>
      </c>
      <c r="D4" s="3">
        <v>277.5</v>
      </c>
      <c r="E4" s="3">
        <f t="shared" ref="E4:E7" si="1">D4+D4*3%</f>
        <v>285.82499999999999</v>
      </c>
      <c r="F4" s="3">
        <v>314.8</v>
      </c>
      <c r="G4" s="3">
        <f t="shared" ref="G4:G7" si="2">F4+F4*3%</f>
        <v>324.24400000000003</v>
      </c>
      <c r="H4" s="3">
        <v>314.8</v>
      </c>
      <c r="I4" s="3">
        <f t="shared" ref="I4:I7" si="3">H4+H4*3.5%</f>
        <v>325.81799999999998</v>
      </c>
      <c r="J4" s="3">
        <v>379</v>
      </c>
      <c r="K4" s="5">
        <f t="shared" ref="K4:K7" si="4">J4+J4*2.8%</f>
        <v>389.61200000000002</v>
      </c>
    </row>
    <row r="5" spans="1:14" s="2" customFormat="1" ht="27" customHeight="1" x14ac:dyDescent="0.25">
      <c r="A5" s="8" t="s">
        <v>7</v>
      </c>
      <c r="B5" s="3">
        <v>38.200000000000003</v>
      </c>
      <c r="C5" s="3">
        <f t="shared" si="0"/>
        <v>39.155000000000001</v>
      </c>
      <c r="D5" s="3">
        <v>39.6</v>
      </c>
      <c r="E5" s="3">
        <f t="shared" si="1"/>
        <v>40.788000000000004</v>
      </c>
      <c r="F5" s="3">
        <v>45</v>
      </c>
      <c r="G5" s="3">
        <f t="shared" si="2"/>
        <v>46.35</v>
      </c>
      <c r="H5" s="3">
        <v>45</v>
      </c>
      <c r="I5" s="3">
        <f t="shared" si="3"/>
        <v>46.575000000000003</v>
      </c>
      <c r="J5" s="3">
        <v>54</v>
      </c>
      <c r="K5" s="5">
        <f t="shared" si="4"/>
        <v>55.512</v>
      </c>
    </row>
    <row r="6" spans="1:14" s="2" customFormat="1" ht="27" customHeight="1" x14ac:dyDescent="0.25">
      <c r="A6" s="9" t="s">
        <v>8</v>
      </c>
      <c r="B6" s="3">
        <v>491</v>
      </c>
      <c r="C6" s="3">
        <f t="shared" si="0"/>
        <v>503.27499999999998</v>
      </c>
      <c r="D6" s="3">
        <v>512</v>
      </c>
      <c r="E6" s="3">
        <f t="shared" si="1"/>
        <v>527.36</v>
      </c>
      <c r="F6" s="3">
        <v>565.6</v>
      </c>
      <c r="G6" s="3">
        <f t="shared" si="2"/>
        <v>582.56799999999998</v>
      </c>
      <c r="H6" s="3">
        <v>565.6</v>
      </c>
      <c r="I6" s="3">
        <f t="shared" si="3"/>
        <v>585.39600000000007</v>
      </c>
      <c r="J6" s="3">
        <v>608</v>
      </c>
      <c r="K6" s="5">
        <f t="shared" si="4"/>
        <v>625.024</v>
      </c>
    </row>
    <row r="7" spans="1:14" s="2" customFormat="1" ht="27" customHeight="1" x14ac:dyDescent="0.25">
      <c r="A7" s="8" t="s">
        <v>9</v>
      </c>
      <c r="B7" s="3">
        <v>35</v>
      </c>
      <c r="C7" s="3">
        <f t="shared" si="0"/>
        <v>35.875</v>
      </c>
      <c r="D7" s="3">
        <v>36.5</v>
      </c>
      <c r="E7" s="3">
        <f t="shared" si="1"/>
        <v>37.594999999999999</v>
      </c>
      <c r="F7" s="3">
        <v>40.4</v>
      </c>
      <c r="G7" s="3">
        <f t="shared" si="2"/>
        <v>41.612000000000002</v>
      </c>
      <c r="H7" s="3">
        <v>40.4</v>
      </c>
      <c r="I7" s="3">
        <f t="shared" si="3"/>
        <v>41.814</v>
      </c>
      <c r="J7" s="3">
        <v>43.5</v>
      </c>
      <c r="K7" s="5">
        <f t="shared" si="4"/>
        <v>44.718000000000004</v>
      </c>
    </row>
    <row r="8" spans="1:14" ht="45" x14ac:dyDescent="0.25">
      <c r="A8" s="6" t="s">
        <v>11</v>
      </c>
      <c r="B8" s="7" t="s">
        <v>0</v>
      </c>
      <c r="C8" s="6" t="s">
        <v>12</v>
      </c>
      <c r="D8" s="7" t="s">
        <v>1</v>
      </c>
      <c r="E8" s="6" t="s">
        <v>13</v>
      </c>
      <c r="F8" s="7" t="s">
        <v>2</v>
      </c>
      <c r="G8" s="6" t="s">
        <v>14</v>
      </c>
      <c r="H8" s="7" t="s">
        <v>3</v>
      </c>
      <c r="I8" s="6" t="s">
        <v>15</v>
      </c>
      <c r="J8" s="7" t="s">
        <v>4</v>
      </c>
      <c r="K8" s="6" t="s">
        <v>16</v>
      </c>
    </row>
    <row r="9" spans="1:14" s="2" customFormat="1" ht="30.75" customHeight="1" x14ac:dyDescent="0.25">
      <c r="A9" s="8" t="s">
        <v>5</v>
      </c>
      <c r="B9" s="3">
        <v>30.5</v>
      </c>
      <c r="C9" s="3">
        <f>B9+B9*2.8%</f>
        <v>31.353999999999999</v>
      </c>
      <c r="D9" s="3">
        <v>33.5</v>
      </c>
      <c r="E9" s="3">
        <f>D9+D9*3.2%</f>
        <v>34.572000000000003</v>
      </c>
      <c r="F9" s="3">
        <v>36.5</v>
      </c>
      <c r="G9" s="3">
        <f>F9+F9*3.2%</f>
        <v>37.667999999999999</v>
      </c>
      <c r="H9" s="3">
        <v>38</v>
      </c>
      <c r="I9" s="3">
        <f>H9+H9*3.5%</f>
        <v>39.33</v>
      </c>
      <c r="J9" s="3">
        <v>53.3</v>
      </c>
      <c r="K9" s="5">
        <f>J9+J9*2.8%</f>
        <v>54.792399999999994</v>
      </c>
    </row>
    <row r="10" spans="1:14" s="2" customFormat="1" ht="30.75" customHeight="1" x14ac:dyDescent="0.25">
      <c r="A10" s="9" t="s">
        <v>6</v>
      </c>
      <c r="B10" s="3">
        <v>192</v>
      </c>
      <c r="C10" s="3">
        <f t="shared" ref="C10:C13" si="5">B10+B10*2.8%</f>
        <v>197.376</v>
      </c>
      <c r="D10" s="3">
        <v>203</v>
      </c>
      <c r="E10" s="3">
        <f t="shared" ref="E10:E13" si="6">D10+D10*3.2%</f>
        <v>209.49600000000001</v>
      </c>
      <c r="F10" s="3">
        <v>234.7</v>
      </c>
      <c r="G10" s="3">
        <f t="shared" ref="G10:G13" si="7">F10+F10*3.2%</f>
        <v>242.21039999999999</v>
      </c>
      <c r="H10" s="3">
        <v>245.5</v>
      </c>
      <c r="I10" s="3">
        <f t="shared" ref="I10:I13" si="8">H10+H10*3.5%</f>
        <v>254.0925</v>
      </c>
      <c r="J10" s="3">
        <v>320.2</v>
      </c>
      <c r="K10" s="5">
        <f t="shared" ref="K10:K13" si="9">J10+J10*2.8%</f>
        <v>329.16559999999998</v>
      </c>
    </row>
    <row r="11" spans="1:14" s="2" customFormat="1" ht="30.75" customHeight="1" x14ac:dyDescent="0.25">
      <c r="A11" s="8" t="s">
        <v>7</v>
      </c>
      <c r="B11" s="3">
        <v>27.5</v>
      </c>
      <c r="C11" s="3">
        <f t="shared" si="5"/>
        <v>28.27</v>
      </c>
      <c r="D11" s="3">
        <v>29</v>
      </c>
      <c r="E11" s="3">
        <f t="shared" si="6"/>
        <v>29.928000000000001</v>
      </c>
      <c r="F11" s="3">
        <v>33.5</v>
      </c>
      <c r="G11" s="3">
        <f t="shared" si="7"/>
        <v>34.572000000000003</v>
      </c>
      <c r="H11" s="3">
        <v>35</v>
      </c>
      <c r="I11" s="3">
        <f t="shared" si="8"/>
        <v>36.225000000000001</v>
      </c>
      <c r="J11" s="3">
        <v>45.7</v>
      </c>
      <c r="K11" s="5">
        <f t="shared" si="9"/>
        <v>46.979600000000005</v>
      </c>
    </row>
    <row r="12" spans="1:14" s="2" customFormat="1" ht="30.75" customHeight="1" x14ac:dyDescent="0.25">
      <c r="A12" s="9" t="s">
        <v>8</v>
      </c>
      <c r="B12" s="3">
        <v>341.5</v>
      </c>
      <c r="C12" s="3">
        <f t="shared" si="5"/>
        <v>351.06200000000001</v>
      </c>
      <c r="D12" s="3">
        <v>362.8</v>
      </c>
      <c r="E12" s="3">
        <f t="shared" si="6"/>
        <v>374.40960000000001</v>
      </c>
      <c r="F12" s="3">
        <v>437.5</v>
      </c>
      <c r="G12" s="3">
        <f t="shared" si="7"/>
        <v>451.5</v>
      </c>
      <c r="H12" s="3">
        <v>469.5</v>
      </c>
      <c r="I12" s="3">
        <f t="shared" si="8"/>
        <v>485.9325</v>
      </c>
      <c r="J12" s="3">
        <v>608.20000000000005</v>
      </c>
      <c r="K12" s="5">
        <f t="shared" si="9"/>
        <v>625.2296</v>
      </c>
    </row>
    <row r="13" spans="1:14" s="2" customFormat="1" ht="30.75" customHeight="1" x14ac:dyDescent="0.25">
      <c r="A13" s="8" t="s">
        <v>9</v>
      </c>
      <c r="B13" s="3">
        <v>24.4</v>
      </c>
      <c r="C13" s="3">
        <f t="shared" si="5"/>
        <v>25.083199999999998</v>
      </c>
      <c r="D13" s="3">
        <v>26</v>
      </c>
      <c r="E13" s="3">
        <f t="shared" si="6"/>
        <v>26.832000000000001</v>
      </c>
      <c r="F13" s="3">
        <v>31.2</v>
      </c>
      <c r="G13" s="3">
        <f t="shared" si="7"/>
        <v>32.198399999999999</v>
      </c>
      <c r="H13" s="3">
        <v>33.5</v>
      </c>
      <c r="I13" s="3">
        <f t="shared" si="8"/>
        <v>34.672499999999999</v>
      </c>
      <c r="J13" s="3">
        <v>43.5</v>
      </c>
      <c r="K13" s="5">
        <f t="shared" si="9"/>
        <v>44.718000000000004</v>
      </c>
    </row>
  </sheetData>
  <mergeCells count="1">
    <mergeCell ref="A1:K1"/>
  </mergeCells>
  <pageMargins left="0.7" right="0.7" top="0.75" bottom="0.75" header="0.3" footer="0.3"/>
  <pageSetup paperSize="9" scale="7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4E121700E283408B1A78721562AD5F" ma:contentTypeVersion="13" ma:contentTypeDescription="Crée un document." ma:contentTypeScope="" ma:versionID="5d028a441bd98250a045a79a83f7a47a">
  <xsd:schema xmlns:xsd="http://www.w3.org/2001/XMLSchema" xmlns:xs="http://www.w3.org/2001/XMLSchema" xmlns:p="http://schemas.microsoft.com/office/2006/metadata/properties" xmlns:ns2="eea57c16-e9a2-4c4b-aee1-0737dbdc954a" xmlns:ns3="b7572ff3-8965-4a35-81ba-f5d701e74652" targetNamespace="http://schemas.microsoft.com/office/2006/metadata/properties" ma:root="true" ma:fieldsID="ead901b02f20b8fc2abcafbf7e307a3d" ns2:_="" ns3:_="">
    <xsd:import namespace="eea57c16-e9a2-4c4b-aee1-0737dbdc954a"/>
    <xsd:import namespace="b7572ff3-8965-4a35-81ba-f5d701e746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57c16-e9a2-4c4b-aee1-0737dbdc9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3ff27869-bdc0-4c94-997a-7af7c7ce84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72ff3-8965-4a35-81ba-f5d701e746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DC633C-2B56-4115-BC8D-F933B21606A2}"/>
</file>

<file path=customXml/itemProps2.xml><?xml version="1.0" encoding="utf-8"?>
<ds:datastoreItem xmlns:ds="http://schemas.openxmlformats.org/officeDocument/2006/customXml" ds:itemID="{6739CA1F-896D-4CC3-97AB-0E8BB3397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cp:lastPrinted>2018-10-01T09:16:11Z</cp:lastPrinted>
  <dcterms:created xsi:type="dcterms:W3CDTF">2018-10-01T07:33:21Z</dcterms:created>
  <dcterms:modified xsi:type="dcterms:W3CDTF">2018-10-02T08:30:15Z</dcterms:modified>
</cp:coreProperties>
</file>