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f9fb8f937025db/Documents/DH20LT/Excel Excercise from TuanDen/25.1/"/>
    </mc:Choice>
  </mc:AlternateContent>
  <xr:revisionPtr revIDLastSave="3" documentId="13_ncr:1_{46E1FAB9-1329-41AB-B1FE-AA033C02A16E}" xr6:coauthVersionLast="47" xr6:coauthVersionMax="47" xr10:uidLastSave="{B261781B-8503-45B0-B2EC-9F66F368BFEF}"/>
  <workbookProtection lockStructure="1"/>
  <bookViews>
    <workbookView xWindow="-110" yWindow="-110" windowWidth="19420" windowHeight="10300" xr2:uid="{00000000-000D-0000-FFFF-FFFF00000000}"/>
  </bookViews>
  <sheets>
    <sheet name="Sheet1" sheetId="1" r:id="rId1"/>
    <sheet name="Sheet2" sheetId="3" r:id="rId2"/>
  </sheets>
  <definedNames>
    <definedName name="_xlnm._FilterDatabase" localSheetId="0" hidden="1">Sheet1!$A$3:$I$33</definedName>
    <definedName name="CSDL">Sheet1!$A$3:$H$33</definedName>
    <definedName name="JOBKNO">Sheet1!$E$4:$E$33</definedName>
    <definedName name="_xlnm.Print_Area" localSheetId="0">Sheet1!$A$1:$H$34</definedName>
    <definedName name="_xlnm.Print_Area" localSheetId="1">Sheet2!$A$1:$C$31</definedName>
    <definedName name="_xlnm.Print_Titles" localSheetId="0">Sheet1!$1:$3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3" l="1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4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E3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Chèn liên kết</t>
        </r>
      </text>
    </comment>
  </commentList>
</comments>
</file>

<file path=xl/sharedStrings.xml><?xml version="1.0" encoding="utf-8"?>
<sst xmlns="http://schemas.openxmlformats.org/spreadsheetml/2006/main" count="105" uniqueCount="82">
  <si>
    <t>Annual Performance Review</t>
  </si>
  <si>
    <t>Last Name</t>
  </si>
  <si>
    <t>First Name</t>
  </si>
  <si>
    <t>Position</t>
  </si>
  <si>
    <t>ID</t>
  </si>
  <si>
    <t>Job Knowledge</t>
  </si>
  <si>
    <t>Reliability</t>
  </si>
  <si>
    <t>Interpersonal</t>
  </si>
  <si>
    <t>Able</t>
  </si>
  <si>
    <t>Kane</t>
  </si>
  <si>
    <t>Product Manager</t>
  </si>
  <si>
    <t>Barnard</t>
  </si>
  <si>
    <t>Jacob</t>
  </si>
  <si>
    <t>Customer Service Rep</t>
  </si>
  <si>
    <t>Berman</t>
  </si>
  <si>
    <t>Stacey</t>
  </si>
  <si>
    <t>Sales Associate</t>
  </si>
  <si>
    <t>Bluth</t>
  </si>
  <si>
    <t>Michael</t>
  </si>
  <si>
    <t>Certo</t>
  </si>
  <si>
    <t>Nuccio</t>
  </si>
  <si>
    <t>Marketing Director</t>
  </si>
  <si>
    <t>Davis</t>
  </si>
  <si>
    <t>Pat</t>
  </si>
  <si>
    <t>Receptionist</t>
  </si>
  <si>
    <t>Delmonte</t>
  </si>
  <si>
    <t>Aaron</t>
  </si>
  <si>
    <t>Derrick</t>
  </si>
  <si>
    <t>Lucia</t>
  </si>
  <si>
    <t>Developer</t>
  </si>
  <si>
    <t>Easton</t>
  </si>
  <si>
    <t>Susan</t>
  </si>
  <si>
    <t>Feingold</t>
  </si>
  <si>
    <t>Barbara</t>
  </si>
  <si>
    <t>Festivus</t>
  </si>
  <si>
    <t>Kramer</t>
  </si>
  <si>
    <t>Giles</t>
  </si>
  <si>
    <t>James</t>
  </si>
  <si>
    <t>Office Manager</t>
  </si>
  <si>
    <t>Hamilton</t>
  </si>
  <si>
    <t>Stephanie</t>
  </si>
  <si>
    <t>Hanson</t>
  </si>
  <si>
    <t>Karl</t>
  </si>
  <si>
    <t>Marketing</t>
  </si>
  <si>
    <t>Hart</t>
  </si>
  <si>
    <t>Kevin</t>
  </si>
  <si>
    <t>Hickey</t>
  </si>
  <si>
    <t>Dwight</t>
  </si>
  <si>
    <t>Holliday</t>
  </si>
  <si>
    <t>Buddy</t>
  </si>
  <si>
    <t>Huggins</t>
  </si>
  <si>
    <t>Robert</t>
  </si>
  <si>
    <t>Lemuel</t>
  </si>
  <si>
    <t>Laurence</t>
  </si>
  <si>
    <t>Messerly</t>
  </si>
  <si>
    <t>Moore</t>
  </si>
  <si>
    <t>Nanson</t>
  </si>
  <si>
    <t>Stuart</t>
  </si>
  <si>
    <t>Poznan</t>
  </si>
  <si>
    <t>Carole</t>
  </si>
  <si>
    <t>Quality Assurance Manager</t>
  </si>
  <si>
    <t>Rangel</t>
  </si>
  <si>
    <t>Ivan</t>
  </si>
  <si>
    <t>Rowley</t>
  </si>
  <si>
    <t>Jean</t>
  </si>
  <si>
    <t>Samuels</t>
  </si>
  <si>
    <t>Brittney</t>
  </si>
  <si>
    <t>Administrative Assistant</t>
  </si>
  <si>
    <t>Silver</t>
  </si>
  <si>
    <t>Rod</t>
  </si>
  <si>
    <t>Sales Associate Assistant</t>
  </si>
  <si>
    <t>Tolliver</t>
  </si>
  <si>
    <t>Billie Jo</t>
  </si>
  <si>
    <t>Tsur</t>
  </si>
  <si>
    <t>Zvi</t>
  </si>
  <si>
    <t>Wilkins</t>
  </si>
  <si>
    <t>Delbert</t>
  </si>
  <si>
    <t>Average</t>
  </si>
  <si>
    <t>Full Name</t>
  </si>
  <si>
    <t>No</t>
  </si>
  <si>
    <t>Honor</t>
  </si>
  <si>
    <t>See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</si>
</sst>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\-00\-0000"/>
  </numFmts>
  <fonts count="7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theme="1"/>
      <name val="Calibri"/>
      <family val="2"/>
    </font>
    <font>
      <sz val="18"/>
      <color theme="3"/>
      <name val="Calibri Light"/>
      <family val="2"/>
      <scheme val="maj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2" xfId="2" applyAlignment="1">
      <alignment vertical="center"/>
    </xf>
    <xf numFmtId="0" fontId="2" fillId="0" borderId="2" xfId="2" applyAlignment="1">
      <alignment horizontal="center" vertical="center"/>
    </xf>
    <xf numFmtId="164" fontId="2" fillId="0" borderId="2" xfId="2" applyNumberFormat="1" applyAlignment="1">
      <alignment horizontal="center" vertical="center"/>
    </xf>
    <xf numFmtId="0" fontId="3" fillId="0" borderId="0" xfId="3"/>
    <xf numFmtId="0" fontId="3" fillId="0" borderId="0" xfId="3" applyAlignment="1">
      <alignment horizontal="center"/>
    </xf>
    <xf numFmtId="0" fontId="3" fillId="0" borderId="0" xfId="3" applyNumberFormat="1" applyAlignment="1">
      <alignment horizontal="center"/>
    </xf>
    <xf numFmtId="0" fontId="3" fillId="0" borderId="0" xfId="3" applyNumberFormat="1"/>
    <xf numFmtId="0" fontId="3" fillId="0" borderId="0" xfId="3" applyNumberFormat="1" applyFill="1" applyAlignment="1">
      <alignment horizontal="center"/>
    </xf>
    <xf numFmtId="0" fontId="0" fillId="0" borderId="0" xfId="0" applyAlignment="1"/>
    <xf numFmtId="0" fontId="4" fillId="0" borderId="0" xfId="4"/>
    <xf numFmtId="0" fontId="0" fillId="0" borderId="0" xfId="0" applyFill="1"/>
    <xf numFmtId="0" fontId="0" fillId="0" borderId="0" xfId="0" applyAlignment="1">
      <alignment horizontal="center"/>
    </xf>
    <xf numFmtId="0" fontId="4" fillId="0" borderId="0" xfId="4" applyBorder="1" applyAlignment="1">
      <alignment horizontal="center"/>
    </xf>
    <xf numFmtId="0" fontId="4" fillId="0" borderId="1" xfId="4" applyBorder="1" applyAlignment="1">
      <alignment horizontal="center"/>
    </xf>
  </cellXfs>
  <cellStyles count="5">
    <cellStyle name="Heading 2 2" xfId="1" xr:uid="{00000000-0005-0000-0000-000000000000}"/>
    <cellStyle name="Heading 3 2" xfId="2" xr:uid="{00000000-0005-0000-0000-000001000000}"/>
    <cellStyle name="Normal" xfId="0" builtinId="0"/>
    <cellStyle name="Normal 3" xfId="3" xr:uid="{00000000-0005-0000-0000-000004000000}"/>
    <cellStyle name="Title" xfId="4" builtinId="15"/>
  </cellStyles>
  <dxfs count="1"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K34"/>
  <sheetViews>
    <sheetView tabSelected="1" zoomScaleNormal="100" workbookViewId="0">
      <pane ySplit="3" topLeftCell="A4" activePane="bottomLeft" state="frozen"/>
      <selection pane="bottomLeft" sqref="A1:H2"/>
    </sheetView>
  </sheetViews>
  <sheetFormatPr defaultRowHeight="14.5" x14ac:dyDescent="0.35"/>
  <cols>
    <col min="1" max="1" width="29.7265625" bestFit="1" customWidth="1"/>
    <col min="2" max="2" width="10.54296875" bestFit="1" customWidth="1"/>
    <col min="3" max="3" width="25.54296875" bestFit="1" customWidth="1"/>
    <col min="4" max="4" width="6" bestFit="1" customWidth="1"/>
    <col min="5" max="5" width="16.1796875" customWidth="1"/>
    <col min="6" max="6" width="11" customWidth="1"/>
    <col min="8" max="8" width="9.26953125" customWidth="1"/>
    <col min="10" max="10" width="18" bestFit="1" customWidth="1"/>
    <col min="11" max="11" width="12.54296875" bestFit="1" customWidth="1"/>
  </cols>
  <sheetData>
    <row r="1" spans="1:11" ht="18.75" customHeight="1" x14ac:dyDescent="0.35">
      <c r="A1" s="13" t="s">
        <v>0</v>
      </c>
      <c r="B1" s="13"/>
      <c r="C1" s="13"/>
      <c r="D1" s="13"/>
      <c r="E1" s="13"/>
      <c r="F1" s="13"/>
      <c r="G1" s="13"/>
      <c r="H1" s="13"/>
    </row>
    <row r="2" spans="1:11" ht="15.75" customHeight="1" thickBot="1" x14ac:dyDescent="0.4">
      <c r="A2" s="14"/>
      <c r="B2" s="14"/>
      <c r="C2" s="14"/>
      <c r="D2" s="14"/>
      <c r="E2" s="14"/>
      <c r="F2" s="14"/>
      <c r="G2" s="14"/>
      <c r="H2" s="14"/>
    </row>
    <row r="3" spans="1:11" s="9" customFormat="1" ht="15.5" thickTop="1" thickBot="1" x14ac:dyDescent="0.4">
      <c r="A3" s="1" t="s">
        <v>1</v>
      </c>
      <c r="B3" s="1" t="s">
        <v>2</v>
      </c>
      <c r="C3" s="1" t="s">
        <v>3</v>
      </c>
      <c r="D3" s="2" t="s">
        <v>4</v>
      </c>
      <c r="E3" s="2" t="s">
        <v>5</v>
      </c>
      <c r="F3" s="3" t="s">
        <v>6</v>
      </c>
      <c r="G3" s="3" t="s">
        <v>7</v>
      </c>
      <c r="H3" s="3" t="s">
        <v>77</v>
      </c>
      <c r="I3" s="3" t="s">
        <v>80</v>
      </c>
      <c r="K3" s="11" t="s">
        <v>81</v>
      </c>
    </row>
    <row r="4" spans="1:11" x14ac:dyDescent="0.35">
      <c r="A4" s="4" t="s">
        <v>8</v>
      </c>
      <c r="B4" s="4" t="s">
        <v>9</v>
      </c>
      <c r="C4" s="4" t="s">
        <v>38</v>
      </c>
      <c r="D4" s="5">
        <v>64931</v>
      </c>
      <c r="E4" s="6">
        <v>3</v>
      </c>
      <c r="F4" s="6">
        <v>3</v>
      </c>
      <c r="G4" s="6">
        <v>2</v>
      </c>
      <c r="H4" s="7"/>
      <c r="I4" s="8"/>
    </row>
    <row r="5" spans="1:11" x14ac:dyDescent="0.35">
      <c r="A5" s="4" t="s">
        <v>11</v>
      </c>
      <c r="B5" s="4" t="s">
        <v>12</v>
      </c>
      <c r="C5" s="4" t="s">
        <v>13</v>
      </c>
      <c r="D5" s="5">
        <v>61498</v>
      </c>
      <c r="E5" s="6">
        <v>4</v>
      </c>
      <c r="F5" s="6">
        <v>3</v>
      </c>
      <c r="G5" s="6">
        <v>4</v>
      </c>
      <c r="H5" s="7"/>
      <c r="I5" s="8"/>
    </row>
    <row r="6" spans="1:11" x14ac:dyDescent="0.35">
      <c r="A6" s="4" t="s">
        <v>14</v>
      </c>
      <c r="B6" s="4" t="s">
        <v>15</v>
      </c>
      <c r="C6" s="4" t="s">
        <v>16</v>
      </c>
      <c r="D6" s="5">
        <v>50432</v>
      </c>
      <c r="E6" s="6">
        <v>4</v>
      </c>
      <c r="F6" s="6">
        <v>4</v>
      </c>
      <c r="G6" s="6">
        <v>4</v>
      </c>
      <c r="H6" s="7"/>
      <c r="I6" s="8"/>
    </row>
    <row r="7" spans="1:11" x14ac:dyDescent="0.35">
      <c r="A7" s="4" t="s">
        <v>17</v>
      </c>
      <c r="B7" s="4" t="s">
        <v>18</v>
      </c>
      <c r="C7" s="4" t="s">
        <v>16</v>
      </c>
      <c r="D7" s="5">
        <v>42268</v>
      </c>
      <c r="E7" s="6">
        <v>3</v>
      </c>
      <c r="F7" s="6">
        <v>2</v>
      </c>
      <c r="G7" s="6">
        <v>2</v>
      </c>
      <c r="H7" s="7"/>
      <c r="I7" s="8"/>
    </row>
    <row r="8" spans="1:11" x14ac:dyDescent="0.35">
      <c r="A8" s="4" t="s">
        <v>19</v>
      </c>
      <c r="B8" s="4" t="s">
        <v>20</v>
      </c>
      <c r="C8" s="4" t="s">
        <v>21</v>
      </c>
      <c r="D8" s="5">
        <v>12928</v>
      </c>
      <c r="E8" s="6">
        <v>1</v>
      </c>
      <c r="F8" s="6">
        <v>3</v>
      </c>
      <c r="G8" s="6">
        <v>1</v>
      </c>
      <c r="H8" s="7"/>
      <c r="I8" s="8"/>
    </row>
    <row r="9" spans="1:11" x14ac:dyDescent="0.35">
      <c r="A9" s="4" t="s">
        <v>22</v>
      </c>
      <c r="B9" s="4" t="s">
        <v>23</v>
      </c>
      <c r="C9" s="4" t="s">
        <v>24</v>
      </c>
      <c r="D9" s="5">
        <v>18978</v>
      </c>
      <c r="E9" s="6">
        <v>5</v>
      </c>
      <c r="F9" s="6">
        <v>3</v>
      </c>
      <c r="G9" s="6">
        <v>4</v>
      </c>
      <c r="H9" s="7"/>
      <c r="I9" s="8"/>
    </row>
    <row r="10" spans="1:11" x14ac:dyDescent="0.35">
      <c r="A10" s="4" t="s">
        <v>25</v>
      </c>
      <c r="B10" s="4" t="s">
        <v>26</v>
      </c>
      <c r="C10" s="4" t="s">
        <v>24</v>
      </c>
      <c r="D10" s="5">
        <v>84062</v>
      </c>
      <c r="E10" s="6">
        <v>3</v>
      </c>
      <c r="F10" s="6">
        <v>3</v>
      </c>
      <c r="G10" s="6">
        <v>1</v>
      </c>
      <c r="H10" s="7"/>
      <c r="I10" s="8"/>
    </row>
    <row r="11" spans="1:11" x14ac:dyDescent="0.35">
      <c r="A11" s="4" t="s">
        <v>27</v>
      </c>
      <c r="B11" s="4" t="s">
        <v>28</v>
      </c>
      <c r="C11" s="4" t="s">
        <v>29</v>
      </c>
      <c r="D11" s="5">
        <v>54111</v>
      </c>
      <c r="E11" s="6">
        <v>3</v>
      </c>
      <c r="F11" s="6">
        <v>4</v>
      </c>
      <c r="G11" s="6">
        <v>4</v>
      </c>
      <c r="H11" s="7"/>
      <c r="I11" s="8"/>
    </row>
    <row r="12" spans="1:11" x14ac:dyDescent="0.35">
      <c r="A12" s="4" t="s">
        <v>30</v>
      </c>
      <c r="B12" s="4" t="s">
        <v>31</v>
      </c>
      <c r="C12" s="4" t="s">
        <v>13</v>
      </c>
      <c r="D12" s="5">
        <v>75880</v>
      </c>
      <c r="E12" s="6">
        <v>4</v>
      </c>
      <c r="F12" s="6">
        <v>5</v>
      </c>
      <c r="G12" s="6">
        <v>5</v>
      </c>
      <c r="H12" s="7"/>
      <c r="I12" s="8"/>
    </row>
    <row r="13" spans="1:11" x14ac:dyDescent="0.35">
      <c r="A13" s="4" t="s">
        <v>32</v>
      </c>
      <c r="B13" s="4" t="s">
        <v>33</v>
      </c>
      <c r="C13" s="4" t="s">
        <v>13</v>
      </c>
      <c r="D13" s="5">
        <v>44797</v>
      </c>
      <c r="E13" s="6">
        <v>5</v>
      </c>
      <c r="F13" s="6">
        <v>2</v>
      </c>
      <c r="G13" s="6">
        <v>5</v>
      </c>
      <c r="H13" s="7"/>
      <c r="I13" s="8"/>
    </row>
    <row r="14" spans="1:11" x14ac:dyDescent="0.35">
      <c r="A14" s="4" t="s">
        <v>34</v>
      </c>
      <c r="B14" s="4" t="s">
        <v>35</v>
      </c>
      <c r="C14" s="4" t="s">
        <v>29</v>
      </c>
      <c r="D14" s="5">
        <v>12729</v>
      </c>
      <c r="E14" s="6">
        <v>2</v>
      </c>
      <c r="F14" s="6">
        <v>2</v>
      </c>
      <c r="G14" s="6">
        <v>4</v>
      </c>
      <c r="H14" s="7"/>
      <c r="I14" s="8"/>
    </row>
    <row r="15" spans="1:11" x14ac:dyDescent="0.35">
      <c r="A15" s="4" t="s">
        <v>36</v>
      </c>
      <c r="B15" s="4" t="s">
        <v>37</v>
      </c>
      <c r="C15" s="4" t="s">
        <v>38</v>
      </c>
      <c r="D15" s="5">
        <v>72044</v>
      </c>
      <c r="E15" s="6">
        <v>2</v>
      </c>
      <c r="F15" s="6">
        <v>1</v>
      </c>
      <c r="G15" s="6">
        <v>3</v>
      </c>
      <c r="H15" s="7"/>
      <c r="I15" s="8"/>
    </row>
    <row r="16" spans="1:11" x14ac:dyDescent="0.35">
      <c r="A16" s="4" t="s">
        <v>39</v>
      </c>
      <c r="B16" s="4" t="s">
        <v>40</v>
      </c>
      <c r="C16" s="4" t="s">
        <v>29</v>
      </c>
      <c r="D16" s="5">
        <v>38257</v>
      </c>
      <c r="E16" s="6">
        <v>4</v>
      </c>
      <c r="F16" s="6">
        <v>4</v>
      </c>
      <c r="G16" s="6">
        <v>5</v>
      </c>
      <c r="H16" s="7"/>
      <c r="I16" s="8"/>
    </row>
    <row r="17" spans="1:9" x14ac:dyDescent="0.35">
      <c r="A17" s="4" t="s">
        <v>41</v>
      </c>
      <c r="B17" s="4" t="s">
        <v>42</v>
      </c>
      <c r="C17" s="4" t="s">
        <v>43</v>
      </c>
      <c r="D17" s="5">
        <v>54479</v>
      </c>
      <c r="E17" s="6">
        <v>3</v>
      </c>
      <c r="F17" s="6">
        <v>2</v>
      </c>
      <c r="G17" s="6">
        <v>4</v>
      </c>
      <c r="H17" s="7"/>
      <c r="I17" s="8"/>
    </row>
    <row r="18" spans="1:9" x14ac:dyDescent="0.35">
      <c r="A18" s="4" t="s">
        <v>44</v>
      </c>
      <c r="B18" s="4" t="s">
        <v>45</v>
      </c>
      <c r="C18" s="4" t="s">
        <v>43</v>
      </c>
      <c r="D18" s="5">
        <v>44642</v>
      </c>
      <c r="E18" s="6">
        <v>3</v>
      </c>
      <c r="F18" s="6">
        <v>3</v>
      </c>
      <c r="G18" s="6">
        <v>3</v>
      </c>
      <c r="H18" s="7"/>
      <c r="I18" s="8"/>
    </row>
    <row r="19" spans="1:9" x14ac:dyDescent="0.35">
      <c r="A19" s="4" t="s">
        <v>46</v>
      </c>
      <c r="B19" s="4" t="s">
        <v>47</v>
      </c>
      <c r="C19" s="4" t="s">
        <v>29</v>
      </c>
      <c r="D19" s="5">
        <v>17267</v>
      </c>
      <c r="E19" s="6">
        <v>3</v>
      </c>
      <c r="F19" s="6">
        <v>3</v>
      </c>
      <c r="G19" s="6">
        <v>3</v>
      </c>
      <c r="H19" s="7"/>
      <c r="I19" s="8"/>
    </row>
    <row r="20" spans="1:9" x14ac:dyDescent="0.35">
      <c r="A20" s="4" t="s">
        <v>48</v>
      </c>
      <c r="B20" s="4" t="s">
        <v>49</v>
      </c>
      <c r="C20" s="4" t="s">
        <v>16</v>
      </c>
      <c r="D20" s="5">
        <v>23904</v>
      </c>
      <c r="E20" s="6">
        <v>3</v>
      </c>
      <c r="F20" s="6">
        <v>3</v>
      </c>
      <c r="G20" s="6">
        <v>2</v>
      </c>
      <c r="H20" s="7"/>
      <c r="I20" s="8"/>
    </row>
    <row r="21" spans="1:9" x14ac:dyDescent="0.35">
      <c r="A21" s="4" t="s">
        <v>50</v>
      </c>
      <c r="B21" s="4" t="s">
        <v>51</v>
      </c>
      <c r="C21" s="4" t="s">
        <v>29</v>
      </c>
      <c r="D21" s="5">
        <v>39377</v>
      </c>
      <c r="E21" s="6">
        <v>4</v>
      </c>
      <c r="F21" s="6">
        <v>3</v>
      </c>
      <c r="G21" s="6">
        <v>4</v>
      </c>
      <c r="H21" s="7"/>
      <c r="I21" s="8"/>
    </row>
    <row r="22" spans="1:9" x14ac:dyDescent="0.35">
      <c r="A22" s="4" t="s">
        <v>52</v>
      </c>
      <c r="B22" s="4" t="s">
        <v>53</v>
      </c>
      <c r="C22" s="4" t="s">
        <v>16</v>
      </c>
      <c r="D22" s="5">
        <v>67841</v>
      </c>
      <c r="E22" s="6">
        <v>4</v>
      </c>
      <c r="F22" s="6">
        <v>4</v>
      </c>
      <c r="G22" s="6">
        <v>4</v>
      </c>
      <c r="H22" s="7"/>
      <c r="I22" s="8"/>
    </row>
    <row r="23" spans="1:9" x14ac:dyDescent="0.35">
      <c r="A23" s="4" t="s">
        <v>54</v>
      </c>
      <c r="B23" s="4" t="s">
        <v>31</v>
      </c>
      <c r="C23" s="4" t="s">
        <v>13</v>
      </c>
      <c r="D23" s="5">
        <v>33130</v>
      </c>
      <c r="E23" s="6">
        <v>3</v>
      </c>
      <c r="F23" s="6">
        <v>2</v>
      </c>
      <c r="G23" s="6">
        <v>2</v>
      </c>
      <c r="H23" s="7"/>
      <c r="I23" s="8"/>
    </row>
    <row r="24" spans="1:9" x14ac:dyDescent="0.35">
      <c r="A24" s="4" t="s">
        <v>55</v>
      </c>
      <c r="B24" s="4" t="s">
        <v>51</v>
      </c>
      <c r="C24" s="4" t="s">
        <v>43</v>
      </c>
      <c r="D24" s="5">
        <v>14993</v>
      </c>
      <c r="E24" s="6">
        <v>1</v>
      </c>
      <c r="F24" s="6">
        <v>4</v>
      </c>
      <c r="G24" s="6">
        <v>1</v>
      </c>
      <c r="H24" s="7"/>
      <c r="I24" s="8"/>
    </row>
    <row r="25" spans="1:9" x14ac:dyDescent="0.35">
      <c r="A25" s="4" t="s">
        <v>56</v>
      </c>
      <c r="B25" s="4" t="s">
        <v>57</v>
      </c>
      <c r="C25" s="4" t="s">
        <v>29</v>
      </c>
      <c r="D25" s="5">
        <v>21721</v>
      </c>
      <c r="E25" s="6">
        <v>5</v>
      </c>
      <c r="F25" s="6">
        <v>3</v>
      </c>
      <c r="G25" s="6">
        <v>4</v>
      </c>
      <c r="H25" s="7"/>
      <c r="I25" s="8"/>
    </row>
    <row r="26" spans="1:9" x14ac:dyDescent="0.35">
      <c r="A26" s="4" t="s">
        <v>58</v>
      </c>
      <c r="B26" s="4" t="s">
        <v>59</v>
      </c>
      <c r="C26" s="4" t="s">
        <v>60</v>
      </c>
      <c r="D26" s="5">
        <v>19515</v>
      </c>
      <c r="E26" s="6">
        <v>3</v>
      </c>
      <c r="F26" s="6">
        <v>3</v>
      </c>
      <c r="G26" s="6">
        <v>3</v>
      </c>
      <c r="H26" s="7"/>
      <c r="I26" s="8"/>
    </row>
    <row r="27" spans="1:9" x14ac:dyDescent="0.35">
      <c r="A27" s="4" t="s">
        <v>61</v>
      </c>
      <c r="B27" s="4" t="s">
        <v>62</v>
      </c>
      <c r="C27" s="4" t="s">
        <v>24</v>
      </c>
      <c r="D27" s="5">
        <v>56464</v>
      </c>
      <c r="E27" s="6">
        <v>1</v>
      </c>
      <c r="F27" s="6">
        <v>4</v>
      </c>
      <c r="G27" s="6">
        <v>4</v>
      </c>
      <c r="H27" s="7"/>
      <c r="I27" s="8"/>
    </row>
    <row r="28" spans="1:9" x14ac:dyDescent="0.35">
      <c r="A28" s="4" t="s">
        <v>63</v>
      </c>
      <c r="B28" s="4" t="s">
        <v>64</v>
      </c>
      <c r="C28" s="4" t="s">
        <v>10</v>
      </c>
      <c r="D28" s="5">
        <v>42013</v>
      </c>
      <c r="E28" s="6">
        <v>4</v>
      </c>
      <c r="F28" s="6">
        <v>5</v>
      </c>
      <c r="G28" s="6">
        <v>5</v>
      </c>
      <c r="H28" s="7"/>
      <c r="I28" s="8"/>
    </row>
    <row r="29" spans="1:9" x14ac:dyDescent="0.35">
      <c r="A29" s="4" t="s">
        <v>65</v>
      </c>
      <c r="B29" s="4" t="s">
        <v>66</v>
      </c>
      <c r="C29" s="4" t="s">
        <v>67</v>
      </c>
      <c r="D29" s="5">
        <v>84933</v>
      </c>
      <c r="E29" s="6">
        <v>5</v>
      </c>
      <c r="F29" s="6">
        <v>2</v>
      </c>
      <c r="G29" s="6">
        <v>5</v>
      </c>
      <c r="H29" s="7"/>
      <c r="I29" s="8"/>
    </row>
    <row r="30" spans="1:9" x14ac:dyDescent="0.35">
      <c r="A30" s="4" t="s">
        <v>68</v>
      </c>
      <c r="B30" s="4" t="s">
        <v>69</v>
      </c>
      <c r="C30" s="4" t="s">
        <v>70</v>
      </c>
      <c r="D30" s="5">
        <v>48353</v>
      </c>
      <c r="E30" s="6">
        <v>1</v>
      </c>
      <c r="F30" s="6">
        <v>2</v>
      </c>
      <c r="G30" s="6">
        <v>4</v>
      </c>
      <c r="H30" s="7"/>
      <c r="I30" s="8"/>
    </row>
    <row r="31" spans="1:9" x14ac:dyDescent="0.35">
      <c r="A31" s="4" t="s">
        <v>71</v>
      </c>
      <c r="B31" s="4" t="s">
        <v>72</v>
      </c>
      <c r="C31" s="4" t="s">
        <v>29</v>
      </c>
      <c r="D31" s="5">
        <v>35100</v>
      </c>
      <c r="E31" s="6">
        <v>2</v>
      </c>
      <c r="F31" s="6">
        <v>3</v>
      </c>
      <c r="G31" s="6">
        <v>3</v>
      </c>
      <c r="H31" s="7"/>
      <c r="I31" s="8"/>
    </row>
    <row r="32" spans="1:9" x14ac:dyDescent="0.35">
      <c r="A32" s="4" t="s">
        <v>73</v>
      </c>
      <c r="B32" s="4" t="s">
        <v>74</v>
      </c>
      <c r="C32" s="4" t="s">
        <v>60</v>
      </c>
      <c r="D32" s="5">
        <v>45114</v>
      </c>
      <c r="E32" s="6">
        <v>4</v>
      </c>
      <c r="F32" s="6">
        <v>4</v>
      </c>
      <c r="G32" s="6">
        <v>5</v>
      </c>
      <c r="H32" s="7"/>
      <c r="I32" s="8"/>
    </row>
    <row r="33" spans="1:9" x14ac:dyDescent="0.35">
      <c r="A33" s="4" t="s">
        <v>75</v>
      </c>
      <c r="B33" s="4" t="s">
        <v>76</v>
      </c>
      <c r="C33" s="4" t="s">
        <v>16</v>
      </c>
      <c r="D33" s="5">
        <v>34388</v>
      </c>
      <c r="E33" s="6">
        <v>3</v>
      </c>
      <c r="F33" s="6">
        <v>2</v>
      </c>
      <c r="G33" s="6">
        <v>4</v>
      </c>
      <c r="H33" s="7"/>
      <c r="I33" s="8"/>
    </row>
    <row r="34" spans="1:9" x14ac:dyDescent="0.35">
      <c r="A34" s="12"/>
      <c r="B34" s="12"/>
      <c r="C34" s="12"/>
      <c r="D34" s="12"/>
      <c r="E34" s="12"/>
      <c r="F34" s="12"/>
      <c r="G34" s="12"/>
    </row>
  </sheetData>
  <mergeCells count="2">
    <mergeCell ref="A34:G34"/>
    <mergeCell ref="A1:H2"/>
  </mergeCells>
  <conditionalFormatting sqref="E4:G33">
    <cfRule type="cellIs" dxfId="0" priority="1" operator="equal">
      <formula>1</formula>
    </cfRule>
  </conditionalFormatting>
  <pageMargins left="1" right="1" top="1" bottom="1" header="0.5" footer="0.5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E33"/>
  <sheetViews>
    <sheetView topLeftCell="A3" workbookViewId="0">
      <selection activeCell="A4" sqref="A4"/>
    </sheetView>
  </sheetViews>
  <sheetFormatPr defaultRowHeight="14.5" x14ac:dyDescent="0.35"/>
  <cols>
    <col min="3" max="3" width="18.7265625" customWidth="1"/>
    <col min="6" max="6" width="14" customWidth="1"/>
  </cols>
  <sheetData>
    <row r="1" spans="1:5" hidden="1" x14ac:dyDescent="0.35"/>
    <row r="2" spans="1:5" hidden="1" x14ac:dyDescent="0.35"/>
    <row r="3" spans="1:5" ht="23.5" x14ac:dyDescent="0.55000000000000004">
      <c r="A3" s="10" t="s">
        <v>79</v>
      </c>
      <c r="B3" s="10" t="s">
        <v>4</v>
      </c>
      <c r="C3" s="10" t="s">
        <v>78</v>
      </c>
      <c r="D3" s="10" t="s">
        <v>77</v>
      </c>
    </row>
    <row r="4" spans="1:5" x14ac:dyDescent="0.35">
      <c r="A4">
        <v>20011</v>
      </c>
      <c r="B4" s="5">
        <f>Sheet1!D4</f>
        <v>64931</v>
      </c>
      <c r="C4" t="str">
        <f>CONCATENATE(Sheet1!A4," ",Sheet1!B4)</f>
        <v>Able Kane</v>
      </c>
      <c r="D4">
        <v>2.6666666666666665</v>
      </c>
    </row>
    <row r="5" spans="1:5" x14ac:dyDescent="0.35">
      <c r="A5">
        <v>20012</v>
      </c>
      <c r="B5" s="5">
        <f>Sheet1!D5</f>
        <v>61498</v>
      </c>
      <c r="C5" t="str">
        <f>CONCATENATE(Sheet1!A5," ",Sheet1!B5)</f>
        <v>Barnard Jacob</v>
      </c>
      <c r="D5">
        <v>3.6666666666666665</v>
      </c>
    </row>
    <row r="6" spans="1:5" x14ac:dyDescent="0.35">
      <c r="A6">
        <v>20013</v>
      </c>
      <c r="B6" s="5">
        <f>Sheet1!D6</f>
        <v>50432</v>
      </c>
      <c r="C6" t="str">
        <f>CONCATENATE(Sheet1!A6," ",Sheet1!B6)</f>
        <v>Berman Stacey</v>
      </c>
      <c r="D6">
        <v>4</v>
      </c>
    </row>
    <row r="7" spans="1:5" x14ac:dyDescent="0.35">
      <c r="A7">
        <v>20014</v>
      </c>
      <c r="B7" s="5">
        <f>Sheet1!D7</f>
        <v>42268</v>
      </c>
      <c r="C7" t="str">
        <f>CONCATENATE(Sheet1!A7," ",Sheet1!B7)</f>
        <v>Bluth Michael</v>
      </c>
      <c r="D7">
        <v>2.3333333333333335</v>
      </c>
    </row>
    <row r="8" spans="1:5" x14ac:dyDescent="0.35">
      <c r="A8">
        <v>20015</v>
      </c>
      <c r="B8" s="5">
        <f>Sheet1!D8</f>
        <v>12928</v>
      </c>
      <c r="C8" t="str">
        <f>CONCATENATE(Sheet1!A8," ",Sheet1!B8)</f>
        <v>Certo Nuccio</v>
      </c>
      <c r="D8">
        <v>1.6666666666666667</v>
      </c>
    </row>
    <row r="9" spans="1:5" x14ac:dyDescent="0.35">
      <c r="A9">
        <v>20016</v>
      </c>
      <c r="B9" s="5">
        <f>Sheet1!D9</f>
        <v>18978</v>
      </c>
      <c r="C9" t="str">
        <f>CONCATENATE(Sheet1!A9," ",Sheet1!B9)</f>
        <v>Davis Pat</v>
      </c>
      <c r="D9">
        <v>4</v>
      </c>
    </row>
    <row r="10" spans="1:5" x14ac:dyDescent="0.35">
      <c r="A10">
        <v>20017</v>
      </c>
      <c r="B10" s="5">
        <f>Sheet1!D10</f>
        <v>84062</v>
      </c>
      <c r="C10" t="str">
        <f>CONCATENATE(Sheet1!A10," ",Sheet1!B10)</f>
        <v>Delmonte Aaron</v>
      </c>
      <c r="D10">
        <v>2.3333333333333335</v>
      </c>
    </row>
    <row r="11" spans="1:5" x14ac:dyDescent="0.35">
      <c r="A11">
        <v>20018</v>
      </c>
      <c r="B11" s="5">
        <f>Sheet1!D11</f>
        <v>54111</v>
      </c>
      <c r="C11" t="str">
        <f>CONCATENATE(Sheet1!A11," ",Sheet1!B11)</f>
        <v>Derrick Lucia</v>
      </c>
      <c r="D11">
        <v>3.6666666666666665</v>
      </c>
    </row>
    <row r="12" spans="1:5" x14ac:dyDescent="0.35">
      <c r="A12">
        <v>20019</v>
      </c>
      <c r="B12" s="5">
        <f>Sheet1!D12</f>
        <v>75880</v>
      </c>
      <c r="C12" t="str">
        <f>CONCATENATE(Sheet1!A12," ",Sheet1!B12)</f>
        <v>Easton Susan</v>
      </c>
      <c r="D12">
        <v>4.666666666666667</v>
      </c>
    </row>
    <row r="13" spans="1:5" x14ac:dyDescent="0.35">
      <c r="A13">
        <v>20020</v>
      </c>
      <c r="B13" s="5">
        <f>Sheet1!D13</f>
        <v>44797</v>
      </c>
      <c r="C13" t="str">
        <f>CONCATENATE(Sheet1!A13," ",Sheet1!B13)</f>
        <v>Feingold Barbara</v>
      </c>
      <c r="D13">
        <v>4</v>
      </c>
    </row>
    <row r="14" spans="1:5" x14ac:dyDescent="0.35">
      <c r="A14">
        <v>20021</v>
      </c>
      <c r="B14" s="5">
        <f>Sheet1!D14</f>
        <v>12729</v>
      </c>
      <c r="C14" t="str">
        <f>CONCATENATE(Sheet1!A14," ",Sheet1!B14)</f>
        <v>Festivus Kramer</v>
      </c>
      <c r="D14">
        <v>2.6666666666666665</v>
      </c>
    </row>
    <row r="15" spans="1:5" x14ac:dyDescent="0.35">
      <c r="A15">
        <v>20022</v>
      </c>
      <c r="B15" s="5">
        <f>Sheet1!D15</f>
        <v>72044</v>
      </c>
      <c r="C15" t="str">
        <f>CONCATENATE(Sheet1!A15," ",Sheet1!B15)</f>
        <v>Giles James</v>
      </c>
      <c r="D15">
        <v>2</v>
      </c>
    </row>
    <row r="16" spans="1:5" x14ac:dyDescent="0.35">
      <c r="A16">
        <v>20023</v>
      </c>
      <c r="B16" s="5">
        <f>Sheet1!D16</f>
        <v>38257</v>
      </c>
      <c r="C16" t="str">
        <f>CONCATENATE(Sheet1!A16," ",Sheet1!B16)</f>
        <v>Hamilton Stephanie</v>
      </c>
      <c r="D16">
        <v>4.333333333333333</v>
      </c>
    </row>
    <row r="17" spans="1:4" x14ac:dyDescent="0.35">
      <c r="A17">
        <v>20024</v>
      </c>
      <c r="B17" s="5">
        <f>Sheet1!D17</f>
        <v>54479</v>
      </c>
      <c r="C17" t="str">
        <f>CONCATENATE(Sheet1!A17," ",Sheet1!B17)</f>
        <v>Hanson Karl</v>
      </c>
      <c r="D17">
        <v>3</v>
      </c>
    </row>
    <row r="18" spans="1:4" x14ac:dyDescent="0.35">
      <c r="A18">
        <v>20025</v>
      </c>
      <c r="B18" s="5">
        <f>Sheet1!D18</f>
        <v>44642</v>
      </c>
      <c r="C18" t="str">
        <f>CONCATENATE(Sheet1!A18," ",Sheet1!B18)</f>
        <v>Hart Kevin</v>
      </c>
      <c r="D18">
        <v>3</v>
      </c>
    </row>
    <row r="19" spans="1:4" x14ac:dyDescent="0.35">
      <c r="A19">
        <v>20026</v>
      </c>
      <c r="B19" s="5">
        <f>Sheet1!D19</f>
        <v>17267</v>
      </c>
      <c r="C19" t="str">
        <f>CONCATENATE(Sheet1!A19," ",Sheet1!B19)</f>
        <v>Hickey Dwight</v>
      </c>
      <c r="D19">
        <v>3</v>
      </c>
    </row>
    <row r="20" spans="1:4" x14ac:dyDescent="0.35">
      <c r="A20">
        <v>20027</v>
      </c>
      <c r="B20" s="5">
        <f>Sheet1!D20</f>
        <v>23904</v>
      </c>
      <c r="C20" t="str">
        <f>CONCATENATE(Sheet1!A20," ",Sheet1!B20)</f>
        <v>Holliday Buddy</v>
      </c>
      <c r="D20">
        <v>2.6666666666666665</v>
      </c>
    </row>
    <row r="21" spans="1:4" x14ac:dyDescent="0.35">
      <c r="A21">
        <v>20028</v>
      </c>
      <c r="B21" s="5">
        <f>Sheet1!D21</f>
        <v>39377</v>
      </c>
      <c r="C21" t="str">
        <f>CONCATENATE(Sheet1!A21," ",Sheet1!B21)</f>
        <v>Huggins Robert</v>
      </c>
      <c r="D21">
        <v>3.6666666666666665</v>
      </c>
    </row>
    <row r="22" spans="1:4" x14ac:dyDescent="0.35">
      <c r="A22">
        <v>20029</v>
      </c>
      <c r="B22" s="5">
        <f>Sheet1!D22</f>
        <v>67841</v>
      </c>
      <c r="C22" t="str">
        <f>CONCATENATE(Sheet1!A22," ",Sheet1!B22)</f>
        <v>Lemuel Laurence</v>
      </c>
      <c r="D22">
        <v>4</v>
      </c>
    </row>
    <row r="23" spans="1:4" x14ac:dyDescent="0.35">
      <c r="A23">
        <v>20030</v>
      </c>
      <c r="B23" s="5">
        <f>Sheet1!D23</f>
        <v>33130</v>
      </c>
      <c r="C23" t="str">
        <f>CONCATENATE(Sheet1!A23," ",Sheet1!B23)</f>
        <v>Messerly Susan</v>
      </c>
      <c r="D23">
        <v>2.3333333333333335</v>
      </c>
    </row>
    <row r="24" spans="1:4" x14ac:dyDescent="0.35">
      <c r="A24">
        <v>20031</v>
      </c>
      <c r="B24" s="5">
        <f>Sheet1!D24</f>
        <v>14993</v>
      </c>
      <c r="C24" t="str">
        <f>CONCATENATE(Sheet1!A24," ",Sheet1!B24)</f>
        <v>Moore Robert</v>
      </c>
      <c r="D24">
        <v>2</v>
      </c>
    </row>
    <row r="25" spans="1:4" x14ac:dyDescent="0.35">
      <c r="A25">
        <v>20032</v>
      </c>
      <c r="B25" s="5">
        <f>Sheet1!D25</f>
        <v>21721</v>
      </c>
      <c r="C25" t="str">
        <f>CONCATENATE(Sheet1!A25," ",Sheet1!B25)</f>
        <v>Nanson Stuart</v>
      </c>
      <c r="D25">
        <v>4</v>
      </c>
    </row>
    <row r="26" spans="1:4" x14ac:dyDescent="0.35">
      <c r="A26">
        <v>20033</v>
      </c>
      <c r="B26" s="5">
        <f>Sheet1!D26</f>
        <v>19515</v>
      </c>
      <c r="C26" t="str">
        <f>CONCATENATE(Sheet1!A26," ",Sheet1!B26)</f>
        <v>Poznan Carole</v>
      </c>
      <c r="D26">
        <v>3</v>
      </c>
    </row>
    <row r="27" spans="1:4" x14ac:dyDescent="0.35">
      <c r="A27">
        <v>20034</v>
      </c>
      <c r="B27" s="5">
        <f>Sheet1!D27</f>
        <v>56464</v>
      </c>
      <c r="C27" t="str">
        <f>CONCATENATE(Sheet1!A27," ",Sheet1!B27)</f>
        <v>Rangel Ivan</v>
      </c>
      <c r="D27">
        <v>3</v>
      </c>
    </row>
    <row r="28" spans="1:4" x14ac:dyDescent="0.35">
      <c r="A28">
        <v>20035</v>
      </c>
      <c r="B28" s="5">
        <f>Sheet1!D28</f>
        <v>42013</v>
      </c>
      <c r="C28" t="str">
        <f>CONCATENATE(Sheet1!A28," ",Sheet1!B28)</f>
        <v>Rowley Jean</v>
      </c>
      <c r="D28">
        <v>4.666666666666667</v>
      </c>
    </row>
    <row r="29" spans="1:4" x14ac:dyDescent="0.35">
      <c r="A29">
        <v>20036</v>
      </c>
      <c r="B29" s="5">
        <f>Sheet1!D29</f>
        <v>84933</v>
      </c>
      <c r="C29" t="str">
        <f>CONCATENATE(Sheet1!A29," ",Sheet1!B29)</f>
        <v>Samuels Brittney</v>
      </c>
      <c r="D29">
        <v>4</v>
      </c>
    </row>
    <row r="30" spans="1:4" x14ac:dyDescent="0.35">
      <c r="A30">
        <v>20037</v>
      </c>
      <c r="B30" s="5">
        <f>Sheet1!D30</f>
        <v>48353</v>
      </c>
      <c r="C30" t="str">
        <f>CONCATENATE(Sheet1!A30," ",Sheet1!B30)</f>
        <v>Silver Rod</v>
      </c>
      <c r="D30">
        <v>2.3333333333333335</v>
      </c>
    </row>
    <row r="31" spans="1:4" x14ac:dyDescent="0.35">
      <c r="A31">
        <v>20038</v>
      </c>
      <c r="B31" s="5">
        <f>Sheet1!D31</f>
        <v>35100</v>
      </c>
      <c r="C31" t="str">
        <f>CONCATENATE(Sheet1!A31," ",Sheet1!B31)</f>
        <v>Tolliver Billie Jo</v>
      </c>
      <c r="D31">
        <v>2.6666666666666665</v>
      </c>
    </row>
    <row r="32" spans="1:4" x14ac:dyDescent="0.35">
      <c r="A32">
        <v>20039</v>
      </c>
      <c r="B32" s="5">
        <f>Sheet1!D32</f>
        <v>45114</v>
      </c>
      <c r="C32" t="str">
        <f>CONCATENATE(Sheet1!A32," ",Sheet1!B32)</f>
        <v>Tsur Zvi</v>
      </c>
      <c r="D32">
        <v>4.333333333333333</v>
      </c>
    </row>
    <row r="33" spans="1:4" x14ac:dyDescent="0.35">
      <c r="A33">
        <v>20040</v>
      </c>
      <c r="B33" s="5">
        <f>Sheet1!D33</f>
        <v>34388</v>
      </c>
      <c r="C33" t="str">
        <f>CONCATENATE(Sheet1!A33," ",Sheet1!B33)</f>
        <v>Wilkins Delbert</v>
      </c>
      <c r="D33">
        <v>3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Sheet1</vt:lpstr>
      <vt:lpstr>Sheet2</vt:lpstr>
      <vt:lpstr>CSDL</vt:lpstr>
      <vt:lpstr>JOBKNO</vt:lpstr>
      <vt:lpstr>Sheet1!Print_Area</vt:lpstr>
      <vt:lpstr>Sheet2!Print_Area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Keios Starqua</cp:lastModifiedBy>
  <cp:lastPrinted>2018-12-01T03:13:32Z</cp:lastPrinted>
  <dcterms:created xsi:type="dcterms:W3CDTF">2018-07-31T14:25:26Z</dcterms:created>
  <dcterms:modified xsi:type="dcterms:W3CDTF">2021-08-22T05:48:49Z</dcterms:modified>
</cp:coreProperties>
</file>