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WDA\Documents\"/>
    </mc:Choice>
  </mc:AlternateContent>
  <xr:revisionPtr revIDLastSave="0" documentId="8_{81CF9B74-22E4-48F9-AD11-F726890FCD8A}" xr6:coauthVersionLast="46" xr6:coauthVersionMax="46" xr10:uidLastSave="{00000000-0000-0000-0000-000000000000}"/>
  <bookViews>
    <workbookView xWindow="-120" yWindow="-120" windowWidth="20730" windowHeight="11160" xr2:uid="{56F9FFAA-A3BC-4486-B691-EE97F1FF5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B14" i="1"/>
  <c r="A4" i="1"/>
  <c r="A5" i="1"/>
  <c r="A6" i="1"/>
  <c r="A7" i="1"/>
  <c r="A8" i="1"/>
  <c r="A9" i="1"/>
  <c r="A10" i="1"/>
  <c r="A11" i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<sst xmlns="http://schemas.openxmlformats.org/spreadsheetml/2006/main" count="23" uniqueCount="23">
  <si>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Name</t>
  </si>
  <si>
    <t>DOB</t>
  </si>
  <si>
    <t>Class</t>
  </si>
  <si>
    <t>Math</t>
  </si>
  <si>
    <t>Science</t>
  </si>
  <si>
    <t>English</t>
  </si>
  <si>
    <t>Hindi</t>
  </si>
  <si>
    <t>Kannada</t>
  </si>
  <si>
    <t>Sscience</t>
  </si>
  <si>
    <t>Max</t>
  </si>
  <si>
    <t>Min</t>
  </si>
  <si>
    <t xml:space="preserve">Total </t>
  </si>
  <si>
    <t>Average</t>
  </si>
  <si>
    <t>Ak</t>
  </si>
  <si>
    <t>Bh</t>
  </si>
  <si>
    <t>Dk</t>
  </si>
  <si>
    <t>Dhk</t>
  </si>
  <si>
    <t>Kj</t>
  </si>
  <si>
    <t>Kl</t>
  </si>
  <si>
    <t>age</t>
  </si>
  <si>
    <t>El</t>
  </si>
  <si>
    <t>Al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</si>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</sst>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A99A-6E66-44C5-84F1-F2701ED70AAA}">
  <dimension ref="A2:N14"/>
  <sheetViews>
    <sheetView tabSelected="1" workbookViewId="0">
      <selection activeCell="O10" sqref="O10"/>
    </sheetView>
  </sheetViews>
  <sheetFormatPr defaultRowHeight="15" x14ac:dyDescent="0.25"/>
  <cols>
    <col min="3" max="3" width="10.42578125" bestFit="1" customWidth="1"/>
    <col min="11" max="11" width="15.28515625" customWidth="1"/>
    <col min="13" max="13" width="11" customWidth="1"/>
  </cols>
  <sheetData>
    <row r="2" spans="1:14" x14ac:dyDescent="0.25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f ca="1">DATEDIF(C3,TODAY(),"y")</f>
        <v>19</v>
      </c>
      <c r="B3" t="s">
        <v>13</v>
      </c>
      <c r="C3" s="1">
        <v>37288</v>
      </c>
      <c r="D3">
        <v>8</v>
      </c>
      <c r="E3">
        <v>98</v>
      </c>
      <c r="F3">
        <v>30</v>
      </c>
      <c r="G3">
        <v>56</v>
      </c>
      <c r="H3">
        <v>89</v>
      </c>
      <c r="I3" cm="1">
        <f t="array" ref="I3:L3">IF((E3:H3)&gt;35,SUM(E3:H3),"FAIL")</f>
        <v>273</v>
      </c>
      <c r="J3" t="str">
        <v>FAIL</v>
      </c>
      <c r="K3">
        <v>273</v>
      </c>
      <c r="L3">
        <v>273</v>
      </c>
    </row>
    <row r="4" spans="1:14" x14ac:dyDescent="0.25">
      <c r="A4">
        <f t="shared" ref="A4:A11" ca="1" si="0">DATEDIF(C4,TODAY(),"y")</f>
        <v>20</v>
      </c>
      <c r="B4" t="s">
        <v>21</v>
      </c>
      <c r="C4" s="1">
        <v>36951</v>
      </c>
      <c r="D4">
        <v>9</v>
      </c>
      <c r="E4">
        <v>65</v>
      </c>
      <c r="F4">
        <v>58</v>
      </c>
      <c r="G4">
        <v>98</v>
      </c>
      <c r="H4">
        <v>78</v>
      </c>
      <c r="I4" cm="1">
        <f t="array" ref="I4:L4">IF((E4:H4)&gt;35,SUM(E4:H4),"FAIL")</f>
        <v>299</v>
      </c>
      <c r="J4">
        <v>299</v>
      </c>
      <c r="K4">
        <v>299</v>
      </c>
      <c r="L4">
        <v>299</v>
      </c>
    </row>
    <row r="5" spans="1:14" x14ac:dyDescent="0.25">
      <c r="A5">
        <f t="shared" ca="1" si="0"/>
        <v>19</v>
      </c>
      <c r="B5" t="s">
        <v>22</v>
      </c>
      <c r="C5" s="1">
        <v>37409</v>
      </c>
      <c r="D5">
        <v>10</v>
      </c>
      <c r="E5">
        <v>98</v>
      </c>
      <c r="F5">
        <v>30</v>
      </c>
      <c r="G5">
        <v>98</v>
      </c>
      <c r="H5">
        <v>95</v>
      </c>
      <c r="I5" cm="1">
        <f t="array" ref="I5:L5">IF((E5:H5)&gt;35,SUM(E5:H5),"FAIL")</f>
        <v>321</v>
      </c>
      <c r="J5" t="str">
        <v>FAIL</v>
      </c>
      <c r="K5">
        <v>321</v>
      </c>
      <c r="L5">
        <v>321</v>
      </c>
    </row>
    <row r="6" spans="1:14" x14ac:dyDescent="0.25">
      <c r="A6">
        <f t="shared" ca="1" si="0"/>
        <v>18</v>
      </c>
      <c r="B6" t="s">
        <v>14</v>
      </c>
      <c r="C6" s="1">
        <v>37682</v>
      </c>
      <c r="D6">
        <v>6</v>
      </c>
      <c r="E6">
        <v>35</v>
      </c>
      <c r="F6">
        <v>45</v>
      </c>
      <c r="G6">
        <v>89</v>
      </c>
      <c r="H6">
        <v>69</v>
      </c>
      <c r="I6" t="str" cm="1">
        <f t="array" ref="I6:L6">IF((E6:H6)&gt;35,SUM(E6:H6),"FAIL")</f>
        <v>FAIL</v>
      </c>
      <c r="J6">
        <v>238</v>
      </c>
      <c r="K6">
        <v>238</v>
      </c>
      <c r="L6">
        <v>238</v>
      </c>
    </row>
    <row r="7" spans="1:14" x14ac:dyDescent="0.25">
      <c r="A7">
        <f t="shared" ca="1" si="0"/>
        <v>21</v>
      </c>
      <c r="B7" t="s">
        <v>15</v>
      </c>
      <c r="C7" s="1">
        <v>36622</v>
      </c>
      <c r="D7">
        <v>5</v>
      </c>
      <c r="E7">
        <v>16</v>
      </c>
      <c r="F7">
        <v>99</v>
      </c>
      <c r="G7">
        <v>96</v>
      </c>
      <c r="H7">
        <v>99</v>
      </c>
      <c r="I7" t="str" cm="1">
        <f t="array" ref="I7:L7">IF((E7:H7)&gt;35,SUM(E7:H7),"FAIL")</f>
        <v>FAIL</v>
      </c>
      <c r="J7">
        <v>310</v>
      </c>
      <c r="K7">
        <v>310</v>
      </c>
      <c r="L7">
        <v>310</v>
      </c>
    </row>
    <row r="8" spans="1:14" x14ac:dyDescent="0.25">
      <c r="A8">
        <f t="shared" ca="1" si="0"/>
        <v>19</v>
      </c>
      <c r="B8" t="s">
        <v>16</v>
      </c>
      <c r="C8" s="1">
        <v>37471</v>
      </c>
      <c r="D8">
        <v>7</v>
      </c>
      <c r="E8">
        <v>89</v>
      </c>
      <c r="F8">
        <v>96</v>
      </c>
      <c r="G8">
        <v>89</v>
      </c>
      <c r="H8">
        <v>87</v>
      </c>
      <c r="I8" cm="1">
        <f t="array" ref="I8:L8">IF((E8:H8)&gt;35,SUM(E8:H8),"FAIL")</f>
        <v>361</v>
      </c>
      <c r="J8">
        <v>361</v>
      </c>
      <c r="K8">
        <v>361</v>
      </c>
      <c r="L8">
        <v>361</v>
      </c>
    </row>
    <row r="9" spans="1:14" x14ac:dyDescent="0.25">
      <c r="A9">
        <f t="shared" ca="1" si="0"/>
        <v>20</v>
      </c>
      <c r="B9" t="s">
        <v>17</v>
      </c>
      <c r="C9" s="1">
        <v>36987</v>
      </c>
      <c r="D9">
        <v>9</v>
      </c>
      <c r="E9">
        <v>100</v>
      </c>
      <c r="F9">
        <v>75</v>
      </c>
      <c r="G9">
        <v>90</v>
      </c>
      <c r="H9">
        <v>95</v>
      </c>
      <c r="I9" cm="1">
        <f t="array" ref="I9:L9">IF((E9:H9)&gt;35,SUM(E9:H9),"FAIL")</f>
        <v>360</v>
      </c>
      <c r="J9">
        <v>360</v>
      </c>
      <c r="K9">
        <v>360</v>
      </c>
      <c r="L9">
        <v>360</v>
      </c>
    </row>
    <row r="10" spans="1:14" x14ac:dyDescent="0.25">
      <c r="A10">
        <f t="shared" ca="1" si="0"/>
        <v>19</v>
      </c>
      <c r="B10" t="s">
        <v>18</v>
      </c>
      <c r="C10" s="1">
        <v>37505</v>
      </c>
      <c r="D10">
        <v>9</v>
      </c>
      <c r="E10">
        <v>69</v>
      </c>
      <c r="F10">
        <v>84</v>
      </c>
      <c r="G10">
        <v>65</v>
      </c>
      <c r="H10">
        <v>56</v>
      </c>
      <c r="I10" cm="1">
        <f t="array" ref="I10:L10">IF((E10:H10)&gt;35,SUM(E10:H10),"FAIL")</f>
        <v>274</v>
      </c>
      <c r="J10">
        <v>274</v>
      </c>
      <c r="K10">
        <v>274</v>
      </c>
      <c r="L10">
        <v>274</v>
      </c>
    </row>
    <row r="11" spans="1:14" x14ac:dyDescent="0.25">
      <c r="A11">
        <f t="shared" ca="1" si="0"/>
        <v>19</v>
      </c>
      <c r="B11" t="s">
        <v>20</v>
      </c>
      <c r="C11" s="1">
        <v>37487</v>
      </c>
      <c r="D11">
        <v>7</v>
      </c>
      <c r="E11">
        <v>78</v>
      </c>
      <c r="F11">
        <v>96</v>
      </c>
      <c r="G11">
        <v>69</v>
      </c>
      <c r="H11">
        <v>56</v>
      </c>
      <c r="I11" cm="1">
        <f t="array" ref="I11:L11">IF((E11:H11)&gt;35,SUM(E11:H11),"FAIL")</f>
        <v>299</v>
      </c>
      <c r="J11">
        <v>299</v>
      </c>
      <c r="K11">
        <v>299</v>
      </c>
      <c r="L11">
        <v>299</v>
      </c>
    </row>
    <row r="14" spans="1:14" x14ac:dyDescent="0.25">
      <c r="B14">
        <f>COUNTIFS(B3:B11,"*l",C3:C11,"&gt;"&amp;DATE(2002,1,1),C3:C11,"&lt;"&amp;DATE(2002,12,30))</f>
        <v>3</v>
      </c>
    </row>
  </sheetData>
  <conditionalFormatting sqref="N3">
    <cfRule type="cellIs" dxfId="4" priority="3" operator="lessThan">
      <formula>450</formula>
    </cfRule>
  </conditionalFormatting>
  <conditionalFormatting sqref="M3:M11">
    <cfRule type="cellIs" dxfId="0" priority="2" operator="lessThan">
      <formula>450</formula>
    </cfRule>
    <cfRule type="cellIs" dxfId="1" priority="1" operator="greaterThan">
      <formula>450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DGOWDA</dc:creator>
  <cp:lastModifiedBy>DGOWDA</cp:lastModifiedBy>
  <dcterms:created xsi:type="dcterms:W3CDTF">2021-12-12T12:49:12Z</dcterms:created>
  <dcterms:modified xsi:type="dcterms:W3CDTF">2021-12-12T15:02:16Z</dcterms:modified>
</cp:coreProperties>
</file>