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repos\msc_similarity\exp1_ms_with_random_dataset\results\"/>
    </mc:Choice>
  </mc:AlternateContent>
  <xr:revisionPtr revIDLastSave="0" documentId="13_ncr:1_{612EE7B2-884D-414D-A78C-4E7CAB1ECA75}" xr6:coauthVersionLast="47" xr6:coauthVersionMax="47" xr10:uidLastSave="{00000000-0000-0000-0000-000000000000}"/>
  <bookViews>
    <workbookView xWindow="-98" yWindow="-98" windowWidth="19396" windowHeight="11475" firstSheet="2" activeTab="4" xr2:uid="{00000000-000D-0000-FFFF-FFFF00000000}"/>
  </bookViews>
  <sheets>
    <sheet name="2024-07-16_14-34-26" sheetId="1" r:id="rId1"/>
    <sheet name="2024-07-16_15-13-32" sheetId="2" r:id="rId2"/>
    <sheet name="2024-07-16_15-23-20" sheetId="3" r:id="rId3"/>
    <sheet name="2024-07-17_13-56-19" sheetId="4" r:id="rId4"/>
    <sheet name="2024-07-18_14-51-3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5" l="1"/>
  <c r="C12" i="5"/>
  <c r="C11" i="5"/>
  <c r="C10" i="5"/>
  <c r="C9" i="5"/>
  <c r="C8" i="5"/>
  <c r="C13" i="4"/>
  <c r="C12" i="4"/>
  <c r="C11" i="4"/>
  <c r="C10" i="4"/>
  <c r="C9" i="4"/>
  <c r="C8" i="4"/>
  <c r="C13" i="3"/>
  <c r="C12" i="3"/>
  <c r="C11" i="3"/>
  <c r="C10" i="3"/>
  <c r="C9" i="3"/>
  <c r="C8" i="3"/>
  <c r="C13" i="2"/>
  <c r="C12" i="2"/>
  <c r="C11" i="2"/>
  <c r="C10" i="2"/>
  <c r="C9" i="2"/>
  <c r="C8" i="2"/>
  <c r="C9" i="1"/>
  <c r="C10" i="1"/>
  <c r="C11" i="1"/>
  <c r="C12" i="1"/>
  <c r="C13" i="1"/>
  <c r="C8" i="1"/>
</calcChain>
</file>

<file path=xl/sharedStrings.xml><?xml version="1.0" encoding="utf-8"?>
<sst xmlns="http://schemas.openxmlformats.org/spreadsheetml/2006/main" count="40" uniqueCount="16">
  <si>
    <t>2024-07-16_14-34-26_exp1b_log.txt</t>
  </si>
  <si>
    <t>Filename</t>
  </si>
  <si>
    <t>Description</t>
  </si>
  <si>
    <t>Initial Test Accuracy</t>
  </si>
  <si>
    <t>ResNet18 trained on MNIST data. Cut after different layers. Each time, a fully connected layer is used as a stitch before the retained (receiver) layers. Instead of a trained sender network, data with a shape matching the input cut layer is generated with a random vector per class represented. Then the stitch layer (only) is trained and achievable performance is measured after 4 Epochs</t>
  </si>
  <si>
    <t>Stitch after Layer</t>
  </si>
  <si>
    <t>Stitch Accuracy</t>
  </si>
  <si>
    <t>Stitch Penalty (%)</t>
  </si>
  <si>
    <t>2024-07-16_15-13-32_exp1b_log.txt</t>
  </si>
  <si>
    <t>ResNet18 trained on MNIST data. Cut after different layers. Each time, a fully connected layer is used as a stitch before the retained (receiver) layers. Instead of a trained sender network, data with a shape matching the input cut layer is generated with a random vector per class represented. Then the stitch layer (only) is trained and achievable performance is measured after 4 Epochs.
10% noise added to the synthetic class data during train and test</t>
  </si>
  <si>
    <t>2024-07-16_15-23-20_exp1b_log.txt</t>
  </si>
  <si>
    <t>ResNet18 trained on MNIST data. Cut after different layers. Each time, a fully connected layer is used as a stitch before the retained (receiver) layers. Instead of a trained sender network, data with a shape matching the input cut layer is generated with a random vector per class represented. Then the stitch layer (only) is trained and achievable performance is measured after 4 Epochs.
50% noise added to the synthetic class data during train and test</t>
  </si>
  <si>
    <t>2024-07-17_13-56-19_SEED17_exp1b_log.txt</t>
  </si>
  <si>
    <t>ResNet18 trained on MNIST data. Cut after different layers. Each time, a fully connected layer is used as a stitch before the retained (receiver) layers. Instead of a trained sender network, data with a shape matching the input cut layer is generated with a random vector per class represented. 
Then the stitch layer (only) is trained and achievable performance is measured after 10 Epochs.
A different SEED was used (17 instead of 16) for stitching. No change to network training (same model)
10% noise added to the synthetic class data during train and test</t>
  </si>
  <si>
    <t>2024-07-18_14-51-36_SEED16_EPOCHS10_exp1b_resnet18_mnist_log</t>
  </si>
  <si>
    <t>ResNet18 trained on MNIST data. Cut after different layers. Each time, a BatchNorm, Conv1x1, BatchNorm is used as a stitch before the retained (receiver) layers to match Bansal. 
Instead of a trained sender network, data with a shape matching the input cut layer is generated with a random vector per class represented. 
Then the stitch layer (only) is trained and achievable performance is measured after 10 Epochs.
A different SEED was 16 again for stitching. No change to network training (same model)
10% noise added to the synthetic class data during train 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</si>
</sst>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3"/>
  <sheetViews>
    <sheetView workbookViewId="0">
      <selection activeCell="B17" sqref="B17"/>
    </sheetView>
  </sheetViews>
  <sheetFormatPr defaultRowHeight="14.25" x14ac:dyDescent="0.45"/>
  <cols>
    <col min="1" max="1" width="16.46484375" bestFit="1" customWidth="1"/>
    <col min="2" max="2" width="67.06640625" customWidth="1"/>
    <col min="3" max="3" width="14.6640625" bestFit="1" customWidth="1"/>
  </cols>
  <sheetData>
    <row r="3" spans="1:3" x14ac:dyDescent="0.45">
      <c r="A3" t="s">
        <v>1</v>
      </c>
      <c r="B3" t="s">
        <v>0</v>
      </c>
    </row>
    <row r="4" spans="1:3" ht="71.25" x14ac:dyDescent="0.45">
      <c r="A4" t="s">
        <v>2</v>
      </c>
      <c r="B4" s="1" t="s">
        <v>4</v>
      </c>
    </row>
    <row r="6" spans="1:3" x14ac:dyDescent="0.45">
      <c r="A6" t="s">
        <v>3</v>
      </c>
      <c r="B6">
        <v>99.12</v>
      </c>
    </row>
    <row r="7" spans="1:3" x14ac:dyDescent="0.45">
      <c r="A7" t="s">
        <v>5</v>
      </c>
      <c r="B7" t="s">
        <v>6</v>
      </c>
      <c r="C7" t="s">
        <v>7</v>
      </c>
    </row>
    <row r="8" spans="1:3" x14ac:dyDescent="0.45">
      <c r="A8">
        <v>3</v>
      </c>
      <c r="B8">
        <v>100</v>
      </c>
      <c r="C8">
        <f>$B$6-B8</f>
        <v>-0.87999999999999545</v>
      </c>
    </row>
    <row r="9" spans="1:3" x14ac:dyDescent="0.45">
      <c r="A9">
        <v>4</v>
      </c>
      <c r="B9">
        <v>100</v>
      </c>
      <c r="C9">
        <f t="shared" ref="C9:C13" si="0">$B$6-B9</f>
        <v>-0.87999999999999545</v>
      </c>
    </row>
    <row r="10" spans="1:3" x14ac:dyDescent="0.45">
      <c r="A10">
        <v>5</v>
      </c>
      <c r="B10">
        <v>100</v>
      </c>
      <c r="C10">
        <f t="shared" si="0"/>
        <v>-0.87999999999999545</v>
      </c>
    </row>
    <row r="11" spans="1:3" x14ac:dyDescent="0.45">
      <c r="A11">
        <v>6</v>
      </c>
      <c r="B11">
        <v>100</v>
      </c>
      <c r="C11">
        <f t="shared" si="0"/>
        <v>-0.87999999999999545</v>
      </c>
    </row>
    <row r="12" spans="1:3" x14ac:dyDescent="0.45">
      <c r="A12">
        <v>7</v>
      </c>
      <c r="B12">
        <v>100</v>
      </c>
      <c r="C12">
        <f t="shared" si="0"/>
        <v>-0.87999999999999545</v>
      </c>
    </row>
    <row r="13" spans="1:3" x14ac:dyDescent="0.45">
      <c r="A13">
        <v>8</v>
      </c>
      <c r="B13">
        <v>100</v>
      </c>
      <c r="C13">
        <f t="shared" si="0"/>
        <v>-0.87999999999999545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30AB-B760-4C33-BC33-A2AAE8EC1299}">
  <dimension ref="A3:C13"/>
  <sheetViews>
    <sheetView workbookViewId="0">
      <selection activeCell="B5" sqref="B5"/>
    </sheetView>
  </sheetViews>
  <sheetFormatPr defaultRowHeight="14.25" x14ac:dyDescent="0.45"/>
  <cols>
    <col min="1" max="1" width="16.46484375" bestFit="1" customWidth="1"/>
    <col min="2" max="2" width="67.06640625" customWidth="1"/>
    <col min="3" max="3" width="14.6640625" bestFit="1" customWidth="1"/>
  </cols>
  <sheetData>
    <row r="3" spans="1:3" x14ac:dyDescent="0.45">
      <c r="A3" t="s">
        <v>1</v>
      </c>
      <c r="B3" t="s">
        <v>8</v>
      </c>
    </row>
    <row r="4" spans="1:3" ht="85.5" x14ac:dyDescent="0.45">
      <c r="A4" t="s">
        <v>2</v>
      </c>
      <c r="B4" s="1" t="s">
        <v>9</v>
      </c>
    </row>
    <row r="6" spans="1:3" x14ac:dyDescent="0.45">
      <c r="A6" t="s">
        <v>3</v>
      </c>
      <c r="B6">
        <v>99.12</v>
      </c>
    </row>
    <row r="7" spans="1:3" x14ac:dyDescent="0.45">
      <c r="A7" t="s">
        <v>5</v>
      </c>
      <c r="B7" t="s">
        <v>6</v>
      </c>
      <c r="C7" t="s">
        <v>7</v>
      </c>
    </row>
    <row r="8" spans="1:3" x14ac:dyDescent="0.45">
      <c r="A8">
        <v>3</v>
      </c>
      <c r="B8">
        <v>100</v>
      </c>
      <c r="C8">
        <f>$B$6-B8</f>
        <v>-0.87999999999999545</v>
      </c>
    </row>
    <row r="9" spans="1:3" x14ac:dyDescent="0.45">
      <c r="A9">
        <v>4</v>
      </c>
      <c r="B9">
        <v>100</v>
      </c>
      <c r="C9">
        <f t="shared" ref="C9:C13" si="0">$B$6-B9</f>
        <v>-0.87999999999999545</v>
      </c>
    </row>
    <row r="10" spans="1:3" x14ac:dyDescent="0.45">
      <c r="A10">
        <v>5</v>
      </c>
      <c r="B10">
        <v>100</v>
      </c>
      <c r="C10">
        <f t="shared" si="0"/>
        <v>-0.87999999999999545</v>
      </c>
    </row>
    <row r="11" spans="1:3" x14ac:dyDescent="0.45">
      <c r="A11">
        <v>6</v>
      </c>
      <c r="B11">
        <v>100</v>
      </c>
      <c r="C11">
        <f t="shared" si="0"/>
        <v>-0.87999999999999545</v>
      </c>
    </row>
    <row r="12" spans="1:3" x14ac:dyDescent="0.45">
      <c r="A12">
        <v>7</v>
      </c>
      <c r="B12">
        <v>100</v>
      </c>
      <c r="C12">
        <f t="shared" si="0"/>
        <v>-0.87999999999999545</v>
      </c>
    </row>
    <row r="13" spans="1:3" x14ac:dyDescent="0.45">
      <c r="A13">
        <v>8</v>
      </c>
      <c r="B13">
        <v>100</v>
      </c>
      <c r="C13">
        <f t="shared" si="0"/>
        <v>-0.87999999999999545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6BAD-A46E-49BA-B38F-B18C8CA7CBDE}">
  <dimension ref="A3:C13"/>
  <sheetViews>
    <sheetView workbookViewId="0">
      <selection activeCell="B14" sqref="B14"/>
    </sheetView>
  </sheetViews>
  <sheetFormatPr defaultRowHeight="14.25" x14ac:dyDescent="0.45"/>
  <cols>
    <col min="1" max="1" width="16.46484375" bestFit="1" customWidth="1"/>
    <col min="2" max="2" width="67.06640625" customWidth="1"/>
    <col min="3" max="3" width="14.6640625" bestFit="1" customWidth="1"/>
  </cols>
  <sheetData>
    <row r="3" spans="1:3" x14ac:dyDescent="0.45">
      <c r="A3" t="s">
        <v>1</v>
      </c>
      <c r="B3" t="s">
        <v>10</v>
      </c>
    </row>
    <row r="4" spans="1:3" ht="85.5" x14ac:dyDescent="0.45">
      <c r="A4" t="s">
        <v>2</v>
      </c>
      <c r="B4" s="1" t="s">
        <v>11</v>
      </c>
    </row>
    <row r="6" spans="1:3" x14ac:dyDescent="0.45">
      <c r="A6" t="s">
        <v>3</v>
      </c>
      <c r="B6">
        <v>99.12</v>
      </c>
    </row>
    <row r="7" spans="1:3" x14ac:dyDescent="0.45">
      <c r="A7" t="s">
        <v>5</v>
      </c>
      <c r="B7" t="s">
        <v>6</v>
      </c>
      <c r="C7" t="s">
        <v>7</v>
      </c>
    </row>
    <row r="8" spans="1:3" x14ac:dyDescent="0.45">
      <c r="A8">
        <v>3</v>
      </c>
      <c r="B8">
        <v>100</v>
      </c>
      <c r="C8">
        <f>$B$6-B8</f>
        <v>-0.87999999999999545</v>
      </c>
    </row>
    <row r="9" spans="1:3" x14ac:dyDescent="0.45">
      <c r="A9">
        <v>4</v>
      </c>
      <c r="B9">
        <v>100</v>
      </c>
      <c r="C9">
        <f t="shared" ref="C9:C13" si="0">$B$6-B9</f>
        <v>-0.87999999999999545</v>
      </c>
    </row>
    <row r="10" spans="1:3" x14ac:dyDescent="0.45">
      <c r="A10">
        <v>5</v>
      </c>
      <c r="B10">
        <v>100</v>
      </c>
      <c r="C10">
        <f t="shared" si="0"/>
        <v>-0.87999999999999545</v>
      </c>
    </row>
    <row r="11" spans="1:3" x14ac:dyDescent="0.45">
      <c r="A11">
        <v>6</v>
      </c>
      <c r="B11">
        <v>100</v>
      </c>
      <c r="C11">
        <f t="shared" si="0"/>
        <v>-0.87999999999999545</v>
      </c>
    </row>
    <row r="12" spans="1:3" x14ac:dyDescent="0.45">
      <c r="A12">
        <v>7</v>
      </c>
      <c r="B12">
        <v>100</v>
      </c>
      <c r="C12">
        <f t="shared" si="0"/>
        <v>-0.87999999999999545</v>
      </c>
    </row>
    <row r="13" spans="1:3" x14ac:dyDescent="0.45">
      <c r="A13">
        <v>8</v>
      </c>
      <c r="B13">
        <v>100</v>
      </c>
      <c r="C13">
        <f t="shared" si="0"/>
        <v>-0.87999999999999545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C91E-81A2-4F96-9916-A08BE9D587C8}">
  <dimension ref="A3:C13"/>
  <sheetViews>
    <sheetView workbookViewId="0">
      <selection activeCell="B14" sqref="B14"/>
    </sheetView>
  </sheetViews>
  <sheetFormatPr defaultRowHeight="14.25" x14ac:dyDescent="0.45"/>
  <cols>
    <col min="1" max="1" width="16.46484375" bestFit="1" customWidth="1"/>
    <col min="2" max="2" width="67.06640625" customWidth="1"/>
    <col min="3" max="3" width="14.6640625" bestFit="1" customWidth="1"/>
  </cols>
  <sheetData>
    <row r="3" spans="1:3" x14ac:dyDescent="0.45">
      <c r="A3" t="s">
        <v>1</v>
      </c>
      <c r="B3" t="s">
        <v>12</v>
      </c>
    </row>
    <row r="4" spans="1:3" ht="128.25" x14ac:dyDescent="0.45">
      <c r="A4" t="s">
        <v>2</v>
      </c>
      <c r="B4" s="1" t="s">
        <v>13</v>
      </c>
    </row>
    <row r="6" spans="1:3" x14ac:dyDescent="0.45">
      <c r="A6" t="s">
        <v>3</v>
      </c>
      <c r="B6">
        <v>99.12</v>
      </c>
    </row>
    <row r="7" spans="1:3" x14ac:dyDescent="0.45">
      <c r="A7" t="s">
        <v>5</v>
      </c>
      <c r="B7" t="s">
        <v>6</v>
      </c>
      <c r="C7" t="s">
        <v>7</v>
      </c>
    </row>
    <row r="8" spans="1:3" x14ac:dyDescent="0.45">
      <c r="A8">
        <v>3</v>
      </c>
      <c r="B8">
        <v>100</v>
      </c>
      <c r="C8">
        <f>$B$6-B8</f>
        <v>-0.87999999999999545</v>
      </c>
    </row>
    <row r="9" spans="1:3" x14ac:dyDescent="0.45">
      <c r="A9">
        <v>4</v>
      </c>
      <c r="B9">
        <v>100</v>
      </c>
      <c r="C9">
        <f t="shared" ref="C9:C13" si="0">$B$6-B9</f>
        <v>-0.87999999999999545</v>
      </c>
    </row>
    <row r="10" spans="1:3" x14ac:dyDescent="0.45">
      <c r="A10">
        <v>5</v>
      </c>
      <c r="B10">
        <v>100</v>
      </c>
      <c r="C10">
        <f t="shared" si="0"/>
        <v>-0.87999999999999545</v>
      </c>
    </row>
    <row r="11" spans="1:3" x14ac:dyDescent="0.45">
      <c r="A11">
        <v>6</v>
      </c>
      <c r="B11">
        <v>100</v>
      </c>
      <c r="C11">
        <f t="shared" si="0"/>
        <v>-0.87999999999999545</v>
      </c>
    </row>
    <row r="12" spans="1:3" x14ac:dyDescent="0.45">
      <c r="A12">
        <v>7</v>
      </c>
      <c r="B12">
        <v>100</v>
      </c>
      <c r="C12">
        <f t="shared" si="0"/>
        <v>-0.87999999999999545</v>
      </c>
    </row>
    <row r="13" spans="1:3" x14ac:dyDescent="0.45">
      <c r="A13">
        <v>8</v>
      </c>
      <c r="B13">
        <v>100</v>
      </c>
      <c r="C13">
        <f t="shared" si="0"/>
        <v>-0.87999999999999545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4780-C834-42CC-9AEA-B7E9F53C39CC}">
  <dimension ref="A3:C13"/>
  <sheetViews>
    <sheetView tabSelected="1" topLeftCell="A2" workbookViewId="0">
      <selection activeCell="B5" sqref="B5"/>
    </sheetView>
  </sheetViews>
  <sheetFormatPr defaultRowHeight="14.25" x14ac:dyDescent="0.45"/>
  <cols>
    <col min="1" max="1" width="16.46484375" bestFit="1" customWidth="1"/>
    <col min="2" max="2" width="67.06640625" customWidth="1"/>
    <col min="3" max="3" width="14.6640625" bestFit="1" customWidth="1"/>
  </cols>
  <sheetData>
    <row r="3" spans="1:3" x14ac:dyDescent="0.45">
      <c r="A3" t="s">
        <v>1</v>
      </c>
      <c r="B3" t="s">
        <v>14</v>
      </c>
    </row>
    <row r="4" spans="1:3" ht="142.5" x14ac:dyDescent="0.45">
      <c r="A4" t="s">
        <v>2</v>
      </c>
      <c r="B4" s="1" t="s">
        <v>15</v>
      </c>
    </row>
    <row r="6" spans="1:3" x14ac:dyDescent="0.45">
      <c r="A6" t="s">
        <v>3</v>
      </c>
      <c r="B6">
        <v>99.12</v>
      </c>
    </row>
    <row r="7" spans="1:3" x14ac:dyDescent="0.45">
      <c r="A7" t="s">
        <v>5</v>
      </c>
      <c r="B7" t="s">
        <v>6</v>
      </c>
      <c r="C7" t="s">
        <v>7</v>
      </c>
    </row>
    <row r="8" spans="1:3" x14ac:dyDescent="0.45">
      <c r="A8">
        <v>3</v>
      </c>
      <c r="B8">
        <v>100</v>
      </c>
      <c r="C8">
        <f>$B$6-B8</f>
        <v>-0.87999999999999545</v>
      </c>
    </row>
    <row r="9" spans="1:3" x14ac:dyDescent="0.45">
      <c r="A9">
        <v>4</v>
      </c>
      <c r="B9">
        <v>100</v>
      </c>
      <c r="C9">
        <f t="shared" ref="C9:C13" si="0">$B$6-B9</f>
        <v>-0.87999999999999545</v>
      </c>
    </row>
    <row r="10" spans="1:3" x14ac:dyDescent="0.45">
      <c r="A10">
        <v>5</v>
      </c>
      <c r="B10">
        <v>100</v>
      </c>
      <c r="C10">
        <f t="shared" si="0"/>
        <v>-0.87999999999999545</v>
      </c>
    </row>
    <row r="11" spans="1:3" x14ac:dyDescent="0.45">
      <c r="A11">
        <v>6</v>
      </c>
      <c r="B11">
        <v>100</v>
      </c>
      <c r="C11">
        <f t="shared" si="0"/>
        <v>-0.87999999999999545</v>
      </c>
    </row>
    <row r="12" spans="1:3" x14ac:dyDescent="0.45">
      <c r="A12">
        <v>7</v>
      </c>
      <c r="B12">
        <v>100</v>
      </c>
      <c r="C12">
        <f t="shared" si="0"/>
        <v>-0.87999999999999545</v>
      </c>
    </row>
    <row r="13" spans="1:3" x14ac:dyDescent="0.45">
      <c r="A13">
        <v>8</v>
      </c>
      <c r="B13">
        <v>100</v>
      </c>
      <c r="C13">
        <f t="shared" si="0"/>
        <v>-0.87999999999999545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2024-07-16_14-34-26</vt:lpstr>
      <vt:lpstr>2024-07-16_15-13-32</vt:lpstr>
      <vt:lpstr>2024-07-16_15-23-20</vt:lpstr>
      <vt:lpstr>2024-07-17_13-56-19</vt:lpstr>
      <vt:lpstr>2024-07-18_14-51-36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Smith</dc:creator>
  <cp:lastModifiedBy>Damian Smith (ds5n23)</cp:lastModifiedBy>
  <dcterms:created xsi:type="dcterms:W3CDTF">2015-06-05T18:17:20Z</dcterms:created>
  <dcterms:modified xsi:type="dcterms:W3CDTF">2024-07-22T10:47:36Z</dcterms:modified>
</cp:coreProperties>
</file>