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mockrin\Box\_Workspace\Proj_GitHub\LA_2\output_data\"/>
    </mc:Choice>
  </mc:AlternateContent>
  <xr:revisionPtr revIDLastSave="0" documentId="8_{A0722E4C-91DD-4090-BD29-A8B11A02CD12}" xr6:coauthVersionLast="45" xr6:coauthVersionMax="45" xr10:uidLastSave="{00000000-0000-0000-0000-000000000000}"/>
  <bookViews>
    <workbookView xWindow="-120" yWindow="-120" windowWidth="29040" windowHeight="15840" activeTab="1" xr2:uid="{299816FF-5623-4298-AD92-D6D74F0920A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3" i="1" l="1"/>
  <c r="J19" i="1"/>
</calcChain>
</file>

<file path=xl/sharedStrings.xml><?xml version="1.0" encoding="utf-8"?>
<sst xmlns="http://schemas.openxmlformats.org/spreadsheetml/2006/main" count="1592" uniqueCount="807">
  <si>
    <t>Table 3: Social and ecological responses to the four fires grouped by their general purpose[1].</t>
  </si>
  <si>
    <t>Social and ecological responses to wildfire</t>
  </si>
  <si>
    <t>Florida</t>
  </si>
  <si>
    <t>Cedar</t>
  </si>
  <si>
    <t>Kilmore East</t>
  </si>
  <si>
    <t>Bastrop</t>
  </si>
  <si>
    <t>Ecological Management</t>
  </si>
  <si>
    <t xml:space="preserve"> </t>
  </si>
  <si>
    <t>Habitat restoration for threatened species</t>
  </si>
  <si>
    <t>X</t>
  </si>
  <si>
    <t>Creation of an entity/organization structure to oversee forest/wildland management at a large scale </t>
  </si>
  <si>
    <t>Strategic replanting to prevent ecosystem type conversion</t>
  </si>
  <si>
    <t xml:space="preserve"> X</t>
  </si>
  <si>
    <t>Emergency Response/Suppression Capabilities</t>
  </si>
  <si>
    <t xml:space="preserve"> Investments in new equipment and technology</t>
  </si>
  <si>
    <t xml:space="preserve">     X</t>
  </si>
  <si>
    <t>Increased planning for evacuations</t>
  </si>
  <si>
    <t>Improvements in organizational structure of response agencies</t>
  </si>
  <si>
    <t>Mitigation Actions</t>
  </si>
  <si>
    <t>Ignition prevention through electrical asset protection[2]</t>
  </si>
  <si>
    <t>Fuels reduction through new vegetation management programs</t>
  </si>
  <si>
    <t>Fuels reduction through increased use of prescribed fire</t>
  </si>
  <si>
    <t xml:space="preserve">X </t>
  </si>
  <si>
    <t>Comprehensive risk assessment and mapping programs</t>
  </si>
  <si>
    <t>Buyout programs for high-risk properties</t>
  </si>
  <si>
    <t>Strengthened land use planning and subdivision design</t>
  </si>
  <si>
    <t>New fire-resistant construction and retrofit standards</t>
  </si>
  <si>
    <t>Increased enforcement of construction standards</t>
  </si>
  <si>
    <t>Stricter defensible space requirements</t>
  </si>
  <si>
    <t>Increased enforcement of defensible space practices</t>
  </si>
  <si>
    <t>Social Capacity</t>
  </si>
  <si>
    <t>Community education on fire-adapted principles</t>
  </si>
  <si>
    <t>Establishment of grassroots networks for wildfire recovery and adaptation</t>
  </si>
  <si>
    <t>[1] The table documents only those outcomes evidenced in our found literature. It is possible that some coupled outcomes were unpublicized via these sources and, thus, may inadvertently be omitted.</t>
  </si>
  <si>
    <t>[2] After 2007 wildfires, San Diego Gas and Electric became active in wildfire prevention and mitigation activities</t>
  </si>
  <si>
    <t xml:space="preserve"> I’m still not sure if this works – wasn’t FL a new organization structure to oversee wildfire risk/fuels management? To me that is covered below. </t>
  </si>
  <si>
    <t>build_Mean_elev_30m</t>
  </si>
  <si>
    <t>build_Mean_elev_100m</t>
  </si>
  <si>
    <t>build_Mean_slope_30m_DEM</t>
  </si>
  <si>
    <t>build_Mean_slope_100m_DEM</t>
  </si>
  <si>
    <t>build_Mean_aspect_30m_DEM</t>
  </si>
  <si>
    <t>build_Mean_aspect_100m_DEM</t>
  </si>
  <si>
    <t>build_Mean_distroad</t>
  </si>
  <si>
    <t>build_Mean_builddens</t>
  </si>
  <si>
    <t>build_Mean_distall_road</t>
  </si>
  <si>
    <t>build_min_dist_shrub</t>
  </si>
  <si>
    <t>build_has_tree_overhang</t>
  </si>
  <si>
    <t>build_overhang_ht</t>
  </si>
  <si>
    <t>build_perc_overhang</t>
  </si>
  <si>
    <t>build_dist_angle</t>
  </si>
  <si>
    <t>build_dist_to_build_ft</t>
  </si>
  <si>
    <t>build_dist_to_build_ft_jod</t>
  </si>
  <si>
    <t>build_p_tree_10</t>
  </si>
  <si>
    <t>build_p_tree_100</t>
  </si>
  <si>
    <t>build_p_tree_200</t>
  </si>
  <si>
    <t>build_p_tree_300</t>
  </si>
  <si>
    <t>build_p_grass_10</t>
  </si>
  <si>
    <t>build_p_grass_100</t>
  </si>
  <si>
    <t>build_p_grass_200</t>
  </si>
  <si>
    <t>build_p_grass_300</t>
  </si>
  <si>
    <t>build_p_soil_10</t>
  </si>
  <si>
    <t>build_p_soil_100</t>
  </si>
  <si>
    <t>build_p_soil_200</t>
  </si>
  <si>
    <t>build_p_soil_300</t>
  </si>
  <si>
    <t>build_p_water_10</t>
  </si>
  <si>
    <t>build_p_water_100</t>
  </si>
  <si>
    <t>build_p_water_200</t>
  </si>
  <si>
    <t>build_p_water_300</t>
  </si>
  <si>
    <t>build_p_building_10</t>
  </si>
  <si>
    <t>build_p_building_100</t>
  </si>
  <si>
    <t>build_p_building_200</t>
  </si>
  <si>
    <t>build_p_building_300</t>
  </si>
  <si>
    <t>build_p_road_10</t>
  </si>
  <si>
    <t>build_p_road_100</t>
  </si>
  <si>
    <t>build_p_road_200</t>
  </si>
  <si>
    <t>build_p_road_300</t>
  </si>
  <si>
    <t>build_p_otherpaved_10</t>
  </si>
  <si>
    <t>build_p_otherpaved_100</t>
  </si>
  <si>
    <t>build_p_otherpaved_200</t>
  </si>
  <si>
    <t>build_p_otherpaved_300</t>
  </si>
  <si>
    <t>build_p_shrub_10</t>
  </si>
  <si>
    <t>build_p_shrub_100</t>
  </si>
  <si>
    <t>build_p_shrub_200</t>
  </si>
  <si>
    <t>build_p_shrub_300</t>
  </si>
  <si>
    <t>parcel_Can_P</t>
  </si>
  <si>
    <t>parcel_Grass_P</t>
  </si>
  <si>
    <t>parcel_Soil_P</t>
  </si>
  <si>
    <t>parcel_Water_P</t>
  </si>
  <si>
    <t>parcel_Build_P</t>
  </si>
  <si>
    <t>parcel_Road_P</t>
  </si>
  <si>
    <t>parcel_Paved_P</t>
  </si>
  <si>
    <t>parcel_Shrub_P</t>
  </si>
  <si>
    <t>parcel_Perv_P</t>
  </si>
  <si>
    <t>parcel_Imperv_P</t>
  </si>
  <si>
    <t>parce_year_built</t>
  </si>
  <si>
    <t>1.000***</t>
  </si>
  <si>
    <t>0.142***</t>
  </si>
  <si>
    <t>0.231***</t>
  </si>
  <si>
    <t>-0.070***</t>
  </si>
  <si>
    <t>-0.058***</t>
  </si>
  <si>
    <t>0.397***</t>
  </si>
  <si>
    <t>-0.299***</t>
  </si>
  <si>
    <t>-0.140***</t>
  </si>
  <si>
    <t>-0.027**</t>
  </si>
  <si>
    <t>0.132***</t>
  </si>
  <si>
    <t>0.089***</t>
  </si>
  <si>
    <t>-0.035***</t>
  </si>
  <si>
    <t>0.027**</t>
  </si>
  <si>
    <t>0.071***</t>
  </si>
  <si>
    <t>-0.036***</t>
  </si>
  <si>
    <t>-0.097***</t>
  </si>
  <si>
    <t>-0.123***</t>
  </si>
  <si>
    <t>-0.132***</t>
  </si>
  <si>
    <t>0.095***</t>
  </si>
  <si>
    <t>0.112***</t>
  </si>
  <si>
    <t>0.085***</t>
  </si>
  <si>
    <t>0.046***</t>
  </si>
  <si>
    <t>0.025*</t>
  </si>
  <si>
    <t>0.043***</t>
  </si>
  <si>
    <t>0.050***</t>
  </si>
  <si>
    <t>-0.049***</t>
  </si>
  <si>
    <t>-0.063***</t>
  </si>
  <si>
    <t>-0.053***</t>
  </si>
  <si>
    <t>-0.054***</t>
  </si>
  <si>
    <t>-0.037***</t>
  </si>
  <si>
    <t>-0.074***</t>
  </si>
  <si>
    <t>-0.041***</t>
  </si>
  <si>
    <t>-0.081***</t>
  </si>
  <si>
    <t>-0.106***</t>
  </si>
  <si>
    <t>0.024*</t>
  </si>
  <si>
    <t>0.040***</t>
  </si>
  <si>
    <t>0.076***</t>
  </si>
  <si>
    <t>0.114***</t>
  </si>
  <si>
    <t>0.097***</t>
  </si>
  <si>
    <t>0.058***</t>
  </si>
  <si>
    <t>-0.039***</t>
  </si>
  <si>
    <t>-0.121***</t>
  </si>
  <si>
    <t>-0.112***</t>
  </si>
  <si>
    <t>0.086***</t>
  </si>
  <si>
    <t>0.105***</t>
  </si>
  <si>
    <t>-0.105***</t>
  </si>
  <si>
    <t>0.137***</t>
  </si>
  <si>
    <t>0.226***</t>
  </si>
  <si>
    <t>-0.057***</t>
  </si>
  <si>
    <t>0.396***</t>
  </si>
  <si>
    <t>-0.300***</t>
  </si>
  <si>
    <t>-0.139***</t>
  </si>
  <si>
    <t>-0.026*</t>
  </si>
  <si>
    <t>0.131***</t>
  </si>
  <si>
    <t>0.087***</t>
  </si>
  <si>
    <t>-0.033**</t>
  </si>
  <si>
    <t>0.031**</t>
  </si>
  <si>
    <t>0.075***</t>
  </si>
  <si>
    <t>-0.101***</t>
  </si>
  <si>
    <t>-0.125***</t>
  </si>
  <si>
    <t>-0.133***</t>
  </si>
  <si>
    <t>0.094***</t>
  </si>
  <si>
    <t>0.108***</t>
  </si>
  <si>
    <t>0.081***</t>
  </si>
  <si>
    <t>0.026**</t>
  </si>
  <si>
    <t>0.044***</t>
  </si>
  <si>
    <t>0.051***</t>
  </si>
  <si>
    <t>-0.047***</t>
  </si>
  <si>
    <t>-0.061***</t>
  </si>
  <si>
    <t>-0.051***</t>
  </si>
  <si>
    <t>-0.073***</t>
  </si>
  <si>
    <t>-0.080***</t>
  </si>
  <si>
    <t>0.023*</t>
  </si>
  <si>
    <t>0.038***</t>
  </si>
  <si>
    <t>0.073***</t>
  </si>
  <si>
    <t>0.111***</t>
  </si>
  <si>
    <t>0.099***</t>
  </si>
  <si>
    <t>-0.082***</t>
  </si>
  <si>
    <t>0.060***</t>
  </si>
  <si>
    <t>-0.122***</t>
  </si>
  <si>
    <t>0.083***</t>
  </si>
  <si>
    <t>0.103***</t>
  </si>
  <si>
    <t>-0.103***</t>
  </si>
  <si>
    <t>-0.038***</t>
  </si>
  <si>
    <t>0.855***</t>
  </si>
  <si>
    <t>-0.050***</t>
  </si>
  <si>
    <t>0.235***</t>
  </si>
  <si>
    <t>-0.466***</t>
  </si>
  <si>
    <t>0.185***</t>
  </si>
  <si>
    <t>-0.366***</t>
  </si>
  <si>
    <t>0.037***</t>
  </si>
  <si>
    <t>0.259***</t>
  </si>
  <si>
    <t>0.172***</t>
  </si>
  <si>
    <t>0.033**</t>
  </si>
  <si>
    <t>0.166***</t>
  </si>
  <si>
    <t>0.151***</t>
  </si>
  <si>
    <t>0.156***</t>
  </si>
  <si>
    <t>-0.157***</t>
  </si>
  <si>
    <t>-0.198***</t>
  </si>
  <si>
    <t>-0.322***</t>
  </si>
  <si>
    <t>-0.372***</t>
  </si>
  <si>
    <t>0.202***</t>
  </si>
  <si>
    <t>0.459***</t>
  </si>
  <si>
    <t>0.421***</t>
  </si>
  <si>
    <t>-0.044***</t>
  </si>
  <si>
    <t>-0.136***</t>
  </si>
  <si>
    <t>-0.479***</t>
  </si>
  <si>
    <t>-0.529***</t>
  </si>
  <si>
    <t>-0.533***</t>
  </si>
  <si>
    <t>-0.293***</t>
  </si>
  <si>
    <t>-0.318***</t>
  </si>
  <si>
    <t>-0.338***</t>
  </si>
  <si>
    <t>-0.079***</t>
  </si>
  <si>
    <t>-0.316***</t>
  </si>
  <si>
    <t>-0.399***</t>
  </si>
  <si>
    <t>-0.445***</t>
  </si>
  <si>
    <t>0.123***</t>
  </si>
  <si>
    <t>0.417***</t>
  </si>
  <si>
    <t>0.483***</t>
  </si>
  <si>
    <t>0.489***</t>
  </si>
  <si>
    <t>0.150***</t>
  </si>
  <si>
    <t>-0.260***</t>
  </si>
  <si>
    <t>0.312***</t>
  </si>
  <si>
    <t>-0.031**</t>
  </si>
  <si>
    <t>-0.393***</t>
  </si>
  <si>
    <t>0.052***</t>
  </si>
  <si>
    <t>-0.276***</t>
  </si>
  <si>
    <t>0.313***</t>
  </si>
  <si>
    <t>0.429***</t>
  </si>
  <si>
    <t>-0.429***</t>
  </si>
  <si>
    <t>-0.040***</t>
  </si>
  <si>
    <t>-0.056***</t>
  </si>
  <si>
    <t>0.320***</t>
  </si>
  <si>
    <t>-0.512***</t>
  </si>
  <si>
    <t>0.169***</t>
  </si>
  <si>
    <t>-0.483***</t>
  </si>
  <si>
    <t>-0.022*</t>
  </si>
  <si>
    <t>-0.032**</t>
  </si>
  <si>
    <t>0.055***</t>
  </si>
  <si>
    <t>0.270***</t>
  </si>
  <si>
    <t>0.184***</t>
  </si>
  <si>
    <t>0.138***</t>
  </si>
  <si>
    <t>0.140***</t>
  </si>
  <si>
    <t>0.153***</t>
  </si>
  <si>
    <t>-0.190***</t>
  </si>
  <si>
    <t>-0.244***</t>
  </si>
  <si>
    <t>-0.474***</t>
  </si>
  <si>
    <t>0.195***</t>
  </si>
  <si>
    <t>0.466***</t>
  </si>
  <si>
    <t>0.516***</t>
  </si>
  <si>
    <t>0.503***</t>
  </si>
  <si>
    <t>-0.451***</t>
  </si>
  <si>
    <t>-0.567***</t>
  </si>
  <si>
    <t>-0.613***</t>
  </si>
  <si>
    <t>-0.354***</t>
  </si>
  <si>
    <t>-0.408***</t>
  </si>
  <si>
    <t>-0.257***</t>
  </si>
  <si>
    <t>-0.395***</t>
  </si>
  <si>
    <t>-0.486***</t>
  </si>
  <si>
    <t>0.104***</t>
  </si>
  <si>
    <t>0.394***</t>
  </si>
  <si>
    <t>0.548***</t>
  </si>
  <si>
    <t>0.618***</t>
  </si>
  <si>
    <t>-0.324***</t>
  </si>
  <si>
    <t>0.364***</t>
  </si>
  <si>
    <t>-0.026**</t>
  </si>
  <si>
    <t>-0.455***</t>
  </si>
  <si>
    <t>0.067***</t>
  </si>
  <si>
    <t>-0.284***</t>
  </si>
  <si>
    <t>0.418***</t>
  </si>
  <si>
    <t>0.479***</t>
  </si>
  <si>
    <t>0.827***</t>
  </si>
  <si>
    <t>-0.108***</t>
  </si>
  <si>
    <t>0.039***</t>
  </si>
  <si>
    <t>-0.052***</t>
  </si>
  <si>
    <t>0.022*</t>
  </si>
  <si>
    <t>0.020*</t>
  </si>
  <si>
    <t>0.036***</t>
  </si>
  <si>
    <t>-0.023*</t>
  </si>
  <si>
    <t>0.034***</t>
  </si>
  <si>
    <t>-0.029**</t>
  </si>
  <si>
    <t>-0.030**</t>
  </si>
  <si>
    <t>-0.034***</t>
  </si>
  <si>
    <t>0.033***</t>
  </si>
  <si>
    <t>-0.069***</t>
  </si>
  <si>
    <t>0.029**</t>
  </si>
  <si>
    <t>0.121***</t>
  </si>
  <si>
    <t>-0.021*</t>
  </si>
  <si>
    <t>-0.071***</t>
  </si>
  <si>
    <t>0.021*</t>
  </si>
  <si>
    <t>0.042***</t>
  </si>
  <si>
    <t>0.047***</t>
  </si>
  <si>
    <t>0.053***</t>
  </si>
  <si>
    <t>0.054***</t>
  </si>
  <si>
    <t>0.064***</t>
  </si>
  <si>
    <t>-0.046***</t>
  </si>
  <si>
    <t>-0.043***</t>
  </si>
  <si>
    <t>0.028**</t>
  </si>
  <si>
    <t>-0.078***</t>
  </si>
  <si>
    <t>0.035***</t>
  </si>
  <si>
    <t>-0.129***</t>
  </si>
  <si>
    <t>-0.171***</t>
  </si>
  <si>
    <t>0.090***</t>
  </si>
  <si>
    <t>0.162***</t>
  </si>
  <si>
    <t>0.188***</t>
  </si>
  <si>
    <t>0.193***</t>
  </si>
  <si>
    <t>-0.113***</t>
  </si>
  <si>
    <t>-0.135***</t>
  </si>
  <si>
    <t>0.059***</t>
  </si>
  <si>
    <t>0.066***</t>
  </si>
  <si>
    <t>-0.085***</t>
  </si>
  <si>
    <t>-0.148***</t>
  </si>
  <si>
    <t>-0.203***</t>
  </si>
  <si>
    <t>-0.144***</t>
  </si>
  <si>
    <t>-0.191***</t>
  </si>
  <si>
    <t>-0.217***</t>
  </si>
  <si>
    <t>0.032**</t>
  </si>
  <si>
    <t>0.078***</t>
  </si>
  <si>
    <t>0.119***</t>
  </si>
  <si>
    <t>0.143***</t>
  </si>
  <si>
    <t>-0.075***</t>
  </si>
  <si>
    <t>-0.119***</t>
  </si>
  <si>
    <t>-0.162***</t>
  </si>
  <si>
    <t>0.074***</t>
  </si>
  <si>
    <t>0.122***</t>
  </si>
  <si>
    <t>-0.090***</t>
  </si>
  <si>
    <t>-0.099***</t>
  </si>
  <si>
    <t>0.319***</t>
  </si>
  <si>
    <t>-0.107***</t>
  </si>
  <si>
    <t>-0.200***</t>
  </si>
  <si>
    <t>-0.127***</t>
  </si>
  <si>
    <t>-0.165***</t>
  </si>
  <si>
    <t>-0.161***</t>
  </si>
  <si>
    <t>-0.164***</t>
  </si>
  <si>
    <t>0.242***</t>
  </si>
  <si>
    <t>0.307***</t>
  </si>
  <si>
    <t>0.351***</t>
  </si>
  <si>
    <t>-0.193***</t>
  </si>
  <si>
    <t>-0.370***</t>
  </si>
  <si>
    <t>-0.359***</t>
  </si>
  <si>
    <t>0.092***</t>
  </si>
  <si>
    <t>0.367***</t>
  </si>
  <si>
    <t>0.435***</t>
  </si>
  <si>
    <t>0.462***</t>
  </si>
  <si>
    <t>0.237***</t>
  </si>
  <si>
    <t>0.258***</t>
  </si>
  <si>
    <t>0.272***</t>
  </si>
  <si>
    <t>0.049***</t>
  </si>
  <si>
    <t>0.165***</t>
  </si>
  <si>
    <t>0.238***</t>
  </si>
  <si>
    <t>0.288***</t>
  </si>
  <si>
    <t>-0.175***</t>
  </si>
  <si>
    <t>-0.246***</t>
  </si>
  <si>
    <t>-0.297***</t>
  </si>
  <si>
    <t>-0.159***</t>
  </si>
  <si>
    <t>0.283***</t>
  </si>
  <si>
    <t>-0.275***</t>
  </si>
  <si>
    <t>-0.066***</t>
  </si>
  <si>
    <t>0.382***</t>
  </si>
  <si>
    <t>0.222***</t>
  </si>
  <si>
    <t>-0.283***</t>
  </si>
  <si>
    <t>-0.382***</t>
  </si>
  <si>
    <t>-0.089***</t>
  </si>
  <si>
    <t>-0.048***</t>
  </si>
  <si>
    <t>-0.092***</t>
  </si>
  <si>
    <t>0.163***</t>
  </si>
  <si>
    <t>0.281***</t>
  </si>
  <si>
    <t>0.263***</t>
  </si>
  <si>
    <t>-0.250***</t>
  </si>
  <si>
    <t>-0.289***</t>
  </si>
  <si>
    <t>-0.421***</t>
  </si>
  <si>
    <t>-0.371***</t>
  </si>
  <si>
    <t>-0.326***</t>
  </si>
  <si>
    <t>0.201***</t>
  </si>
  <si>
    <t>0.228***</t>
  </si>
  <si>
    <t>0.219***</t>
  </si>
  <si>
    <t>0.183***</t>
  </si>
  <si>
    <t>-0.281***</t>
  </si>
  <si>
    <t>-0.149***</t>
  </si>
  <si>
    <t>0.199***</t>
  </si>
  <si>
    <t>0.267***</t>
  </si>
  <si>
    <t>-0.267***</t>
  </si>
  <si>
    <t>-0.130***</t>
  </si>
  <si>
    <t>-0.025*</t>
  </si>
  <si>
    <t>0.170***</t>
  </si>
  <si>
    <t>0.318***</t>
  </si>
  <si>
    <t>0.411***</t>
  </si>
  <si>
    <t>-0.110***</t>
  </si>
  <si>
    <t>-0.265***</t>
  </si>
  <si>
    <t>-0.336***</t>
  </si>
  <si>
    <t>-0.376***</t>
  </si>
  <si>
    <t>0.091***</t>
  </si>
  <si>
    <t>0.301***</t>
  </si>
  <si>
    <t>0.348***</t>
  </si>
  <si>
    <t>0.174***</t>
  </si>
  <si>
    <t>0.211***</t>
  </si>
  <si>
    <t>0.244***</t>
  </si>
  <si>
    <t>0.145***</t>
  </si>
  <si>
    <t>0.212***</t>
  </si>
  <si>
    <t>-0.083***</t>
  </si>
  <si>
    <t>-0.277***</t>
  </si>
  <si>
    <t>-0.453***</t>
  </si>
  <si>
    <t>0.251***</t>
  </si>
  <si>
    <t>-0.249***</t>
  </si>
  <si>
    <t>0.220***</t>
  </si>
  <si>
    <t>-0.309***</t>
  </si>
  <si>
    <t>-0.230***</t>
  </si>
  <si>
    <t>0.230***</t>
  </si>
  <si>
    <t>0.716***</t>
  </si>
  <si>
    <t>0.578***</t>
  </si>
  <si>
    <t>0.342***</t>
  </si>
  <si>
    <t>0.227***</t>
  </si>
  <si>
    <t>-0.104***</t>
  </si>
  <si>
    <t>-0.020*</t>
  </si>
  <si>
    <t>-0.233***</t>
  </si>
  <si>
    <t>-0.192***</t>
  </si>
  <si>
    <t>-0.153***</t>
  </si>
  <si>
    <t>-0.182***</t>
  </si>
  <si>
    <t>-0.296***</t>
  </si>
  <si>
    <t>-0.154***</t>
  </si>
  <si>
    <t>-0.028**</t>
  </si>
  <si>
    <t>-0.086***</t>
  </si>
  <si>
    <t>0.296***</t>
  </si>
  <si>
    <t>-0.059***</t>
  </si>
  <si>
    <t>-0.156***</t>
  </si>
  <si>
    <t>-0.076***</t>
  </si>
  <si>
    <t>0.386***</t>
  </si>
  <si>
    <t>0.642***</t>
  </si>
  <si>
    <t>0.363***</t>
  </si>
  <si>
    <t>-0.179***</t>
  </si>
  <si>
    <t>-0.118***</t>
  </si>
  <si>
    <t>-0.062***</t>
  </si>
  <si>
    <t>-0.243***</t>
  </si>
  <si>
    <t>-0.207***</t>
  </si>
  <si>
    <t>-0.167***</t>
  </si>
  <si>
    <t>-0.158***</t>
  </si>
  <si>
    <t>-0.033***</t>
  </si>
  <si>
    <t>-0.060***</t>
  </si>
  <si>
    <t>-0.124***</t>
  </si>
  <si>
    <t>-0.096***</t>
  </si>
  <si>
    <t>-0.100***</t>
  </si>
  <si>
    <t>-0.094***</t>
  </si>
  <si>
    <t>0.375***</t>
  </si>
  <si>
    <t>-0.151***</t>
  </si>
  <si>
    <t>-0.160***</t>
  </si>
  <si>
    <t>0.116***</t>
  </si>
  <si>
    <t>-0.116***</t>
  </si>
  <si>
    <t>-0.077***</t>
  </si>
  <si>
    <t>0.697***</t>
  </si>
  <si>
    <t>0.434***</t>
  </si>
  <si>
    <t>0.400***</t>
  </si>
  <si>
    <t>-0.365***</t>
  </si>
  <si>
    <t>-0.177***</t>
  </si>
  <si>
    <t>0.030**</t>
  </si>
  <si>
    <t>-0.173***</t>
  </si>
  <si>
    <t>-0.128***</t>
  </si>
  <si>
    <t>-0.174***</t>
  </si>
  <si>
    <t>-0.186***</t>
  </si>
  <si>
    <t>-0.168***</t>
  </si>
  <si>
    <t>-0.163***</t>
  </si>
  <si>
    <t>-0.256***</t>
  </si>
  <si>
    <t>-0.216***</t>
  </si>
  <si>
    <t>-0.195***</t>
  </si>
  <si>
    <t>-0.189***</t>
  </si>
  <si>
    <t>0.376***</t>
  </si>
  <si>
    <t>-0.236***</t>
  </si>
  <si>
    <t>-0.024*</t>
  </si>
  <si>
    <t>0.062***</t>
  </si>
  <si>
    <t>0.271***</t>
  </si>
  <si>
    <t>-0.271***</t>
  </si>
  <si>
    <t>0.747***</t>
  </si>
  <si>
    <t>-0.211***</t>
  </si>
  <si>
    <t>-0.235***</t>
  </si>
  <si>
    <t>0.160***</t>
  </si>
  <si>
    <t>0.339***</t>
  </si>
  <si>
    <t>0.317***</t>
  </si>
  <si>
    <t>-0.363***</t>
  </si>
  <si>
    <t>-0.353***</t>
  </si>
  <si>
    <t>-0.339***</t>
  </si>
  <si>
    <t>-0.143***</t>
  </si>
  <si>
    <t>-0.180***</t>
  </si>
  <si>
    <t>-0.088***</t>
  </si>
  <si>
    <t>0.080***</t>
  </si>
  <si>
    <t>0.292***</t>
  </si>
  <si>
    <t>0.315***</t>
  </si>
  <si>
    <t>0.210***</t>
  </si>
  <si>
    <t>-0.084***</t>
  </si>
  <si>
    <t>0.236***</t>
  </si>
  <si>
    <t>0.253***</t>
  </si>
  <si>
    <t>-0.253***</t>
  </si>
  <si>
    <t>-0.067***</t>
  </si>
  <si>
    <t>0.093***</t>
  </si>
  <si>
    <t>0.225***</t>
  </si>
  <si>
    <t>0.177***</t>
  </si>
  <si>
    <t>-0.269***</t>
  </si>
  <si>
    <t>-0.234***</t>
  </si>
  <si>
    <t>0.048***</t>
  </si>
  <si>
    <t>0.161***</t>
  </si>
  <si>
    <t>0.197***</t>
  </si>
  <si>
    <t>0.214***</t>
  </si>
  <si>
    <t>0.134***</t>
  </si>
  <si>
    <t>0.647***</t>
  </si>
  <si>
    <t>0.541***</t>
  </si>
  <si>
    <t>0.474***</t>
  </si>
  <si>
    <t>-0.321***</t>
  </si>
  <si>
    <t>-0.194***</t>
  </si>
  <si>
    <t>-0.142***</t>
  </si>
  <si>
    <t>0.026*</t>
  </si>
  <si>
    <t>-0.270***</t>
  </si>
  <si>
    <t>-0.141***</t>
  </si>
  <si>
    <t>-0.146***</t>
  </si>
  <si>
    <t>-0.441***</t>
  </si>
  <si>
    <t>-0.310***</t>
  </si>
  <si>
    <t>-0.221***</t>
  </si>
  <si>
    <t>0.572***</t>
  </si>
  <si>
    <t>-0.219***</t>
  </si>
  <si>
    <t>-0.266***</t>
  </si>
  <si>
    <t>0.895***</t>
  </si>
  <si>
    <t>0.798***</t>
  </si>
  <si>
    <t>-0.206***</t>
  </si>
  <si>
    <t>-0.248***</t>
  </si>
  <si>
    <t>-0.196***</t>
  </si>
  <si>
    <t>-0.378***</t>
  </si>
  <si>
    <t>-0.361***</t>
  </si>
  <si>
    <t>-0.345***</t>
  </si>
  <si>
    <t>-0.424***</t>
  </si>
  <si>
    <t>-0.405***</t>
  </si>
  <si>
    <t>0.730***</t>
  </si>
  <si>
    <t>-0.170***</t>
  </si>
  <si>
    <t>0.408***</t>
  </si>
  <si>
    <t>0.949***</t>
  </si>
  <si>
    <t>-0.178***</t>
  </si>
  <si>
    <t>-0.223***</t>
  </si>
  <si>
    <t>-0.273***</t>
  </si>
  <si>
    <t>-0.352***</t>
  </si>
  <si>
    <t>-0.258***</t>
  </si>
  <si>
    <t>-0.282***</t>
  </si>
  <si>
    <t>-0.287***</t>
  </si>
  <si>
    <t>-0.432***</t>
  </si>
  <si>
    <t>-0.420***</t>
  </si>
  <si>
    <t>0.721***</t>
  </si>
  <si>
    <t>-0.210***</t>
  </si>
  <si>
    <t>-0.307***</t>
  </si>
  <si>
    <t>-0.288***</t>
  </si>
  <si>
    <t>0.383***</t>
  </si>
  <si>
    <t>-0.383***</t>
  </si>
  <si>
    <t>-0.214***</t>
  </si>
  <si>
    <t>-0.229***</t>
  </si>
  <si>
    <t>-0.064***</t>
  </si>
  <si>
    <t>-0.176***</t>
  </si>
  <si>
    <t>-0.264***</t>
  </si>
  <si>
    <t>-0.302***</t>
  </si>
  <si>
    <t>-0.155***</t>
  </si>
  <si>
    <t>-0.325***</t>
  </si>
  <si>
    <t>-0.239***</t>
  </si>
  <si>
    <t>-0.272***</t>
  </si>
  <si>
    <t>-0.259***</t>
  </si>
  <si>
    <t>-0.381***</t>
  </si>
  <si>
    <t>-0.415***</t>
  </si>
  <si>
    <t>-0.423***</t>
  </si>
  <si>
    <t>-0.111***</t>
  </si>
  <si>
    <t>0.699***</t>
  </si>
  <si>
    <t>0.370***</t>
  </si>
  <si>
    <t>0.561***</t>
  </si>
  <si>
    <t>0.443***</t>
  </si>
  <si>
    <t>-0.404***</t>
  </si>
  <si>
    <t>-0.327***</t>
  </si>
  <si>
    <t>0.294***</t>
  </si>
  <si>
    <t>0.264***</t>
  </si>
  <si>
    <t>0.249***</t>
  </si>
  <si>
    <t>0.240***</t>
  </si>
  <si>
    <t>0.041***</t>
  </si>
  <si>
    <t>0.130***</t>
  </si>
  <si>
    <t>0.579***</t>
  </si>
  <si>
    <t>0.341***</t>
  </si>
  <si>
    <t>-0.278***</t>
  </si>
  <si>
    <t>0.278***</t>
  </si>
  <si>
    <t>0.077***</t>
  </si>
  <si>
    <t>0.845***</t>
  </si>
  <si>
    <t>0.728***</t>
  </si>
  <si>
    <t>-0.385***</t>
  </si>
  <si>
    <t>0.234***</t>
  </si>
  <si>
    <t>0.262***</t>
  </si>
  <si>
    <t>-0.098***</t>
  </si>
  <si>
    <t>0.101***</t>
  </si>
  <si>
    <t>0.109***</t>
  </si>
  <si>
    <t>0.070***</t>
  </si>
  <si>
    <t>0.176***</t>
  </si>
  <si>
    <t>-0.209***</t>
  </si>
  <si>
    <t>-0.242***</t>
  </si>
  <si>
    <t>0.702***</t>
  </si>
  <si>
    <t>-0.072***</t>
  </si>
  <si>
    <t>0.106***</t>
  </si>
  <si>
    <t>-0.224***</t>
  </si>
  <si>
    <t>0.224***</t>
  </si>
  <si>
    <t>0.084***</t>
  </si>
  <si>
    <t>0.937***</t>
  </si>
  <si>
    <t>-0.237***</t>
  </si>
  <si>
    <t>-0.459***</t>
  </si>
  <si>
    <t>-0.452***</t>
  </si>
  <si>
    <t>0.223***</t>
  </si>
  <si>
    <t>0.350***</t>
  </si>
  <si>
    <t>0.391***</t>
  </si>
  <si>
    <t>0.133***</t>
  </si>
  <si>
    <t>0.148***</t>
  </si>
  <si>
    <t>0.198***</t>
  </si>
  <si>
    <t>0.257***</t>
  </si>
  <si>
    <t>-0.298***</t>
  </si>
  <si>
    <t>-0.394***</t>
  </si>
  <si>
    <t>-0.414***</t>
  </si>
  <si>
    <t>-0.183***</t>
  </si>
  <si>
    <t>0.666***</t>
  </si>
  <si>
    <t>-0.346***</t>
  </si>
  <si>
    <t>0.299***</t>
  </si>
  <si>
    <t>-0.470***</t>
  </si>
  <si>
    <t>-0.530***</t>
  </si>
  <si>
    <t>0.458***</t>
  </si>
  <si>
    <t>0.189***</t>
  </si>
  <si>
    <t>0.181***</t>
  </si>
  <si>
    <t>0.300***</t>
  </si>
  <si>
    <t>-0.440***</t>
  </si>
  <si>
    <t>-0.493***</t>
  </si>
  <si>
    <t>0.633***</t>
  </si>
  <si>
    <t>-0.402***</t>
  </si>
  <si>
    <t>0.358***</t>
  </si>
  <si>
    <t>0.164***</t>
  </si>
  <si>
    <t>-0.398***</t>
  </si>
  <si>
    <t>-0.341***</t>
  </si>
  <si>
    <t>0.580***</t>
  </si>
  <si>
    <t>0.427***</t>
  </si>
  <si>
    <t>0.359***</t>
  </si>
  <si>
    <t>-0.254***</t>
  </si>
  <si>
    <t>-0.262***</t>
  </si>
  <si>
    <t>-0.205***</t>
  </si>
  <si>
    <t>-0.204***</t>
  </si>
  <si>
    <t>0.205***</t>
  </si>
  <si>
    <t>0.467***</t>
  </si>
  <si>
    <t>0.175***</t>
  </si>
  <si>
    <t>0.889***</t>
  </si>
  <si>
    <t>0.776***</t>
  </si>
  <si>
    <t>-0.553***</t>
  </si>
  <si>
    <t>-0.562***</t>
  </si>
  <si>
    <t>-0.356***</t>
  </si>
  <si>
    <t>-0.379***</t>
  </si>
  <si>
    <t>-0.042***</t>
  </si>
  <si>
    <t>0.446***</t>
  </si>
  <si>
    <t>-0.360***</t>
  </si>
  <si>
    <t>0.689***</t>
  </si>
  <si>
    <t>-0.469***</t>
  </si>
  <si>
    <t>0.365***</t>
  </si>
  <si>
    <t>0.475***</t>
  </si>
  <si>
    <t>-0.475***</t>
  </si>
  <si>
    <t>0.946***</t>
  </si>
  <si>
    <t>-0.045***</t>
  </si>
  <si>
    <t>-0.485***</t>
  </si>
  <si>
    <t>-0.608***</t>
  </si>
  <si>
    <t>-0.637***</t>
  </si>
  <si>
    <t>-0.422***</t>
  </si>
  <si>
    <t>-0.343***</t>
  </si>
  <si>
    <t>0.366***</t>
  </si>
  <si>
    <t>0.450***</t>
  </si>
  <si>
    <t>-0.134***</t>
  </si>
  <si>
    <t>0.687***</t>
  </si>
  <si>
    <t>0.065***</t>
  </si>
  <si>
    <t>-0.227***</t>
  </si>
  <si>
    <t>0.357***</t>
  </si>
  <si>
    <t>0.477***</t>
  </si>
  <si>
    <t>-0.477***</t>
  </si>
  <si>
    <t>-0.095***</t>
  </si>
  <si>
    <t>-0.585***</t>
  </si>
  <si>
    <t>-0.639***</t>
  </si>
  <si>
    <t>-0.308***</t>
  </si>
  <si>
    <t>-0.306***</t>
  </si>
  <si>
    <t>-0.392***</t>
  </si>
  <si>
    <t>0.213***</t>
  </si>
  <si>
    <t>-0.312***</t>
  </si>
  <si>
    <t>0.661***</t>
  </si>
  <si>
    <t>-0.465***</t>
  </si>
  <si>
    <t>0.322***</t>
  </si>
  <si>
    <t>0.449***</t>
  </si>
  <si>
    <t>-0.449***</t>
  </si>
  <si>
    <t>0.829***</t>
  </si>
  <si>
    <t>0.243***</t>
  </si>
  <si>
    <t>0.897***</t>
  </si>
  <si>
    <t>0.325***</t>
  </si>
  <si>
    <t>0.395***</t>
  </si>
  <si>
    <t>0.310***</t>
  </si>
  <si>
    <t>0.284***</t>
  </si>
  <si>
    <t>0.127***</t>
  </si>
  <si>
    <t>0.179***</t>
  </si>
  <si>
    <t>-0.055***</t>
  </si>
  <si>
    <t>0.233***</t>
  </si>
  <si>
    <t>-0.225***</t>
  </si>
  <si>
    <t>0.865***</t>
  </si>
  <si>
    <t>0.801***</t>
  </si>
  <si>
    <t>0.207***</t>
  </si>
  <si>
    <t>0.306***</t>
  </si>
  <si>
    <t>0.353***</t>
  </si>
  <si>
    <t>0.422***</t>
  </si>
  <si>
    <t>-0.240***</t>
  </si>
  <si>
    <t>-0.301***</t>
  </si>
  <si>
    <t>-0.329***</t>
  </si>
  <si>
    <t>-0.286***</t>
  </si>
  <si>
    <t>0.167***</t>
  </si>
  <si>
    <t>-0.330***</t>
  </si>
  <si>
    <t>0.616***</t>
  </si>
  <si>
    <t>-0.602***</t>
  </si>
  <si>
    <t>0.602***</t>
  </si>
  <si>
    <t>0.957***</t>
  </si>
  <si>
    <t>0.412***</t>
  </si>
  <si>
    <t>0.291***</t>
  </si>
  <si>
    <t>0.426***</t>
  </si>
  <si>
    <t>-0.274***</t>
  </si>
  <si>
    <t>-0.295***</t>
  </si>
  <si>
    <t>0.285***</t>
  </si>
  <si>
    <t>0.696***</t>
  </si>
  <si>
    <t>0.260***</t>
  </si>
  <si>
    <t>-0.671***</t>
  </si>
  <si>
    <t>0.671***</t>
  </si>
  <si>
    <t>0.393***</t>
  </si>
  <si>
    <t>0.404***</t>
  </si>
  <si>
    <t>0.433***</t>
  </si>
  <si>
    <t>0.088***</t>
  </si>
  <si>
    <t>0.290***</t>
  </si>
  <si>
    <t>0.439***</t>
  </si>
  <si>
    <t>0.531***</t>
  </si>
  <si>
    <t>0.321***</t>
  </si>
  <si>
    <t>-0.458***</t>
  </si>
  <si>
    <t>0.115***</t>
  </si>
  <si>
    <t>0.703***</t>
  </si>
  <si>
    <t>0.276***</t>
  </si>
  <si>
    <t>-0.680***</t>
  </si>
  <si>
    <t>0.680***</t>
  </si>
  <si>
    <t>0.082***</t>
  </si>
  <si>
    <t>0.799***</t>
  </si>
  <si>
    <t>0.682***</t>
  </si>
  <si>
    <t>0.128***</t>
  </si>
  <si>
    <t>-0.218***</t>
  </si>
  <si>
    <t>0.218***</t>
  </si>
  <si>
    <t>0.448***</t>
  </si>
  <si>
    <t>-0.212***</t>
  </si>
  <si>
    <t>0.399***</t>
  </si>
  <si>
    <t>0.906***</t>
  </si>
  <si>
    <t>0.068***</t>
  </si>
  <si>
    <t>-0.068***</t>
  </si>
  <si>
    <t>-0.181***</t>
  </si>
  <si>
    <t>-0.228***</t>
  </si>
  <si>
    <t>-0.255***</t>
  </si>
  <si>
    <t>0.469***</t>
  </si>
  <si>
    <t>-0.444***</t>
  </si>
  <si>
    <t>0.444***</t>
  </si>
  <si>
    <t>0.178***</t>
  </si>
  <si>
    <t>-0.261***</t>
  </si>
  <si>
    <t>-0.317***</t>
  </si>
  <si>
    <t>0.204***</t>
  </si>
  <si>
    <t>0.481***</t>
  </si>
  <si>
    <t>0.470***</t>
  </si>
  <si>
    <t>0.554***</t>
  </si>
  <si>
    <t>0.410***</t>
  </si>
  <si>
    <t>0.338***</t>
  </si>
  <si>
    <t>0.079***</t>
  </si>
  <si>
    <t>0.867***</t>
  </si>
  <si>
    <t>0.757***</t>
  </si>
  <si>
    <t>0.644***</t>
  </si>
  <si>
    <t>-0.471***</t>
  </si>
  <si>
    <t>0.471***</t>
  </si>
  <si>
    <t>0.935***</t>
  </si>
  <si>
    <t>-0.187***</t>
  </si>
  <si>
    <t>-0.202***</t>
  </si>
  <si>
    <t>0.303***</t>
  </si>
  <si>
    <t>0.611***</t>
  </si>
  <si>
    <t>-0.521***</t>
  </si>
  <si>
    <t>0.521***</t>
  </si>
  <si>
    <t>-0.065***</t>
  </si>
  <si>
    <t>-0.311***</t>
  </si>
  <si>
    <t>0.196***</t>
  </si>
  <si>
    <t>-0.213***</t>
  </si>
  <si>
    <t>-0.556***</t>
  </si>
  <si>
    <t>0.556***</t>
  </si>
  <si>
    <t>0.155***</t>
  </si>
  <si>
    <t>0.110***</t>
  </si>
  <si>
    <t>0.816***</t>
  </si>
  <si>
    <t>0.653***</t>
  </si>
  <si>
    <t>-0.220***</t>
  </si>
  <si>
    <t>0.414***</t>
  </si>
  <si>
    <t>0.221***</t>
  </si>
  <si>
    <t>0.919***</t>
  </si>
  <si>
    <t>-0.291***</t>
  </si>
  <si>
    <t>-0.152***</t>
  </si>
  <si>
    <t>0.559***</t>
  </si>
  <si>
    <t>-0.303***</t>
  </si>
  <si>
    <t>-0.344***</t>
  </si>
  <si>
    <t>0.613***</t>
  </si>
  <si>
    <t>0.349***</t>
  </si>
  <si>
    <t>-0.349***</t>
  </si>
  <si>
    <t>-0.380***</t>
  </si>
  <si>
    <t>-0.368***</t>
  </si>
  <si>
    <t>0.480***</t>
  </si>
  <si>
    <t>-0.480***</t>
  </si>
  <si>
    <t>-0.450***</t>
  </si>
  <si>
    <t>-0.428***</t>
  </si>
  <si>
    <t>0.335***</t>
  </si>
  <si>
    <t>0.523***</t>
  </si>
  <si>
    <t>-0.523***</t>
  </si>
  <si>
    <t>0.126***</t>
  </si>
  <si>
    <t>-0.865***</t>
  </si>
  <si>
    <t>-0.087***</t>
  </si>
  <si>
    <t>-0.651***</t>
  </si>
  <si>
    <t>0.651***</t>
  </si>
  <si>
    <t>0.464***</t>
  </si>
  <si>
    <t>-0.464***</t>
  </si>
  <si>
    <t>-1.000***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</si>
</sst>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25AB4-D7C7-4893-B3EE-55E1261C9B81}">
  <dimension ref="A2:J31"/>
  <sheetViews>
    <sheetView workbookViewId="0">
      <selection activeCell="S16" sqref="S16"/>
    </sheetView>
  </sheetViews>
  <sheetFormatPr defaultRowHeight="15" x14ac:dyDescent="0.25"/>
  <cols>
    <col min="1" max="1" width="52.42578125" customWidth="1"/>
    <col min="4" max="4" width="8.28515625" customWidth="1"/>
  </cols>
  <sheetData>
    <row r="2" spans="1:5" x14ac:dyDescent="0.25">
      <c r="A2" t="s">
        <v>0</v>
      </c>
    </row>
    <row r="3" spans="1: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A4" s="1" t="s">
        <v>6</v>
      </c>
      <c r="B4" s="1" t="s">
        <v>7</v>
      </c>
      <c r="C4" s="1" t="s">
        <v>7</v>
      </c>
      <c r="D4" s="1" t="s">
        <v>7</v>
      </c>
      <c r="E4" s="1" t="s">
        <v>7</v>
      </c>
    </row>
    <row r="5" spans="1:5" x14ac:dyDescent="0.25">
      <c r="A5" t="s">
        <v>8</v>
      </c>
      <c r="B5" t="s">
        <v>9</v>
      </c>
      <c r="C5" t="s">
        <v>7</v>
      </c>
      <c r="D5" t="s">
        <v>7</v>
      </c>
      <c r="E5" t="s">
        <v>9</v>
      </c>
    </row>
    <row r="6" spans="1:5" x14ac:dyDescent="0.25">
      <c r="A6" t="s">
        <v>10</v>
      </c>
      <c r="B6" t="s">
        <v>9</v>
      </c>
      <c r="C6" t="s">
        <v>7</v>
      </c>
      <c r="D6" t="s">
        <v>7</v>
      </c>
      <c r="E6" t="s">
        <v>7</v>
      </c>
    </row>
    <row r="7" spans="1:5" x14ac:dyDescent="0.25">
      <c r="A7" t="s">
        <v>11</v>
      </c>
      <c r="B7" t="s">
        <v>7</v>
      </c>
      <c r="C7" t="s">
        <v>12</v>
      </c>
      <c r="D7" t="s">
        <v>7</v>
      </c>
      <c r="E7" t="s">
        <v>9</v>
      </c>
    </row>
    <row r="8" spans="1:5" x14ac:dyDescent="0.25">
      <c r="A8" s="1" t="s">
        <v>13</v>
      </c>
      <c r="B8" s="1" t="s">
        <v>7</v>
      </c>
      <c r="C8" s="1" t="s">
        <v>7</v>
      </c>
      <c r="D8" s="1" t="s">
        <v>7</v>
      </c>
      <c r="E8" s="1" t="s">
        <v>7</v>
      </c>
    </row>
    <row r="9" spans="1:5" x14ac:dyDescent="0.25">
      <c r="A9" t="s">
        <v>14</v>
      </c>
      <c r="B9" t="s">
        <v>15</v>
      </c>
      <c r="C9" t="s">
        <v>9</v>
      </c>
      <c r="D9" t="s">
        <v>9</v>
      </c>
      <c r="E9" t="s">
        <v>9</v>
      </c>
    </row>
    <row r="10" spans="1:5" x14ac:dyDescent="0.25">
      <c r="A10" t="s">
        <v>16</v>
      </c>
      <c r="B10" t="s">
        <v>7</v>
      </c>
      <c r="C10" t="s">
        <v>9</v>
      </c>
      <c r="D10" t="s">
        <v>9</v>
      </c>
      <c r="E10" t="s">
        <v>7</v>
      </c>
    </row>
    <row r="11" spans="1:5" x14ac:dyDescent="0.25">
      <c r="A11" t="s">
        <v>17</v>
      </c>
      <c r="B11" t="s">
        <v>9</v>
      </c>
      <c r="C11" t="s">
        <v>9</v>
      </c>
      <c r="D11" t="s">
        <v>7</v>
      </c>
      <c r="E11" t="s">
        <v>7</v>
      </c>
    </row>
    <row r="12" spans="1:5" x14ac:dyDescent="0.25">
      <c r="A12" s="1" t="s">
        <v>18</v>
      </c>
      <c r="B12" s="1" t="s">
        <v>7</v>
      </c>
      <c r="C12" s="1" t="s">
        <v>7</v>
      </c>
      <c r="D12" s="1" t="s">
        <v>7</v>
      </c>
      <c r="E12" s="1" t="s">
        <v>7</v>
      </c>
    </row>
    <row r="13" spans="1:5" x14ac:dyDescent="0.25">
      <c r="A13" t="s">
        <v>19</v>
      </c>
      <c r="B13" t="s">
        <v>7</v>
      </c>
      <c r="C13" t="s">
        <v>7</v>
      </c>
      <c r="D13" t="s">
        <v>9</v>
      </c>
      <c r="E13" t="s">
        <v>7</v>
      </c>
    </row>
    <row r="14" spans="1:5" x14ac:dyDescent="0.25">
      <c r="A14" t="s">
        <v>20</v>
      </c>
      <c r="B14" t="s">
        <v>9</v>
      </c>
      <c r="C14" t="s">
        <v>9</v>
      </c>
      <c r="D14" t="s">
        <v>9</v>
      </c>
      <c r="E14" t="s">
        <v>9</v>
      </c>
    </row>
    <row r="15" spans="1:5" x14ac:dyDescent="0.25">
      <c r="A15" t="s">
        <v>21</v>
      </c>
      <c r="B15" t="s">
        <v>9</v>
      </c>
      <c r="C15" t="s">
        <v>7</v>
      </c>
      <c r="D15" t="s">
        <v>9</v>
      </c>
      <c r="E15" t="s">
        <v>22</v>
      </c>
    </row>
    <row r="16" spans="1:5" x14ac:dyDescent="0.25">
      <c r="A16" t="s">
        <v>23</v>
      </c>
      <c r="B16" t="s">
        <v>7</v>
      </c>
      <c r="C16" t="s">
        <v>9</v>
      </c>
      <c r="D16" t="s">
        <v>12</v>
      </c>
      <c r="E16" t="s">
        <v>9</v>
      </c>
    </row>
    <row r="17" spans="1:10" x14ac:dyDescent="0.25">
      <c r="A17" t="s">
        <v>24</v>
      </c>
      <c r="B17" t="s">
        <v>7</v>
      </c>
      <c r="C17" t="s">
        <v>7</v>
      </c>
      <c r="D17" t="s">
        <v>9</v>
      </c>
      <c r="E17" t="s">
        <v>7</v>
      </c>
      <c r="J17">
        <v>11134</v>
      </c>
    </row>
    <row r="18" spans="1:10" x14ac:dyDescent="0.25">
      <c r="A18" t="s">
        <v>25</v>
      </c>
      <c r="B18" t="s">
        <v>9</v>
      </c>
      <c r="C18" t="s">
        <v>7</v>
      </c>
      <c r="D18" t="s">
        <v>12</v>
      </c>
      <c r="E18" t="s">
        <v>7</v>
      </c>
      <c r="J18" s="2">
        <v>1562</v>
      </c>
    </row>
    <row r="19" spans="1:10" x14ac:dyDescent="0.25">
      <c r="A19" t="s">
        <v>26</v>
      </c>
      <c r="B19" t="s">
        <v>22</v>
      </c>
      <c r="C19" t="s">
        <v>9</v>
      </c>
      <c r="D19" t="s">
        <v>9</v>
      </c>
      <c r="E19" t="s">
        <v>7</v>
      </c>
      <c r="J19">
        <f>J17-J18</f>
        <v>9572</v>
      </c>
    </row>
    <row r="20" spans="1:10" x14ac:dyDescent="0.25">
      <c r="A20" t="s">
        <v>27</v>
      </c>
      <c r="B20" t="s">
        <v>7</v>
      </c>
      <c r="C20" t="s">
        <v>9</v>
      </c>
      <c r="D20" t="s">
        <v>7</v>
      </c>
      <c r="E20" t="s">
        <v>7</v>
      </c>
    </row>
    <row r="21" spans="1:10" x14ac:dyDescent="0.25">
      <c r="A21" t="s">
        <v>28</v>
      </c>
      <c r="B21" t="s">
        <v>9</v>
      </c>
      <c r="C21" t="s">
        <v>9</v>
      </c>
      <c r="D21" t="s">
        <v>22</v>
      </c>
      <c r="E21" t="s">
        <v>7</v>
      </c>
    </row>
    <row r="22" spans="1:10" x14ac:dyDescent="0.25">
      <c r="A22" t="s">
        <v>29</v>
      </c>
      <c r="B22" t="s">
        <v>9</v>
      </c>
      <c r="C22" t="s">
        <v>9</v>
      </c>
      <c r="D22" t="s">
        <v>7</v>
      </c>
      <c r="E22" t="s">
        <v>7</v>
      </c>
    </row>
    <row r="23" spans="1:10" x14ac:dyDescent="0.25">
      <c r="A23" s="1" t="s">
        <v>30</v>
      </c>
      <c r="B23" s="1" t="s">
        <v>7</v>
      </c>
      <c r="C23" s="1" t="s">
        <v>7</v>
      </c>
      <c r="D23" s="1" t="s">
        <v>7</v>
      </c>
      <c r="E23" s="1" t="s">
        <v>7</v>
      </c>
      <c r="J23">
        <f>100-11.9</f>
        <v>88.1</v>
      </c>
    </row>
    <row r="24" spans="1:10" x14ac:dyDescent="0.25">
      <c r="A24" t="s">
        <v>31</v>
      </c>
      <c r="B24" t="s">
        <v>9</v>
      </c>
      <c r="C24" t="s">
        <v>12</v>
      </c>
      <c r="D24" t="s">
        <v>22</v>
      </c>
      <c r="E24" t="s">
        <v>9</v>
      </c>
    </row>
    <row r="25" spans="1:10" x14ac:dyDescent="0.25">
      <c r="A25" t="s">
        <v>32</v>
      </c>
      <c r="B25" t="s">
        <v>7</v>
      </c>
      <c r="C25" t="s">
        <v>9</v>
      </c>
      <c r="D25" t="s">
        <v>7</v>
      </c>
      <c r="E25" t="s">
        <v>7</v>
      </c>
    </row>
    <row r="29" spans="1:10" x14ac:dyDescent="0.25">
      <c r="A29" t="s">
        <v>33</v>
      </c>
    </row>
    <row r="30" spans="1:10" x14ac:dyDescent="0.25">
      <c r="A30" t="s">
        <v>34</v>
      </c>
    </row>
    <row r="31" spans="1:10" x14ac:dyDescent="0.25">
      <c r="A31" t="s">
        <v>35</v>
      </c>
    </row>
  </sheetData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789C-04E6-4C57-B64D-676324B10BB8}">
  <dimension ref="A1:BH60"/>
  <sheetViews>
    <sheetView tabSelected="1" workbookViewId="0">
      <selection activeCell="L17" sqref="L17"/>
    </sheetView>
  </sheetViews>
  <sheetFormatPr defaultRowHeight="15" x14ac:dyDescent="0.25"/>
  <cols>
    <col min="2" max="14" width="12.7109375" customWidth="1"/>
    <col min="15" max="15" width="16.42578125" customWidth="1"/>
    <col min="16" max="60" width="12.7109375" customWidth="1"/>
  </cols>
  <sheetData>
    <row r="1" spans="1:60" s="3" customFormat="1" ht="60" x14ac:dyDescent="0.25"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3" t="s">
        <v>56</v>
      </c>
      <c r="W1" s="3" t="s">
        <v>57</v>
      </c>
      <c r="X1" s="3" t="s">
        <v>58</v>
      </c>
      <c r="Y1" s="3" t="s">
        <v>59</v>
      </c>
      <c r="Z1" s="3" t="s">
        <v>60</v>
      </c>
      <c r="AA1" s="3" t="s">
        <v>61</v>
      </c>
      <c r="AB1" s="3" t="s">
        <v>62</v>
      </c>
      <c r="AC1" s="3" t="s">
        <v>63</v>
      </c>
      <c r="AD1" s="3" t="s">
        <v>64</v>
      </c>
      <c r="AE1" s="3" t="s">
        <v>65</v>
      </c>
      <c r="AF1" s="3" t="s">
        <v>66</v>
      </c>
      <c r="AG1" s="3" t="s">
        <v>67</v>
      </c>
      <c r="AH1" s="3" t="s">
        <v>68</v>
      </c>
      <c r="AI1" s="3" t="s">
        <v>69</v>
      </c>
      <c r="AJ1" s="3" t="s">
        <v>70</v>
      </c>
      <c r="AK1" s="3" t="s">
        <v>71</v>
      </c>
      <c r="AL1" s="3" t="s">
        <v>72</v>
      </c>
      <c r="AM1" s="3" t="s">
        <v>73</v>
      </c>
      <c r="AN1" s="3" t="s">
        <v>74</v>
      </c>
      <c r="AO1" s="3" t="s">
        <v>75</v>
      </c>
      <c r="AP1" s="3" t="s">
        <v>76</v>
      </c>
      <c r="AQ1" s="3" t="s">
        <v>77</v>
      </c>
      <c r="AR1" s="3" t="s">
        <v>78</v>
      </c>
      <c r="AS1" s="3" t="s">
        <v>79</v>
      </c>
      <c r="AT1" s="3" t="s">
        <v>80</v>
      </c>
      <c r="AU1" s="3" t="s">
        <v>81</v>
      </c>
      <c r="AV1" s="3" t="s">
        <v>82</v>
      </c>
      <c r="AW1" s="3" t="s">
        <v>83</v>
      </c>
      <c r="AX1" s="3" t="s">
        <v>84</v>
      </c>
      <c r="AY1" s="3" t="s">
        <v>85</v>
      </c>
      <c r="AZ1" s="3" t="s">
        <v>86</v>
      </c>
      <c r="BA1" s="3" t="s">
        <v>87</v>
      </c>
      <c r="BB1" s="3" t="s">
        <v>88</v>
      </c>
      <c r="BC1" s="3" t="s">
        <v>89</v>
      </c>
      <c r="BD1" s="3" t="s">
        <v>90</v>
      </c>
      <c r="BE1" s="3" t="s">
        <v>91</v>
      </c>
      <c r="BF1" s="3" t="s">
        <v>92</v>
      </c>
      <c r="BG1" s="3" t="s">
        <v>93</v>
      </c>
      <c r="BH1" s="3" t="s">
        <v>94</v>
      </c>
    </row>
    <row r="2" spans="1:60" x14ac:dyDescent="0.25">
      <c r="A2" t="s">
        <v>36</v>
      </c>
      <c r="C2" t="s">
        <v>95</v>
      </c>
      <c r="D2" t="s">
        <v>96</v>
      </c>
      <c r="E2" t="s">
        <v>97</v>
      </c>
      <c r="F2" t="s">
        <v>98</v>
      </c>
      <c r="G2" t="s">
        <v>99</v>
      </c>
      <c r="H2" t="s">
        <v>100</v>
      </c>
      <c r="I2" t="s">
        <v>101</v>
      </c>
      <c r="J2">
        <v>1.4E-2</v>
      </c>
      <c r="K2" t="s">
        <v>102</v>
      </c>
      <c r="L2" t="s">
        <v>103</v>
      </c>
      <c r="M2">
        <v>-1.9E-2</v>
      </c>
      <c r="N2">
        <v>-6.0000000000000001E-3</v>
      </c>
      <c r="O2">
        <v>-1.4999999999999999E-2</v>
      </c>
      <c r="P2" t="s">
        <v>104</v>
      </c>
      <c r="Q2" t="s">
        <v>105</v>
      </c>
      <c r="R2" t="s">
        <v>106</v>
      </c>
      <c r="S2">
        <v>-5.0000000000000001E-3</v>
      </c>
      <c r="T2" t="s">
        <v>107</v>
      </c>
      <c r="U2" t="s">
        <v>108</v>
      </c>
      <c r="V2" t="s">
        <v>109</v>
      </c>
      <c r="W2" t="s">
        <v>110</v>
      </c>
      <c r="X2" t="s">
        <v>111</v>
      </c>
      <c r="Y2" t="s">
        <v>112</v>
      </c>
      <c r="Z2" t="s">
        <v>113</v>
      </c>
      <c r="AA2" t="s">
        <v>114</v>
      </c>
      <c r="AB2" t="s">
        <v>115</v>
      </c>
      <c r="AC2" t="s">
        <v>116</v>
      </c>
      <c r="AD2">
        <v>-8.9999999999999993E-3</v>
      </c>
      <c r="AE2" t="s">
        <v>117</v>
      </c>
      <c r="AF2" t="s">
        <v>118</v>
      </c>
      <c r="AG2" t="s">
        <v>119</v>
      </c>
      <c r="AH2" t="s">
        <v>120</v>
      </c>
      <c r="AI2" t="s">
        <v>121</v>
      </c>
      <c r="AJ2" t="s">
        <v>122</v>
      </c>
      <c r="AK2" t="s">
        <v>123</v>
      </c>
      <c r="AL2">
        <v>5.0000000000000001E-3</v>
      </c>
      <c r="AM2">
        <v>-8.0000000000000002E-3</v>
      </c>
      <c r="AN2" t="s">
        <v>124</v>
      </c>
      <c r="AO2" t="s">
        <v>125</v>
      </c>
      <c r="AP2">
        <v>-1.4999999999999999E-2</v>
      </c>
      <c r="AQ2" t="s">
        <v>126</v>
      </c>
      <c r="AR2" t="s">
        <v>127</v>
      </c>
      <c r="AS2" t="s">
        <v>128</v>
      </c>
      <c r="AT2" t="s">
        <v>129</v>
      </c>
      <c r="AU2" t="s">
        <v>130</v>
      </c>
      <c r="AV2" t="s">
        <v>131</v>
      </c>
      <c r="AW2" t="s">
        <v>132</v>
      </c>
      <c r="AX2" t="s">
        <v>133</v>
      </c>
      <c r="AY2" t="s">
        <v>127</v>
      </c>
      <c r="AZ2">
        <v>1.6E-2</v>
      </c>
      <c r="BA2" t="s">
        <v>134</v>
      </c>
      <c r="BB2" t="s">
        <v>135</v>
      </c>
      <c r="BC2" t="s">
        <v>136</v>
      </c>
      <c r="BD2" t="s">
        <v>137</v>
      </c>
      <c r="BE2" t="s">
        <v>138</v>
      </c>
      <c r="BF2" t="s">
        <v>139</v>
      </c>
      <c r="BG2" t="s">
        <v>140</v>
      </c>
      <c r="BH2" t="s">
        <v>124</v>
      </c>
    </row>
    <row r="3" spans="1:60" x14ac:dyDescent="0.25">
      <c r="A3" t="s">
        <v>37</v>
      </c>
      <c r="D3" t="s">
        <v>141</v>
      </c>
      <c r="E3" t="s">
        <v>142</v>
      </c>
      <c r="F3" t="s">
        <v>98</v>
      </c>
      <c r="G3" t="s">
        <v>143</v>
      </c>
      <c r="H3" t="s">
        <v>144</v>
      </c>
      <c r="I3" t="s">
        <v>145</v>
      </c>
      <c r="J3">
        <v>1.2999999999999999E-2</v>
      </c>
      <c r="K3" t="s">
        <v>146</v>
      </c>
      <c r="L3" t="s">
        <v>147</v>
      </c>
      <c r="M3">
        <v>-1.6E-2</v>
      </c>
      <c r="N3">
        <v>-2E-3</v>
      </c>
      <c r="O3">
        <v>-1.4999999999999999E-2</v>
      </c>
      <c r="P3" t="s">
        <v>148</v>
      </c>
      <c r="Q3" t="s">
        <v>149</v>
      </c>
      <c r="R3" t="s">
        <v>150</v>
      </c>
      <c r="S3">
        <v>0</v>
      </c>
      <c r="T3" t="s">
        <v>151</v>
      </c>
      <c r="U3" t="s">
        <v>152</v>
      </c>
      <c r="V3" t="s">
        <v>124</v>
      </c>
      <c r="W3" t="s">
        <v>153</v>
      </c>
      <c r="X3" t="s">
        <v>154</v>
      </c>
      <c r="Y3" t="s">
        <v>155</v>
      </c>
      <c r="Z3" t="s">
        <v>156</v>
      </c>
      <c r="AA3" t="s">
        <v>157</v>
      </c>
      <c r="AB3" t="s">
        <v>158</v>
      </c>
      <c r="AC3" t="s">
        <v>118</v>
      </c>
      <c r="AD3">
        <v>-0.01</v>
      </c>
      <c r="AE3" t="s">
        <v>159</v>
      </c>
      <c r="AF3" t="s">
        <v>160</v>
      </c>
      <c r="AG3" t="s">
        <v>161</v>
      </c>
      <c r="AH3" t="s">
        <v>162</v>
      </c>
      <c r="AI3" t="s">
        <v>163</v>
      </c>
      <c r="AJ3" t="s">
        <v>164</v>
      </c>
      <c r="AK3" t="s">
        <v>164</v>
      </c>
      <c r="AL3">
        <v>6.0000000000000001E-3</v>
      </c>
      <c r="AM3">
        <v>-7.0000000000000001E-3</v>
      </c>
      <c r="AN3" t="s">
        <v>109</v>
      </c>
      <c r="AO3" t="s">
        <v>165</v>
      </c>
      <c r="AP3">
        <v>-1.7000000000000001E-2</v>
      </c>
      <c r="AQ3" t="s">
        <v>126</v>
      </c>
      <c r="AR3" t="s">
        <v>166</v>
      </c>
      <c r="AS3" t="s">
        <v>140</v>
      </c>
      <c r="AT3" t="s">
        <v>167</v>
      </c>
      <c r="AU3" t="s">
        <v>168</v>
      </c>
      <c r="AV3" t="s">
        <v>169</v>
      </c>
      <c r="AW3" t="s">
        <v>170</v>
      </c>
      <c r="AX3" t="s">
        <v>171</v>
      </c>
      <c r="AY3" t="s">
        <v>172</v>
      </c>
      <c r="AZ3">
        <v>1.2999999999999999E-2</v>
      </c>
      <c r="BA3" t="s">
        <v>173</v>
      </c>
      <c r="BB3" t="s">
        <v>124</v>
      </c>
      <c r="BC3" t="s">
        <v>174</v>
      </c>
      <c r="BD3" t="s">
        <v>137</v>
      </c>
      <c r="BE3" t="s">
        <v>175</v>
      </c>
      <c r="BF3" t="s">
        <v>176</v>
      </c>
      <c r="BG3" t="s">
        <v>177</v>
      </c>
      <c r="BH3" t="s">
        <v>178</v>
      </c>
    </row>
    <row r="4" spans="1:60" x14ac:dyDescent="0.25">
      <c r="A4" t="s">
        <v>38</v>
      </c>
      <c r="E4" t="s">
        <v>179</v>
      </c>
      <c r="F4" t="s">
        <v>109</v>
      </c>
      <c r="G4" t="s">
        <v>180</v>
      </c>
      <c r="H4" t="s">
        <v>181</v>
      </c>
      <c r="I4" t="s">
        <v>182</v>
      </c>
      <c r="J4" t="s">
        <v>183</v>
      </c>
      <c r="K4" t="s">
        <v>184</v>
      </c>
      <c r="L4">
        <v>-1.7999999999999999E-2</v>
      </c>
      <c r="M4" t="s">
        <v>135</v>
      </c>
      <c r="N4" t="s">
        <v>185</v>
      </c>
      <c r="O4">
        <v>-6.0000000000000001E-3</v>
      </c>
      <c r="P4" t="s">
        <v>186</v>
      </c>
      <c r="Q4" t="s">
        <v>187</v>
      </c>
      <c r="R4" t="s">
        <v>188</v>
      </c>
      <c r="S4" t="s">
        <v>189</v>
      </c>
      <c r="T4" t="s">
        <v>190</v>
      </c>
      <c r="U4" t="s">
        <v>191</v>
      </c>
      <c r="V4" t="s">
        <v>192</v>
      </c>
      <c r="W4" t="s">
        <v>193</v>
      </c>
      <c r="X4" t="s">
        <v>194</v>
      </c>
      <c r="Y4" t="s">
        <v>195</v>
      </c>
      <c r="Z4" t="s">
        <v>196</v>
      </c>
      <c r="AA4" t="s">
        <v>197</v>
      </c>
      <c r="AB4" t="s">
        <v>197</v>
      </c>
      <c r="AC4" t="s">
        <v>198</v>
      </c>
      <c r="AD4">
        <v>0</v>
      </c>
      <c r="AE4" t="s">
        <v>135</v>
      </c>
      <c r="AF4" t="s">
        <v>199</v>
      </c>
      <c r="AG4" t="s">
        <v>120</v>
      </c>
      <c r="AH4" t="s">
        <v>200</v>
      </c>
      <c r="AI4" t="s">
        <v>201</v>
      </c>
      <c r="AJ4" t="s">
        <v>202</v>
      </c>
      <c r="AK4" t="s">
        <v>203</v>
      </c>
      <c r="AL4">
        <v>-2E-3</v>
      </c>
      <c r="AM4" t="s">
        <v>204</v>
      </c>
      <c r="AN4" t="s">
        <v>205</v>
      </c>
      <c r="AO4" t="s">
        <v>206</v>
      </c>
      <c r="AP4" t="s">
        <v>207</v>
      </c>
      <c r="AQ4" t="s">
        <v>208</v>
      </c>
      <c r="AR4" t="s">
        <v>209</v>
      </c>
      <c r="AS4" t="s">
        <v>210</v>
      </c>
      <c r="AT4" t="s">
        <v>211</v>
      </c>
      <c r="AU4" t="s">
        <v>212</v>
      </c>
      <c r="AV4" t="s">
        <v>213</v>
      </c>
      <c r="AW4" t="s">
        <v>214</v>
      </c>
      <c r="AX4" t="s">
        <v>215</v>
      </c>
      <c r="AY4" t="s">
        <v>216</v>
      </c>
      <c r="AZ4" t="s">
        <v>217</v>
      </c>
      <c r="BA4" t="s">
        <v>218</v>
      </c>
      <c r="BB4" t="s">
        <v>219</v>
      </c>
      <c r="BC4" t="s">
        <v>220</v>
      </c>
      <c r="BD4" t="s">
        <v>221</v>
      </c>
      <c r="BE4" t="s">
        <v>222</v>
      </c>
      <c r="BF4" t="s">
        <v>223</v>
      </c>
      <c r="BG4" t="s">
        <v>224</v>
      </c>
      <c r="BH4">
        <v>1.6E-2</v>
      </c>
    </row>
    <row r="5" spans="1:60" x14ac:dyDescent="0.25">
      <c r="A5" t="s">
        <v>39</v>
      </c>
      <c r="F5" t="s">
        <v>225</v>
      </c>
      <c r="G5" t="s">
        <v>226</v>
      </c>
      <c r="H5" t="s">
        <v>227</v>
      </c>
      <c r="I5" t="s">
        <v>228</v>
      </c>
      <c r="J5" t="s">
        <v>229</v>
      </c>
      <c r="K5" t="s">
        <v>230</v>
      </c>
      <c r="L5" t="s">
        <v>231</v>
      </c>
      <c r="M5" t="s">
        <v>232</v>
      </c>
      <c r="N5" t="s">
        <v>233</v>
      </c>
      <c r="O5">
        <v>-1.9E-2</v>
      </c>
      <c r="P5" t="s">
        <v>234</v>
      </c>
      <c r="Q5" t="s">
        <v>235</v>
      </c>
      <c r="R5" t="s">
        <v>168</v>
      </c>
      <c r="S5" t="s">
        <v>236</v>
      </c>
      <c r="T5" t="s">
        <v>237</v>
      </c>
      <c r="U5" t="s">
        <v>238</v>
      </c>
      <c r="V5" t="s">
        <v>239</v>
      </c>
      <c r="W5" t="s">
        <v>240</v>
      </c>
      <c r="X5" t="s">
        <v>219</v>
      </c>
      <c r="Y5" t="s">
        <v>241</v>
      </c>
      <c r="Z5" t="s">
        <v>242</v>
      </c>
      <c r="AA5" t="s">
        <v>243</v>
      </c>
      <c r="AB5" t="s">
        <v>244</v>
      </c>
      <c r="AC5" t="s">
        <v>245</v>
      </c>
      <c r="AD5">
        <v>-3.0000000000000001E-3</v>
      </c>
      <c r="AE5" t="s">
        <v>178</v>
      </c>
      <c r="AF5" t="s">
        <v>162</v>
      </c>
      <c r="AG5" t="s">
        <v>123</v>
      </c>
      <c r="AH5" t="s">
        <v>112</v>
      </c>
      <c r="AI5" t="s">
        <v>246</v>
      </c>
      <c r="AJ5" t="s">
        <v>247</v>
      </c>
      <c r="AK5" t="s">
        <v>248</v>
      </c>
      <c r="AL5">
        <v>8.9999999999999993E-3</v>
      </c>
      <c r="AM5" t="s">
        <v>204</v>
      </c>
      <c r="AN5" t="s">
        <v>249</v>
      </c>
      <c r="AO5" t="s">
        <v>250</v>
      </c>
      <c r="AP5" t="s">
        <v>199</v>
      </c>
      <c r="AQ5" t="s">
        <v>251</v>
      </c>
      <c r="AR5" t="s">
        <v>252</v>
      </c>
      <c r="AS5" t="s">
        <v>253</v>
      </c>
      <c r="AT5" t="s">
        <v>254</v>
      </c>
      <c r="AU5" t="s">
        <v>255</v>
      </c>
      <c r="AV5" t="s">
        <v>256</v>
      </c>
      <c r="AW5" t="s">
        <v>257</v>
      </c>
      <c r="AX5" t="s">
        <v>236</v>
      </c>
      <c r="AY5" t="s">
        <v>258</v>
      </c>
      <c r="AZ5" t="s">
        <v>259</v>
      </c>
      <c r="BA5" t="s">
        <v>260</v>
      </c>
      <c r="BB5" t="s">
        <v>261</v>
      </c>
      <c r="BC5" t="s">
        <v>262</v>
      </c>
      <c r="BD5" t="s">
        <v>263</v>
      </c>
      <c r="BE5" t="s">
        <v>264</v>
      </c>
      <c r="BF5" t="s">
        <v>265</v>
      </c>
      <c r="BG5" t="s">
        <v>201</v>
      </c>
      <c r="BH5">
        <v>0.01</v>
      </c>
    </row>
    <row r="6" spans="1:60" x14ac:dyDescent="0.25">
      <c r="A6" t="s">
        <v>40</v>
      </c>
      <c r="G6" t="s">
        <v>266</v>
      </c>
      <c r="H6" t="s">
        <v>267</v>
      </c>
      <c r="I6" t="s">
        <v>116</v>
      </c>
      <c r="J6" t="s">
        <v>268</v>
      </c>
      <c r="K6" t="s">
        <v>254</v>
      </c>
      <c r="L6">
        <v>4.0000000000000001E-3</v>
      </c>
      <c r="M6">
        <v>-1.4999999999999999E-2</v>
      </c>
      <c r="N6">
        <v>-1.6E-2</v>
      </c>
      <c r="O6">
        <v>-1.9E-2</v>
      </c>
      <c r="P6">
        <v>-5.0000000000000001E-3</v>
      </c>
      <c r="Q6">
        <v>-6.0000000000000001E-3</v>
      </c>
      <c r="R6">
        <v>-1.0999999999999999E-2</v>
      </c>
      <c r="S6" t="s">
        <v>225</v>
      </c>
      <c r="T6" t="s">
        <v>269</v>
      </c>
      <c r="U6" t="s">
        <v>164</v>
      </c>
      <c r="V6">
        <v>3.0000000000000001E-3</v>
      </c>
      <c r="W6">
        <v>0.01</v>
      </c>
      <c r="X6" t="s">
        <v>270</v>
      </c>
      <c r="Y6" t="s">
        <v>117</v>
      </c>
      <c r="Z6" t="s">
        <v>271</v>
      </c>
      <c r="AA6" t="s">
        <v>272</v>
      </c>
      <c r="AB6" t="s">
        <v>130</v>
      </c>
      <c r="AC6" t="s">
        <v>160</v>
      </c>
      <c r="AD6">
        <v>-7.0000000000000001E-3</v>
      </c>
      <c r="AE6">
        <v>-3.0000000000000001E-3</v>
      </c>
      <c r="AF6">
        <v>-7.0000000000000001E-3</v>
      </c>
      <c r="AG6">
        <v>-1.7000000000000001E-2</v>
      </c>
      <c r="AH6">
        <v>-1.4999999999999999E-2</v>
      </c>
      <c r="AI6">
        <v>-8.0000000000000002E-3</v>
      </c>
      <c r="AJ6">
        <v>-5.0000000000000001E-3</v>
      </c>
      <c r="AK6">
        <v>-1.9E-2</v>
      </c>
      <c r="AL6" t="s">
        <v>273</v>
      </c>
      <c r="AM6">
        <v>-1.9E-2</v>
      </c>
      <c r="AN6">
        <v>-1.6E-2</v>
      </c>
      <c r="AO6">
        <v>-5.0000000000000001E-3</v>
      </c>
      <c r="AP6">
        <v>1E-3</v>
      </c>
      <c r="AQ6" t="s">
        <v>272</v>
      </c>
      <c r="AR6" t="s">
        <v>274</v>
      </c>
      <c r="AS6" t="s">
        <v>130</v>
      </c>
      <c r="AT6" t="s">
        <v>273</v>
      </c>
      <c r="AU6" t="s">
        <v>275</v>
      </c>
      <c r="AV6" t="s">
        <v>147</v>
      </c>
      <c r="AW6" t="s">
        <v>276</v>
      </c>
      <c r="AX6" t="s">
        <v>277</v>
      </c>
      <c r="AY6" t="s">
        <v>278</v>
      </c>
      <c r="AZ6">
        <v>1.7999999999999999E-2</v>
      </c>
      <c r="BA6" t="s">
        <v>279</v>
      </c>
      <c r="BB6">
        <v>8.0000000000000002E-3</v>
      </c>
      <c r="BC6" t="s">
        <v>103</v>
      </c>
      <c r="BD6" t="s">
        <v>280</v>
      </c>
      <c r="BE6" t="s">
        <v>275</v>
      </c>
      <c r="BF6">
        <v>-1.4999999999999999E-2</v>
      </c>
      <c r="BG6">
        <v>1.4999999999999999E-2</v>
      </c>
      <c r="BH6">
        <v>-3.0000000000000001E-3</v>
      </c>
    </row>
    <row r="7" spans="1:60" x14ac:dyDescent="0.25">
      <c r="A7" t="s">
        <v>41</v>
      </c>
      <c r="H7" t="s">
        <v>136</v>
      </c>
      <c r="I7" t="s">
        <v>233</v>
      </c>
      <c r="J7" t="s">
        <v>159</v>
      </c>
      <c r="K7" t="s">
        <v>281</v>
      </c>
      <c r="L7">
        <v>-6.0000000000000001E-3</v>
      </c>
      <c r="M7">
        <v>-1.9E-2</v>
      </c>
      <c r="N7" t="s">
        <v>282</v>
      </c>
      <c r="O7">
        <v>-1.7999999999999999E-2</v>
      </c>
      <c r="P7">
        <v>3.0000000000000001E-3</v>
      </c>
      <c r="Q7">
        <v>6.0000000000000001E-3</v>
      </c>
      <c r="R7">
        <v>-1.7999999999999999E-2</v>
      </c>
      <c r="S7" t="s">
        <v>226</v>
      </c>
      <c r="T7" t="s">
        <v>283</v>
      </c>
      <c r="U7" t="s">
        <v>165</v>
      </c>
      <c r="V7">
        <v>-2E-3</v>
      </c>
      <c r="W7">
        <v>3.0000000000000001E-3</v>
      </c>
      <c r="X7" t="s">
        <v>284</v>
      </c>
      <c r="Y7" t="s">
        <v>107</v>
      </c>
      <c r="Z7" t="s">
        <v>129</v>
      </c>
      <c r="AA7" t="s">
        <v>285</v>
      </c>
      <c r="AB7" t="s">
        <v>286</v>
      </c>
      <c r="AC7" t="s">
        <v>287</v>
      </c>
      <c r="AD7">
        <v>-1.4999999999999999E-2</v>
      </c>
      <c r="AE7">
        <v>-4.0000000000000001E-3</v>
      </c>
      <c r="AF7">
        <v>-1.2E-2</v>
      </c>
      <c r="AG7" t="s">
        <v>231</v>
      </c>
      <c r="AH7">
        <v>-1.2999999999999999E-2</v>
      </c>
      <c r="AI7">
        <v>0.01</v>
      </c>
      <c r="AJ7">
        <v>6.0000000000000001E-3</v>
      </c>
      <c r="AK7">
        <v>-6.0000000000000001E-3</v>
      </c>
      <c r="AL7">
        <v>-3.0000000000000001E-3</v>
      </c>
      <c r="AM7">
        <v>-1.9E-2</v>
      </c>
      <c r="AN7">
        <v>-1.4999999999999999E-2</v>
      </c>
      <c r="AO7">
        <v>-3.0000000000000001E-3</v>
      </c>
      <c r="AP7">
        <v>4.0000000000000001E-3</v>
      </c>
      <c r="AQ7" t="s">
        <v>160</v>
      </c>
      <c r="AR7" t="s">
        <v>288</v>
      </c>
      <c r="AS7" t="s">
        <v>289</v>
      </c>
      <c r="AT7" t="s">
        <v>231</v>
      </c>
      <c r="AU7" t="s">
        <v>290</v>
      </c>
      <c r="AV7" t="s">
        <v>291</v>
      </c>
      <c r="AW7" t="s">
        <v>180</v>
      </c>
      <c r="AX7" t="s">
        <v>122</v>
      </c>
      <c r="AY7" t="s">
        <v>292</v>
      </c>
      <c r="AZ7" t="s">
        <v>185</v>
      </c>
      <c r="BA7" t="s">
        <v>293</v>
      </c>
      <c r="BB7">
        <v>1.4999999999999999E-2</v>
      </c>
      <c r="BC7" t="s">
        <v>275</v>
      </c>
      <c r="BD7" t="s">
        <v>294</v>
      </c>
      <c r="BE7" t="s">
        <v>106</v>
      </c>
      <c r="BF7" t="s">
        <v>273</v>
      </c>
      <c r="BG7" t="s">
        <v>167</v>
      </c>
      <c r="BH7">
        <v>1E-3</v>
      </c>
    </row>
    <row r="8" spans="1:60" x14ac:dyDescent="0.25">
      <c r="A8" t="s">
        <v>42</v>
      </c>
      <c r="I8" t="s">
        <v>295</v>
      </c>
      <c r="J8">
        <v>-8.9999999999999993E-3</v>
      </c>
      <c r="K8" t="s">
        <v>296</v>
      </c>
      <c r="L8" t="s">
        <v>116</v>
      </c>
      <c r="M8" t="s">
        <v>289</v>
      </c>
      <c r="N8" t="s">
        <v>161</v>
      </c>
      <c r="O8">
        <v>-8.9999999999999993E-3</v>
      </c>
      <c r="P8" t="s">
        <v>272</v>
      </c>
      <c r="Q8">
        <v>1.7000000000000001E-2</v>
      </c>
      <c r="R8" t="s">
        <v>297</v>
      </c>
      <c r="S8" t="s">
        <v>298</v>
      </c>
      <c r="T8" t="s">
        <v>299</v>
      </c>
      <c r="U8" t="s">
        <v>300</v>
      </c>
      <c r="V8" t="s">
        <v>106</v>
      </c>
      <c r="W8" t="s">
        <v>127</v>
      </c>
      <c r="X8" t="s">
        <v>301</v>
      </c>
      <c r="Y8" t="s">
        <v>302</v>
      </c>
      <c r="Z8">
        <v>1.9E-2</v>
      </c>
      <c r="AA8" t="s">
        <v>185</v>
      </c>
      <c r="AB8" t="s">
        <v>303</v>
      </c>
      <c r="AC8" t="s">
        <v>262</v>
      </c>
      <c r="AD8">
        <v>5.0000000000000001E-3</v>
      </c>
      <c r="AE8" t="s">
        <v>304</v>
      </c>
      <c r="AF8" t="s">
        <v>131</v>
      </c>
      <c r="AG8" t="s">
        <v>113</v>
      </c>
      <c r="AH8" t="s">
        <v>293</v>
      </c>
      <c r="AI8" t="s">
        <v>207</v>
      </c>
      <c r="AJ8" t="s">
        <v>301</v>
      </c>
      <c r="AK8" t="s">
        <v>154</v>
      </c>
      <c r="AL8">
        <v>2E-3</v>
      </c>
      <c r="AM8" t="s">
        <v>305</v>
      </c>
      <c r="AN8" t="s">
        <v>306</v>
      </c>
      <c r="AO8" t="s">
        <v>307</v>
      </c>
      <c r="AP8" t="s">
        <v>125</v>
      </c>
      <c r="AQ8" t="s">
        <v>308</v>
      </c>
      <c r="AR8" t="s">
        <v>309</v>
      </c>
      <c r="AS8" t="s">
        <v>310</v>
      </c>
      <c r="AT8">
        <v>-1.4999999999999999E-2</v>
      </c>
      <c r="AU8" t="s">
        <v>311</v>
      </c>
      <c r="AV8" t="s">
        <v>312</v>
      </c>
      <c r="AW8" t="s">
        <v>313</v>
      </c>
      <c r="AX8" t="s">
        <v>314</v>
      </c>
      <c r="AY8" t="s">
        <v>315</v>
      </c>
      <c r="AZ8">
        <v>-0.01</v>
      </c>
      <c r="BA8" t="s">
        <v>116</v>
      </c>
      <c r="BB8" t="s">
        <v>232</v>
      </c>
      <c r="BC8" t="s">
        <v>316</v>
      </c>
      <c r="BD8" t="s">
        <v>317</v>
      </c>
      <c r="BE8" t="s">
        <v>318</v>
      </c>
      <c r="BF8" t="s">
        <v>319</v>
      </c>
      <c r="BG8" t="s">
        <v>174</v>
      </c>
      <c r="BH8" t="s">
        <v>320</v>
      </c>
    </row>
    <row r="9" spans="1:60" x14ac:dyDescent="0.25">
      <c r="A9" t="s">
        <v>43</v>
      </c>
      <c r="J9" t="s">
        <v>321</v>
      </c>
      <c r="K9" t="s">
        <v>322</v>
      </c>
      <c r="L9">
        <v>5.0000000000000001E-3</v>
      </c>
      <c r="M9">
        <v>-1.4999999999999999E-2</v>
      </c>
      <c r="N9" t="s">
        <v>323</v>
      </c>
      <c r="O9">
        <v>5.0000000000000001E-3</v>
      </c>
      <c r="P9" t="s">
        <v>324</v>
      </c>
      <c r="Q9" t="s">
        <v>325</v>
      </c>
      <c r="R9" t="s">
        <v>165</v>
      </c>
      <c r="S9" t="s">
        <v>326</v>
      </c>
      <c r="T9" t="s">
        <v>327</v>
      </c>
      <c r="U9" t="s">
        <v>328</v>
      </c>
      <c r="V9" t="s">
        <v>142</v>
      </c>
      <c r="W9" t="s">
        <v>329</v>
      </c>
      <c r="X9" t="s">
        <v>330</v>
      </c>
      <c r="Y9" t="s">
        <v>331</v>
      </c>
      <c r="Z9" t="s">
        <v>332</v>
      </c>
      <c r="AA9" t="s">
        <v>249</v>
      </c>
      <c r="AB9" t="s">
        <v>333</v>
      </c>
      <c r="AC9" t="s">
        <v>334</v>
      </c>
      <c r="AD9">
        <v>6.0000000000000001E-3</v>
      </c>
      <c r="AE9" t="s">
        <v>311</v>
      </c>
      <c r="AF9" t="s">
        <v>167</v>
      </c>
      <c r="AG9" t="s">
        <v>107</v>
      </c>
      <c r="AH9" t="s">
        <v>335</v>
      </c>
      <c r="AI9" t="s">
        <v>336</v>
      </c>
      <c r="AJ9" t="s">
        <v>337</v>
      </c>
      <c r="AK9" t="s">
        <v>338</v>
      </c>
      <c r="AL9">
        <v>-1E-3</v>
      </c>
      <c r="AM9" t="s">
        <v>339</v>
      </c>
      <c r="AN9" t="s">
        <v>340</v>
      </c>
      <c r="AO9" t="s">
        <v>341</v>
      </c>
      <c r="AP9" t="s">
        <v>342</v>
      </c>
      <c r="AQ9" t="s">
        <v>343</v>
      </c>
      <c r="AR9" t="s">
        <v>344</v>
      </c>
      <c r="AS9" t="s">
        <v>345</v>
      </c>
      <c r="AT9" t="s">
        <v>123</v>
      </c>
      <c r="AU9" t="s">
        <v>346</v>
      </c>
      <c r="AV9" t="s">
        <v>347</v>
      </c>
      <c r="AW9" t="s">
        <v>348</v>
      </c>
      <c r="AX9" t="s">
        <v>349</v>
      </c>
      <c r="AY9" t="s">
        <v>350</v>
      </c>
      <c r="AZ9" t="s">
        <v>351</v>
      </c>
      <c r="BA9" t="s">
        <v>352</v>
      </c>
      <c r="BB9" t="s">
        <v>353</v>
      </c>
      <c r="BC9" t="s">
        <v>325</v>
      </c>
      <c r="BD9" t="s">
        <v>354</v>
      </c>
      <c r="BE9" t="s">
        <v>355</v>
      </c>
      <c r="BF9" t="s">
        <v>356</v>
      </c>
      <c r="BG9" t="s">
        <v>353</v>
      </c>
      <c r="BH9">
        <v>1.2999999999999999E-2</v>
      </c>
    </row>
    <row r="10" spans="1:60" x14ac:dyDescent="0.25">
      <c r="A10" t="s">
        <v>44</v>
      </c>
      <c r="K10" t="s">
        <v>357</v>
      </c>
      <c r="L10" t="s">
        <v>180</v>
      </c>
      <c r="M10" t="s">
        <v>358</v>
      </c>
      <c r="N10" t="s">
        <v>152</v>
      </c>
      <c r="O10">
        <v>-0.01</v>
      </c>
      <c r="P10" t="s">
        <v>187</v>
      </c>
      <c r="Q10" t="s">
        <v>132</v>
      </c>
      <c r="R10">
        <v>1.9E-2</v>
      </c>
      <c r="S10" t="s">
        <v>289</v>
      </c>
      <c r="T10" t="s">
        <v>288</v>
      </c>
      <c r="U10" t="s">
        <v>288</v>
      </c>
      <c r="V10" t="s">
        <v>302</v>
      </c>
      <c r="W10">
        <v>-8.9999999999999993E-3</v>
      </c>
      <c r="X10" t="s">
        <v>226</v>
      </c>
      <c r="Y10" t="s">
        <v>359</v>
      </c>
      <c r="Z10" t="s">
        <v>360</v>
      </c>
      <c r="AA10" t="s">
        <v>361</v>
      </c>
      <c r="AB10" t="s">
        <v>362</v>
      </c>
      <c r="AC10" t="s">
        <v>97</v>
      </c>
      <c r="AD10">
        <v>-6.0000000000000001E-3</v>
      </c>
      <c r="AE10" t="s">
        <v>231</v>
      </c>
      <c r="AF10">
        <v>-1.7999999999999999E-2</v>
      </c>
      <c r="AG10" t="s">
        <v>109</v>
      </c>
      <c r="AH10" t="s">
        <v>301</v>
      </c>
      <c r="AI10" t="s">
        <v>363</v>
      </c>
      <c r="AJ10" t="s">
        <v>204</v>
      </c>
      <c r="AK10" t="s">
        <v>364</v>
      </c>
      <c r="AL10" t="s">
        <v>146</v>
      </c>
      <c r="AM10" t="s">
        <v>365</v>
      </c>
      <c r="AN10" t="s">
        <v>366</v>
      </c>
      <c r="AO10" t="s">
        <v>367</v>
      </c>
      <c r="AP10">
        <v>-7.0000000000000001E-3</v>
      </c>
      <c r="AQ10" t="s">
        <v>269</v>
      </c>
      <c r="AR10" t="s">
        <v>359</v>
      </c>
      <c r="AS10" t="s">
        <v>137</v>
      </c>
      <c r="AT10" t="s">
        <v>133</v>
      </c>
      <c r="AU10" t="s">
        <v>368</v>
      </c>
      <c r="AV10" t="s">
        <v>369</v>
      </c>
      <c r="AW10" t="s">
        <v>370</v>
      </c>
      <c r="AX10" t="s">
        <v>173</v>
      </c>
      <c r="AY10" t="s">
        <v>320</v>
      </c>
      <c r="AZ10" t="s">
        <v>371</v>
      </c>
      <c r="BA10" t="s">
        <v>121</v>
      </c>
      <c r="BB10" t="s">
        <v>372</v>
      </c>
      <c r="BC10" t="s">
        <v>373</v>
      </c>
      <c r="BD10" t="s">
        <v>199</v>
      </c>
      <c r="BE10" t="s">
        <v>374</v>
      </c>
      <c r="BF10" t="s">
        <v>375</v>
      </c>
      <c r="BG10" t="s">
        <v>376</v>
      </c>
      <c r="BH10">
        <v>1.9E-2</v>
      </c>
    </row>
    <row r="11" spans="1:60" x14ac:dyDescent="0.25">
      <c r="A11" t="s">
        <v>45</v>
      </c>
      <c r="L11">
        <v>1.4999999999999999E-2</v>
      </c>
      <c r="M11">
        <v>1.2E-2</v>
      </c>
      <c r="N11" t="s">
        <v>135</v>
      </c>
      <c r="O11">
        <v>1.7999999999999999E-2</v>
      </c>
      <c r="P11" t="s">
        <v>377</v>
      </c>
      <c r="Q11" t="s">
        <v>140</v>
      </c>
      <c r="R11">
        <v>-1.7999999999999999E-2</v>
      </c>
      <c r="S11" t="s">
        <v>378</v>
      </c>
      <c r="T11">
        <v>-5.0000000000000001E-3</v>
      </c>
      <c r="U11">
        <v>1.7000000000000001E-2</v>
      </c>
      <c r="V11" t="s">
        <v>211</v>
      </c>
      <c r="W11" t="s">
        <v>379</v>
      </c>
      <c r="X11" t="s">
        <v>380</v>
      </c>
      <c r="Y11" t="s">
        <v>381</v>
      </c>
      <c r="Z11" t="s">
        <v>382</v>
      </c>
      <c r="AA11" t="s">
        <v>383</v>
      </c>
      <c r="AB11" t="s">
        <v>384</v>
      </c>
      <c r="AC11" t="s">
        <v>385</v>
      </c>
      <c r="AD11">
        <v>-8.9999999999999993E-3</v>
      </c>
      <c r="AE11">
        <v>-7.0000000000000001E-3</v>
      </c>
      <c r="AF11">
        <v>-0.01</v>
      </c>
      <c r="AG11">
        <v>-1.4E-2</v>
      </c>
      <c r="AH11" t="s">
        <v>386</v>
      </c>
      <c r="AI11" t="s">
        <v>354</v>
      </c>
      <c r="AJ11" t="s">
        <v>387</v>
      </c>
      <c r="AK11" t="s">
        <v>388</v>
      </c>
      <c r="AL11" t="s">
        <v>311</v>
      </c>
      <c r="AM11" t="s">
        <v>389</v>
      </c>
      <c r="AN11" t="s">
        <v>390</v>
      </c>
      <c r="AO11" t="s">
        <v>391</v>
      </c>
      <c r="AP11">
        <v>-7.0000000000000001E-3</v>
      </c>
      <c r="AQ11" t="s">
        <v>262</v>
      </c>
      <c r="AR11" t="s">
        <v>392</v>
      </c>
      <c r="AS11" t="s">
        <v>393</v>
      </c>
      <c r="AT11" t="s">
        <v>394</v>
      </c>
      <c r="AU11" t="s">
        <v>395</v>
      </c>
      <c r="AV11" t="s">
        <v>252</v>
      </c>
      <c r="AW11" t="s">
        <v>396</v>
      </c>
      <c r="AX11">
        <v>1E-3</v>
      </c>
      <c r="AY11" t="s">
        <v>397</v>
      </c>
      <c r="AZ11" t="s">
        <v>398</v>
      </c>
      <c r="BA11">
        <v>-1.4999999999999999E-2</v>
      </c>
      <c r="BB11" t="s">
        <v>399</v>
      </c>
      <c r="BC11" t="s">
        <v>147</v>
      </c>
      <c r="BD11" t="s">
        <v>104</v>
      </c>
      <c r="BE11" t="s">
        <v>400</v>
      </c>
      <c r="BF11" t="s">
        <v>401</v>
      </c>
      <c r="BG11" t="s">
        <v>402</v>
      </c>
      <c r="BH11" t="s">
        <v>294</v>
      </c>
    </row>
    <row r="12" spans="1:60" x14ac:dyDescent="0.25">
      <c r="A12" t="s">
        <v>46</v>
      </c>
      <c r="M12" t="s">
        <v>403</v>
      </c>
      <c r="N12" t="s">
        <v>234</v>
      </c>
      <c r="O12">
        <v>2E-3</v>
      </c>
      <c r="P12" t="s">
        <v>352</v>
      </c>
      <c r="Q12" t="s">
        <v>225</v>
      </c>
      <c r="R12" t="s">
        <v>404</v>
      </c>
      <c r="S12" t="s">
        <v>405</v>
      </c>
      <c r="T12" t="s">
        <v>341</v>
      </c>
      <c r="U12" t="s">
        <v>406</v>
      </c>
      <c r="V12" t="s">
        <v>407</v>
      </c>
      <c r="W12" t="s">
        <v>408</v>
      </c>
      <c r="X12" t="s">
        <v>292</v>
      </c>
      <c r="Y12" t="s">
        <v>160</v>
      </c>
      <c r="Z12" t="s">
        <v>409</v>
      </c>
      <c r="AA12" t="s">
        <v>410</v>
      </c>
      <c r="AB12" t="s">
        <v>411</v>
      </c>
      <c r="AC12" t="s">
        <v>155</v>
      </c>
      <c r="AD12">
        <v>8.0000000000000002E-3</v>
      </c>
      <c r="AE12">
        <v>-4.0000000000000001E-3</v>
      </c>
      <c r="AF12">
        <v>1E-3</v>
      </c>
      <c r="AG12">
        <v>8.9999999999999993E-3</v>
      </c>
      <c r="AH12" t="s">
        <v>412</v>
      </c>
      <c r="AI12" t="s">
        <v>162</v>
      </c>
      <c r="AJ12" t="s">
        <v>273</v>
      </c>
      <c r="AK12">
        <v>-1.4999999999999999E-2</v>
      </c>
      <c r="AL12">
        <v>-1.2999999999999999E-2</v>
      </c>
      <c r="AM12" t="s">
        <v>218</v>
      </c>
      <c r="AN12" t="s">
        <v>162</v>
      </c>
      <c r="AO12" t="s">
        <v>124</v>
      </c>
      <c r="AP12" t="s">
        <v>413</v>
      </c>
      <c r="AQ12" t="s">
        <v>414</v>
      </c>
      <c r="AR12" t="s">
        <v>140</v>
      </c>
      <c r="AS12" t="s">
        <v>165</v>
      </c>
      <c r="AT12" t="s">
        <v>415</v>
      </c>
      <c r="AU12" t="s">
        <v>315</v>
      </c>
      <c r="AV12" t="s">
        <v>305</v>
      </c>
      <c r="AW12" t="s">
        <v>416</v>
      </c>
      <c r="AX12" t="s">
        <v>417</v>
      </c>
      <c r="AY12" t="s">
        <v>418</v>
      </c>
      <c r="AZ12" t="s">
        <v>419</v>
      </c>
      <c r="BA12">
        <v>1.0999999999999999E-2</v>
      </c>
      <c r="BB12">
        <v>-1.4E-2</v>
      </c>
      <c r="BC12">
        <v>-4.0000000000000001E-3</v>
      </c>
      <c r="BD12" t="s">
        <v>200</v>
      </c>
      <c r="BE12" t="s">
        <v>163</v>
      </c>
      <c r="BF12" t="s">
        <v>131</v>
      </c>
      <c r="BG12" t="s">
        <v>420</v>
      </c>
      <c r="BH12" t="s">
        <v>277</v>
      </c>
    </row>
    <row r="13" spans="1:60" x14ac:dyDescent="0.25">
      <c r="A13" t="s">
        <v>47</v>
      </c>
      <c r="N13" t="s">
        <v>421</v>
      </c>
      <c r="O13">
        <v>-1E-3</v>
      </c>
      <c r="P13" t="s">
        <v>143</v>
      </c>
      <c r="Q13" t="s">
        <v>218</v>
      </c>
      <c r="R13" t="s">
        <v>422</v>
      </c>
      <c r="S13" t="s">
        <v>337</v>
      </c>
      <c r="T13" t="s">
        <v>423</v>
      </c>
      <c r="U13" t="s">
        <v>222</v>
      </c>
      <c r="V13" t="s">
        <v>424</v>
      </c>
      <c r="W13" t="s">
        <v>425</v>
      </c>
      <c r="X13" t="s">
        <v>426</v>
      </c>
      <c r="Y13" t="s">
        <v>225</v>
      </c>
      <c r="Z13" t="s">
        <v>427</v>
      </c>
      <c r="AA13" t="s">
        <v>428</v>
      </c>
      <c r="AB13" t="s">
        <v>429</v>
      </c>
      <c r="AC13" t="s">
        <v>308</v>
      </c>
      <c r="AD13">
        <v>6.0000000000000001E-3</v>
      </c>
      <c r="AE13">
        <v>7.0000000000000001E-3</v>
      </c>
      <c r="AF13">
        <v>1.9E-2</v>
      </c>
      <c r="AG13" t="s">
        <v>274</v>
      </c>
      <c r="AH13" t="s">
        <v>430</v>
      </c>
      <c r="AI13" t="s">
        <v>162</v>
      </c>
      <c r="AJ13" t="s">
        <v>431</v>
      </c>
      <c r="AK13" t="s">
        <v>103</v>
      </c>
      <c r="AL13">
        <v>-1.6E-2</v>
      </c>
      <c r="AM13" t="s">
        <v>143</v>
      </c>
      <c r="AN13" t="s">
        <v>352</v>
      </c>
      <c r="AO13" t="s">
        <v>432</v>
      </c>
      <c r="AP13" t="s">
        <v>364</v>
      </c>
      <c r="AQ13" t="s">
        <v>296</v>
      </c>
      <c r="AR13" t="s">
        <v>433</v>
      </c>
      <c r="AS13" t="s">
        <v>359</v>
      </c>
      <c r="AT13" t="s">
        <v>124</v>
      </c>
      <c r="AU13" t="s">
        <v>434</v>
      </c>
      <c r="AV13" t="s">
        <v>435</v>
      </c>
      <c r="AW13" t="s">
        <v>436</v>
      </c>
      <c r="AX13" t="s">
        <v>437</v>
      </c>
      <c r="AY13" t="s">
        <v>308</v>
      </c>
      <c r="AZ13" t="s">
        <v>438</v>
      </c>
      <c r="BA13" t="s">
        <v>288</v>
      </c>
      <c r="BB13" t="s">
        <v>164</v>
      </c>
      <c r="BC13">
        <v>-2E-3</v>
      </c>
      <c r="BD13" t="s">
        <v>439</v>
      </c>
      <c r="BE13" t="s">
        <v>290</v>
      </c>
      <c r="BF13" t="s">
        <v>440</v>
      </c>
      <c r="BG13" t="s">
        <v>441</v>
      </c>
      <c r="BH13" t="s">
        <v>442</v>
      </c>
    </row>
    <row r="14" spans="1:60" x14ac:dyDescent="0.25">
      <c r="A14" t="s">
        <v>48</v>
      </c>
      <c r="O14">
        <v>1.0999999999999999E-2</v>
      </c>
      <c r="P14">
        <v>8.0000000000000002E-3</v>
      </c>
      <c r="Q14" t="s">
        <v>178</v>
      </c>
      <c r="R14" t="s">
        <v>443</v>
      </c>
      <c r="S14" t="s">
        <v>444</v>
      </c>
      <c r="T14" t="s">
        <v>445</v>
      </c>
      <c r="U14" t="s">
        <v>259</v>
      </c>
      <c r="V14" t="s">
        <v>446</v>
      </c>
      <c r="W14" t="s">
        <v>427</v>
      </c>
      <c r="X14" t="s">
        <v>332</v>
      </c>
      <c r="Y14" t="s">
        <v>447</v>
      </c>
      <c r="Z14" t="s">
        <v>430</v>
      </c>
      <c r="AA14" t="s">
        <v>135</v>
      </c>
      <c r="AB14" t="s">
        <v>275</v>
      </c>
      <c r="AC14">
        <v>-1.4E-2</v>
      </c>
      <c r="AD14">
        <v>-4.0000000000000001E-3</v>
      </c>
      <c r="AE14">
        <v>1.2E-2</v>
      </c>
      <c r="AF14" t="s">
        <v>448</v>
      </c>
      <c r="AG14" t="s">
        <v>272</v>
      </c>
      <c r="AH14" t="s">
        <v>449</v>
      </c>
      <c r="AI14" t="s">
        <v>450</v>
      </c>
      <c r="AJ14" t="s">
        <v>451</v>
      </c>
      <c r="AK14" t="s">
        <v>452</v>
      </c>
      <c r="AL14">
        <v>-1.4E-2</v>
      </c>
      <c r="AM14" t="s">
        <v>317</v>
      </c>
      <c r="AN14" t="s">
        <v>453</v>
      </c>
      <c r="AO14" t="s">
        <v>454</v>
      </c>
      <c r="AP14" t="s">
        <v>455</v>
      </c>
      <c r="AQ14" t="s">
        <v>456</v>
      </c>
      <c r="AR14" t="s">
        <v>457</v>
      </c>
      <c r="AS14" t="s">
        <v>458</v>
      </c>
      <c r="AT14">
        <v>1.4999999999999999E-2</v>
      </c>
      <c r="AU14" t="s">
        <v>284</v>
      </c>
      <c r="AV14" t="s">
        <v>167</v>
      </c>
      <c r="AW14" t="s">
        <v>117</v>
      </c>
      <c r="AX14" t="s">
        <v>459</v>
      </c>
      <c r="AY14" t="s">
        <v>310</v>
      </c>
      <c r="AZ14">
        <v>8.9999999999999993E-3</v>
      </c>
      <c r="BA14">
        <v>2E-3</v>
      </c>
      <c r="BB14" t="s">
        <v>460</v>
      </c>
      <c r="BC14" t="s">
        <v>461</v>
      </c>
      <c r="BD14" t="s">
        <v>451</v>
      </c>
      <c r="BE14" t="s">
        <v>462</v>
      </c>
      <c r="BF14" t="s">
        <v>463</v>
      </c>
      <c r="BG14" t="s">
        <v>464</v>
      </c>
      <c r="BH14" t="s">
        <v>192</v>
      </c>
    </row>
    <row r="15" spans="1:60" x14ac:dyDescent="0.25">
      <c r="A15" t="s">
        <v>49</v>
      </c>
      <c r="P15">
        <v>-5.0000000000000001E-3</v>
      </c>
      <c r="Q15">
        <v>-3.0000000000000001E-3</v>
      </c>
      <c r="R15">
        <v>-1E-3</v>
      </c>
      <c r="S15">
        <v>-8.9999999999999993E-3</v>
      </c>
      <c r="T15">
        <v>-2E-3</v>
      </c>
      <c r="U15">
        <v>2E-3</v>
      </c>
      <c r="V15">
        <v>1.4E-2</v>
      </c>
      <c r="W15" t="s">
        <v>167</v>
      </c>
      <c r="X15">
        <v>1.7999999999999999E-2</v>
      </c>
      <c r="Y15">
        <v>1.7999999999999999E-2</v>
      </c>
      <c r="Z15">
        <v>-1.7000000000000001E-2</v>
      </c>
      <c r="AA15">
        <v>-1.4999999999999999E-2</v>
      </c>
      <c r="AB15">
        <v>-1.2999999999999999E-2</v>
      </c>
      <c r="AC15">
        <v>-1.7000000000000001E-2</v>
      </c>
      <c r="AD15">
        <v>-8.0000000000000002E-3</v>
      </c>
      <c r="AE15">
        <v>-1.7000000000000001E-2</v>
      </c>
      <c r="AF15">
        <v>-0.01</v>
      </c>
      <c r="AG15" t="s">
        <v>408</v>
      </c>
      <c r="AH15" t="s">
        <v>272</v>
      </c>
      <c r="AI15" t="s">
        <v>274</v>
      </c>
      <c r="AJ15" t="s">
        <v>292</v>
      </c>
      <c r="AK15" t="s">
        <v>188</v>
      </c>
      <c r="AL15">
        <v>-5.0000000000000001E-3</v>
      </c>
      <c r="AM15">
        <v>8.0000000000000002E-3</v>
      </c>
      <c r="AN15">
        <v>7.0000000000000001E-3</v>
      </c>
      <c r="AO15">
        <v>1.2999999999999999E-2</v>
      </c>
      <c r="AP15">
        <v>-3.0000000000000001E-3</v>
      </c>
      <c r="AQ15">
        <v>-1.4999999999999999E-2</v>
      </c>
      <c r="AR15">
        <v>-8.9999999999999993E-3</v>
      </c>
      <c r="AS15">
        <v>-6.0000000000000001E-3</v>
      </c>
      <c r="AT15">
        <v>1.2E-2</v>
      </c>
      <c r="AU15">
        <v>-1.7000000000000001E-2</v>
      </c>
      <c r="AV15" t="s">
        <v>103</v>
      </c>
      <c r="AW15" t="s">
        <v>415</v>
      </c>
      <c r="AX15">
        <v>1E-3</v>
      </c>
      <c r="AY15">
        <v>1.4E-2</v>
      </c>
      <c r="AZ15">
        <v>-8.0000000000000002E-3</v>
      </c>
      <c r="BA15">
        <v>1.4E-2</v>
      </c>
      <c r="BB15">
        <v>1.2999999999999999E-2</v>
      </c>
      <c r="BC15">
        <v>0</v>
      </c>
      <c r="BD15">
        <v>-7.0000000000000001E-3</v>
      </c>
      <c r="BE15">
        <v>-1.9E-2</v>
      </c>
      <c r="BF15">
        <v>-7.0000000000000001E-3</v>
      </c>
      <c r="BG15">
        <v>7.0000000000000001E-3</v>
      </c>
      <c r="BH15">
        <v>-4.0000000000000001E-3</v>
      </c>
    </row>
    <row r="16" spans="1:60" x14ac:dyDescent="0.25">
      <c r="A16" t="s">
        <v>50</v>
      </c>
      <c r="Q16" t="s">
        <v>465</v>
      </c>
      <c r="R16" t="s">
        <v>232</v>
      </c>
      <c r="S16" t="s">
        <v>270</v>
      </c>
      <c r="T16">
        <v>1.6E-2</v>
      </c>
      <c r="U16" t="s">
        <v>274</v>
      </c>
      <c r="V16" t="s">
        <v>302</v>
      </c>
      <c r="W16" t="s">
        <v>102</v>
      </c>
      <c r="X16" t="s">
        <v>466</v>
      </c>
      <c r="Y16" t="s">
        <v>467</v>
      </c>
      <c r="Z16" t="s">
        <v>468</v>
      </c>
      <c r="AA16" t="s">
        <v>469</v>
      </c>
      <c r="AB16" t="s">
        <v>470</v>
      </c>
      <c r="AC16" t="s">
        <v>375</v>
      </c>
      <c r="AD16">
        <v>-6.0000000000000001E-3</v>
      </c>
      <c r="AE16">
        <v>1E-3</v>
      </c>
      <c r="AF16">
        <v>-1E-3</v>
      </c>
      <c r="AG16">
        <v>-8.9999999999999993E-3</v>
      </c>
      <c r="AH16" t="s">
        <v>419</v>
      </c>
      <c r="AI16" t="s">
        <v>471</v>
      </c>
      <c r="AJ16" t="s">
        <v>472</v>
      </c>
      <c r="AK16" t="s">
        <v>473</v>
      </c>
      <c r="AL16">
        <v>-1.4E-2</v>
      </c>
      <c r="AM16" t="s">
        <v>474</v>
      </c>
      <c r="AN16" t="s">
        <v>327</v>
      </c>
      <c r="AO16" t="s">
        <v>475</v>
      </c>
      <c r="AP16" t="s">
        <v>268</v>
      </c>
      <c r="AQ16" t="s">
        <v>476</v>
      </c>
      <c r="AR16" t="s">
        <v>373</v>
      </c>
      <c r="AS16" t="s">
        <v>475</v>
      </c>
      <c r="AT16" t="s">
        <v>477</v>
      </c>
      <c r="AU16" t="s">
        <v>329</v>
      </c>
      <c r="AV16" t="s">
        <v>478</v>
      </c>
      <c r="AW16" t="s">
        <v>479</v>
      </c>
      <c r="AX16" t="s">
        <v>268</v>
      </c>
      <c r="AY16" t="s">
        <v>192</v>
      </c>
      <c r="AZ16" t="s">
        <v>480</v>
      </c>
      <c r="BA16">
        <v>-1.4E-2</v>
      </c>
      <c r="BB16" t="s">
        <v>221</v>
      </c>
      <c r="BC16">
        <v>1.7999999999999999E-2</v>
      </c>
      <c r="BD16" t="s">
        <v>481</v>
      </c>
      <c r="BE16" t="s">
        <v>482</v>
      </c>
      <c r="BF16" t="s">
        <v>483</v>
      </c>
      <c r="BG16" t="s">
        <v>484</v>
      </c>
      <c r="BH16">
        <v>1.2E-2</v>
      </c>
    </row>
    <row r="17" spans="1:60" x14ac:dyDescent="0.25">
      <c r="A17" t="s">
        <v>51</v>
      </c>
      <c r="R17" t="s">
        <v>199</v>
      </c>
      <c r="S17">
        <v>-3.0000000000000001E-3</v>
      </c>
      <c r="T17">
        <v>-7.0000000000000001E-3</v>
      </c>
      <c r="U17">
        <v>8.0000000000000002E-3</v>
      </c>
      <c r="V17" t="s">
        <v>420</v>
      </c>
      <c r="W17" t="s">
        <v>485</v>
      </c>
      <c r="X17" t="s">
        <v>111</v>
      </c>
      <c r="Y17" t="s">
        <v>474</v>
      </c>
      <c r="Z17" t="s">
        <v>486</v>
      </c>
      <c r="AA17" t="s">
        <v>487</v>
      </c>
      <c r="AB17" t="s">
        <v>480</v>
      </c>
      <c r="AC17" t="s">
        <v>488</v>
      </c>
      <c r="AD17">
        <v>4.0000000000000001E-3</v>
      </c>
      <c r="AE17">
        <v>-1E-3</v>
      </c>
      <c r="AF17">
        <v>-5.0000000000000001E-3</v>
      </c>
      <c r="AG17">
        <v>-1.0999999999999999E-2</v>
      </c>
      <c r="AH17" t="s">
        <v>441</v>
      </c>
      <c r="AI17" t="s">
        <v>489</v>
      </c>
      <c r="AJ17" t="s">
        <v>398</v>
      </c>
      <c r="AK17" t="s">
        <v>490</v>
      </c>
      <c r="AL17">
        <v>-1.7999999999999999E-2</v>
      </c>
      <c r="AM17" t="s">
        <v>321</v>
      </c>
      <c r="AN17" t="s">
        <v>267</v>
      </c>
      <c r="AO17" t="s">
        <v>111</v>
      </c>
      <c r="AP17" t="s">
        <v>173</v>
      </c>
      <c r="AQ17">
        <v>-1.7999999999999999E-2</v>
      </c>
      <c r="AR17" t="s">
        <v>163</v>
      </c>
      <c r="AS17" t="s">
        <v>416</v>
      </c>
      <c r="AT17" t="s">
        <v>491</v>
      </c>
      <c r="AU17" t="s">
        <v>492</v>
      </c>
      <c r="AV17" t="s">
        <v>493</v>
      </c>
      <c r="AW17" t="s">
        <v>494</v>
      </c>
      <c r="AX17">
        <v>1.0999999999999999E-2</v>
      </c>
      <c r="AY17" t="s">
        <v>153</v>
      </c>
      <c r="AZ17" t="s">
        <v>495</v>
      </c>
      <c r="BA17">
        <v>-1.7000000000000001E-2</v>
      </c>
      <c r="BB17" t="s">
        <v>447</v>
      </c>
      <c r="BC17">
        <v>4.0000000000000001E-3</v>
      </c>
      <c r="BD17" t="s">
        <v>232</v>
      </c>
      <c r="BE17" t="s">
        <v>343</v>
      </c>
      <c r="BF17" t="s">
        <v>238</v>
      </c>
      <c r="BG17" t="s">
        <v>411</v>
      </c>
      <c r="BH17" t="s">
        <v>284</v>
      </c>
    </row>
    <row r="18" spans="1:60" x14ac:dyDescent="0.25">
      <c r="A18" t="s">
        <v>52</v>
      </c>
      <c r="S18" t="s">
        <v>496</v>
      </c>
      <c r="T18" t="s">
        <v>497</v>
      </c>
      <c r="U18" t="s">
        <v>498</v>
      </c>
      <c r="V18" t="s">
        <v>473</v>
      </c>
      <c r="W18" t="s">
        <v>456</v>
      </c>
      <c r="X18" t="s">
        <v>302</v>
      </c>
      <c r="Y18" t="s">
        <v>323</v>
      </c>
      <c r="Z18" t="s">
        <v>499</v>
      </c>
      <c r="AA18" t="s">
        <v>500</v>
      </c>
      <c r="AB18" t="s">
        <v>501</v>
      </c>
      <c r="AC18" t="s">
        <v>301</v>
      </c>
      <c r="AD18">
        <v>1E-3</v>
      </c>
      <c r="AE18">
        <v>7.0000000000000001E-3</v>
      </c>
      <c r="AF18" t="s">
        <v>502</v>
      </c>
      <c r="AG18" t="s">
        <v>274</v>
      </c>
      <c r="AH18" t="s">
        <v>503</v>
      </c>
      <c r="AI18" t="s">
        <v>419</v>
      </c>
      <c r="AJ18" t="s">
        <v>429</v>
      </c>
      <c r="AK18" t="s">
        <v>453</v>
      </c>
      <c r="AL18" t="s">
        <v>120</v>
      </c>
      <c r="AM18" t="s">
        <v>504</v>
      </c>
      <c r="AN18" t="s">
        <v>414</v>
      </c>
      <c r="AO18" t="s">
        <v>505</v>
      </c>
      <c r="AP18" t="s">
        <v>506</v>
      </c>
      <c r="AQ18" t="s">
        <v>507</v>
      </c>
      <c r="AR18" t="s">
        <v>363</v>
      </c>
      <c r="AS18" t="s">
        <v>508</v>
      </c>
      <c r="AT18">
        <v>-1.7999999999999999E-2</v>
      </c>
      <c r="AU18" t="s">
        <v>418</v>
      </c>
      <c r="AV18" t="s">
        <v>418</v>
      </c>
      <c r="AW18" t="s">
        <v>123</v>
      </c>
      <c r="AX18" t="s">
        <v>509</v>
      </c>
      <c r="AY18" t="s">
        <v>510</v>
      </c>
      <c r="AZ18" t="s">
        <v>474</v>
      </c>
      <c r="BA18">
        <v>2E-3</v>
      </c>
      <c r="BB18" t="s">
        <v>458</v>
      </c>
      <c r="BC18" t="s">
        <v>291</v>
      </c>
      <c r="BD18" t="s">
        <v>511</v>
      </c>
      <c r="BE18">
        <v>-1.4E-2</v>
      </c>
      <c r="BF18" t="s">
        <v>361</v>
      </c>
      <c r="BG18" t="s">
        <v>372</v>
      </c>
      <c r="BH18" t="s">
        <v>316</v>
      </c>
    </row>
    <row r="19" spans="1:60" x14ac:dyDescent="0.25">
      <c r="A19" t="s">
        <v>53</v>
      </c>
      <c r="T19" t="s">
        <v>512</v>
      </c>
      <c r="U19" t="s">
        <v>513</v>
      </c>
      <c r="V19" t="s">
        <v>510</v>
      </c>
      <c r="W19" t="s">
        <v>489</v>
      </c>
      <c r="X19" t="s">
        <v>514</v>
      </c>
      <c r="Y19" t="s">
        <v>346</v>
      </c>
      <c r="Z19" t="s">
        <v>308</v>
      </c>
      <c r="AA19" t="s">
        <v>515</v>
      </c>
      <c r="AB19" t="s">
        <v>516</v>
      </c>
      <c r="AC19" t="s">
        <v>411</v>
      </c>
      <c r="AD19">
        <v>1.2999999999999999E-2</v>
      </c>
      <c r="AE19">
        <v>8.0000000000000002E-3</v>
      </c>
      <c r="AF19">
        <v>1.7000000000000001E-2</v>
      </c>
      <c r="AG19" t="s">
        <v>271</v>
      </c>
      <c r="AH19" t="s">
        <v>409</v>
      </c>
      <c r="AI19" t="s">
        <v>517</v>
      </c>
      <c r="AJ19" t="s">
        <v>518</v>
      </c>
      <c r="AK19" t="s">
        <v>519</v>
      </c>
      <c r="AL19" t="s">
        <v>290</v>
      </c>
      <c r="AM19" t="s">
        <v>383</v>
      </c>
      <c r="AN19" t="s">
        <v>251</v>
      </c>
      <c r="AO19" t="s">
        <v>363</v>
      </c>
      <c r="AP19" t="s">
        <v>473</v>
      </c>
      <c r="AQ19" t="s">
        <v>396</v>
      </c>
      <c r="AR19" t="s">
        <v>520</v>
      </c>
      <c r="AS19" t="s">
        <v>521</v>
      </c>
      <c r="AT19">
        <v>-5.0000000000000001E-3</v>
      </c>
      <c r="AU19" t="s">
        <v>166</v>
      </c>
      <c r="AV19" t="s">
        <v>420</v>
      </c>
      <c r="AW19" t="s">
        <v>352</v>
      </c>
      <c r="AX19" t="s">
        <v>522</v>
      </c>
      <c r="AY19" t="s">
        <v>508</v>
      </c>
      <c r="AZ19" t="s">
        <v>523</v>
      </c>
      <c r="BA19">
        <v>3.0000000000000001E-3</v>
      </c>
      <c r="BB19" t="s">
        <v>208</v>
      </c>
      <c r="BC19" t="s">
        <v>143</v>
      </c>
      <c r="BD19" t="s">
        <v>205</v>
      </c>
      <c r="BE19">
        <v>-1.4E-2</v>
      </c>
      <c r="BF19" t="s">
        <v>524</v>
      </c>
      <c r="BG19" t="s">
        <v>250</v>
      </c>
      <c r="BH19" t="s">
        <v>433</v>
      </c>
    </row>
    <row r="20" spans="1:60" x14ac:dyDescent="0.25">
      <c r="A20" t="s">
        <v>54</v>
      </c>
      <c r="U20" t="s">
        <v>525</v>
      </c>
      <c r="V20" t="s">
        <v>510</v>
      </c>
      <c r="W20" t="s">
        <v>347</v>
      </c>
      <c r="X20" t="s">
        <v>466</v>
      </c>
      <c r="Y20" t="s">
        <v>526</v>
      </c>
      <c r="Z20" t="s">
        <v>436</v>
      </c>
      <c r="AA20" t="s">
        <v>527</v>
      </c>
      <c r="AB20" t="s">
        <v>528</v>
      </c>
      <c r="AC20" t="s">
        <v>251</v>
      </c>
      <c r="AD20" t="s">
        <v>271</v>
      </c>
      <c r="AE20" t="s">
        <v>271</v>
      </c>
      <c r="AF20">
        <v>1.4999999999999999E-2</v>
      </c>
      <c r="AG20">
        <v>0.02</v>
      </c>
      <c r="AH20" t="s">
        <v>452</v>
      </c>
      <c r="AI20" t="s">
        <v>208</v>
      </c>
      <c r="AJ20" t="s">
        <v>529</v>
      </c>
      <c r="AK20" t="s">
        <v>384</v>
      </c>
      <c r="AL20">
        <v>-5.0000000000000001E-3</v>
      </c>
      <c r="AM20" t="s">
        <v>530</v>
      </c>
      <c r="AN20" t="s">
        <v>531</v>
      </c>
      <c r="AO20" t="s">
        <v>221</v>
      </c>
      <c r="AP20" t="s">
        <v>532</v>
      </c>
      <c r="AQ20" t="s">
        <v>250</v>
      </c>
      <c r="AR20" t="s">
        <v>533</v>
      </c>
      <c r="AS20" t="s">
        <v>534</v>
      </c>
      <c r="AT20">
        <v>3.0000000000000001E-3</v>
      </c>
      <c r="AU20" t="s">
        <v>485</v>
      </c>
      <c r="AV20" t="s">
        <v>436</v>
      </c>
      <c r="AW20" t="s">
        <v>153</v>
      </c>
      <c r="AX20" t="s">
        <v>535</v>
      </c>
      <c r="AY20" t="s">
        <v>536</v>
      </c>
      <c r="AZ20" t="s">
        <v>410</v>
      </c>
      <c r="BA20">
        <v>0.01</v>
      </c>
      <c r="BB20" t="s">
        <v>537</v>
      </c>
      <c r="BC20" t="s">
        <v>135</v>
      </c>
      <c r="BD20" t="s">
        <v>538</v>
      </c>
      <c r="BE20">
        <v>-1.9E-2</v>
      </c>
      <c r="BF20" t="s">
        <v>539</v>
      </c>
      <c r="BG20" t="s">
        <v>540</v>
      </c>
      <c r="BH20" t="s">
        <v>155</v>
      </c>
    </row>
    <row r="21" spans="1:60" x14ac:dyDescent="0.25">
      <c r="A21" t="s">
        <v>55</v>
      </c>
      <c r="V21" t="s">
        <v>541</v>
      </c>
      <c r="W21" t="s">
        <v>542</v>
      </c>
      <c r="X21" t="s">
        <v>332</v>
      </c>
      <c r="Y21" t="s">
        <v>523</v>
      </c>
      <c r="Z21" t="s">
        <v>543</v>
      </c>
      <c r="AA21" t="s">
        <v>544</v>
      </c>
      <c r="AB21" t="s">
        <v>545</v>
      </c>
      <c r="AC21" t="s">
        <v>546</v>
      </c>
      <c r="AD21" t="s">
        <v>129</v>
      </c>
      <c r="AE21" t="s">
        <v>271</v>
      </c>
      <c r="AF21">
        <v>1.4999999999999999E-2</v>
      </c>
      <c r="AG21">
        <v>1.4E-2</v>
      </c>
      <c r="AH21" t="s">
        <v>547</v>
      </c>
      <c r="AI21" t="s">
        <v>204</v>
      </c>
      <c r="AJ21" t="s">
        <v>367</v>
      </c>
      <c r="AK21" t="s">
        <v>548</v>
      </c>
      <c r="AL21">
        <v>1.7000000000000001E-2</v>
      </c>
      <c r="AM21" t="s">
        <v>549</v>
      </c>
      <c r="AN21" t="s">
        <v>550</v>
      </c>
      <c r="AO21" t="s">
        <v>263</v>
      </c>
      <c r="AP21" t="s">
        <v>551</v>
      </c>
      <c r="AQ21" t="s">
        <v>552</v>
      </c>
      <c r="AR21" t="s">
        <v>553</v>
      </c>
      <c r="AS21" t="s">
        <v>554</v>
      </c>
      <c r="AT21">
        <v>1.6E-2</v>
      </c>
      <c r="AU21" t="s">
        <v>358</v>
      </c>
      <c r="AV21" t="s">
        <v>476</v>
      </c>
      <c r="AW21" t="s">
        <v>555</v>
      </c>
      <c r="AX21" t="s">
        <v>556</v>
      </c>
      <c r="AY21" t="s">
        <v>324</v>
      </c>
      <c r="AZ21" t="s">
        <v>239</v>
      </c>
      <c r="BA21">
        <v>8.9999999999999993E-3</v>
      </c>
      <c r="BB21" t="s">
        <v>145</v>
      </c>
      <c r="BC21" t="s">
        <v>415</v>
      </c>
      <c r="BD21" t="s">
        <v>221</v>
      </c>
      <c r="BE21">
        <v>-1.7000000000000001E-2</v>
      </c>
      <c r="BF21" t="s">
        <v>557</v>
      </c>
      <c r="BG21" t="s">
        <v>333</v>
      </c>
      <c r="BH21" t="s">
        <v>302</v>
      </c>
    </row>
    <row r="22" spans="1:60" x14ac:dyDescent="0.25">
      <c r="A22" t="s">
        <v>56</v>
      </c>
      <c r="W22" t="s">
        <v>558</v>
      </c>
      <c r="X22" t="s">
        <v>559</v>
      </c>
      <c r="Y22" t="s">
        <v>144</v>
      </c>
      <c r="Z22" t="s">
        <v>560</v>
      </c>
      <c r="AA22" t="s">
        <v>561</v>
      </c>
      <c r="AB22" t="s">
        <v>383</v>
      </c>
      <c r="AC22" t="s">
        <v>490</v>
      </c>
      <c r="AD22">
        <v>2E-3</v>
      </c>
      <c r="AE22">
        <v>4.0000000000000001E-3</v>
      </c>
      <c r="AF22">
        <v>-8.0000000000000002E-3</v>
      </c>
      <c r="AG22">
        <v>-0.01</v>
      </c>
      <c r="AH22" t="s">
        <v>167</v>
      </c>
      <c r="AI22" t="s">
        <v>196</v>
      </c>
      <c r="AJ22" t="s">
        <v>562</v>
      </c>
      <c r="AK22" t="s">
        <v>217</v>
      </c>
      <c r="AL22" t="s">
        <v>125</v>
      </c>
      <c r="AM22" t="s">
        <v>563</v>
      </c>
      <c r="AN22" t="s">
        <v>564</v>
      </c>
      <c r="AO22" t="s">
        <v>565</v>
      </c>
      <c r="AP22" t="s">
        <v>430</v>
      </c>
      <c r="AQ22" t="s">
        <v>566</v>
      </c>
      <c r="AR22" t="s">
        <v>156</v>
      </c>
      <c r="AS22" t="s">
        <v>567</v>
      </c>
      <c r="AT22" t="s">
        <v>128</v>
      </c>
      <c r="AU22" t="s">
        <v>325</v>
      </c>
      <c r="AV22" t="s">
        <v>439</v>
      </c>
      <c r="AW22" t="s">
        <v>523</v>
      </c>
      <c r="AX22" t="s">
        <v>460</v>
      </c>
      <c r="AY22" t="s">
        <v>568</v>
      </c>
      <c r="AZ22" t="s">
        <v>499</v>
      </c>
      <c r="BA22">
        <v>-3.0000000000000001E-3</v>
      </c>
      <c r="BB22" t="s">
        <v>569</v>
      </c>
      <c r="BC22" t="s">
        <v>232</v>
      </c>
      <c r="BD22" t="s">
        <v>294</v>
      </c>
      <c r="BE22" t="s">
        <v>514</v>
      </c>
      <c r="BF22" t="s">
        <v>570</v>
      </c>
      <c r="BG22" t="s">
        <v>571</v>
      </c>
      <c r="BH22" t="s">
        <v>572</v>
      </c>
    </row>
    <row r="23" spans="1:60" x14ac:dyDescent="0.25">
      <c r="A23" t="s">
        <v>57</v>
      </c>
      <c r="X23" t="s">
        <v>573</v>
      </c>
      <c r="Y23" t="s">
        <v>574</v>
      </c>
      <c r="Z23" t="s">
        <v>398</v>
      </c>
      <c r="AA23" t="s">
        <v>575</v>
      </c>
      <c r="AB23" t="s">
        <v>258</v>
      </c>
      <c r="AC23" t="s">
        <v>372</v>
      </c>
      <c r="AD23">
        <v>2E-3</v>
      </c>
      <c r="AE23">
        <v>-1.9E-2</v>
      </c>
      <c r="AF23" t="s">
        <v>431</v>
      </c>
      <c r="AG23" t="s">
        <v>199</v>
      </c>
      <c r="AH23" t="s">
        <v>178</v>
      </c>
      <c r="AI23" t="s">
        <v>495</v>
      </c>
      <c r="AJ23" t="s">
        <v>576</v>
      </c>
      <c r="AK23" t="s">
        <v>577</v>
      </c>
      <c r="AL23" t="s">
        <v>578</v>
      </c>
      <c r="AM23" t="s">
        <v>158</v>
      </c>
      <c r="AN23" t="s">
        <v>579</v>
      </c>
      <c r="AO23" t="s">
        <v>580</v>
      </c>
      <c r="AP23">
        <v>2E-3</v>
      </c>
      <c r="AQ23" t="s">
        <v>581</v>
      </c>
      <c r="AR23" t="s">
        <v>236</v>
      </c>
      <c r="AS23" t="s">
        <v>582</v>
      </c>
      <c r="AT23" t="s">
        <v>153</v>
      </c>
      <c r="AU23" t="s">
        <v>583</v>
      </c>
      <c r="AV23" t="s">
        <v>347</v>
      </c>
      <c r="AW23" t="s">
        <v>584</v>
      </c>
      <c r="AX23" t="s">
        <v>549</v>
      </c>
      <c r="AY23" t="s">
        <v>585</v>
      </c>
      <c r="AZ23" t="s">
        <v>208</v>
      </c>
      <c r="BA23" t="s">
        <v>586</v>
      </c>
      <c r="BB23" t="s">
        <v>576</v>
      </c>
      <c r="BC23" t="s">
        <v>120</v>
      </c>
      <c r="BD23" t="s">
        <v>587</v>
      </c>
      <c r="BE23" t="s">
        <v>427</v>
      </c>
      <c r="BF23" t="s">
        <v>588</v>
      </c>
      <c r="BG23" t="s">
        <v>589</v>
      </c>
      <c r="BH23" t="s">
        <v>590</v>
      </c>
    </row>
    <row r="24" spans="1:60" x14ac:dyDescent="0.25">
      <c r="A24" t="s">
        <v>58</v>
      </c>
      <c r="Y24" t="s">
        <v>591</v>
      </c>
      <c r="Z24" t="s">
        <v>592</v>
      </c>
      <c r="AA24" t="s">
        <v>593</v>
      </c>
      <c r="AB24" t="s">
        <v>230</v>
      </c>
      <c r="AC24" t="s">
        <v>594</v>
      </c>
      <c r="AD24">
        <v>1E-3</v>
      </c>
      <c r="AE24" t="s">
        <v>218</v>
      </c>
      <c r="AF24" t="s">
        <v>225</v>
      </c>
      <c r="AG24" t="s">
        <v>120</v>
      </c>
      <c r="AH24">
        <v>-7.0000000000000001E-3</v>
      </c>
      <c r="AI24" t="s">
        <v>595</v>
      </c>
      <c r="AJ24" t="s">
        <v>596</v>
      </c>
      <c r="AK24" t="s">
        <v>597</v>
      </c>
      <c r="AL24" t="s">
        <v>436</v>
      </c>
      <c r="AM24" t="s">
        <v>392</v>
      </c>
      <c r="AN24" t="s">
        <v>598</v>
      </c>
      <c r="AO24" t="s">
        <v>599</v>
      </c>
      <c r="AP24">
        <v>2E-3</v>
      </c>
      <c r="AQ24" t="s">
        <v>281</v>
      </c>
      <c r="AR24" t="s">
        <v>600</v>
      </c>
      <c r="AS24" t="s">
        <v>601</v>
      </c>
      <c r="AT24" t="s">
        <v>434</v>
      </c>
      <c r="AU24" t="s">
        <v>602</v>
      </c>
      <c r="AV24" t="s">
        <v>603</v>
      </c>
      <c r="AW24" t="s">
        <v>604</v>
      </c>
      <c r="AX24" t="s">
        <v>605</v>
      </c>
      <c r="AY24" t="s">
        <v>606</v>
      </c>
      <c r="AZ24" t="s">
        <v>517</v>
      </c>
      <c r="BA24" t="s">
        <v>98</v>
      </c>
      <c r="BB24" t="s">
        <v>217</v>
      </c>
      <c r="BC24" t="s">
        <v>315</v>
      </c>
      <c r="BD24" t="s">
        <v>314</v>
      </c>
      <c r="BE24" t="s">
        <v>607</v>
      </c>
      <c r="BF24" t="s">
        <v>101</v>
      </c>
      <c r="BG24" t="s">
        <v>608</v>
      </c>
      <c r="BH24" t="s">
        <v>152</v>
      </c>
    </row>
    <row r="25" spans="1:60" x14ac:dyDescent="0.25">
      <c r="A25" t="s">
        <v>59</v>
      </c>
      <c r="Z25" t="s">
        <v>588</v>
      </c>
      <c r="AA25" t="s">
        <v>609</v>
      </c>
      <c r="AB25" t="s">
        <v>610</v>
      </c>
      <c r="AC25" t="s">
        <v>203</v>
      </c>
      <c r="AD25">
        <v>-4.0000000000000001E-3</v>
      </c>
      <c r="AE25" t="s">
        <v>232</v>
      </c>
      <c r="AF25" t="s">
        <v>126</v>
      </c>
      <c r="AG25" t="s">
        <v>164</v>
      </c>
      <c r="AH25">
        <v>1.0999999999999999E-2</v>
      </c>
      <c r="AI25" t="s">
        <v>483</v>
      </c>
      <c r="AJ25" t="s">
        <v>445</v>
      </c>
      <c r="AK25" t="s">
        <v>611</v>
      </c>
      <c r="AL25" t="s">
        <v>416</v>
      </c>
      <c r="AM25" t="s">
        <v>612</v>
      </c>
      <c r="AN25" t="s">
        <v>613</v>
      </c>
      <c r="AO25" t="s">
        <v>235</v>
      </c>
      <c r="AP25">
        <v>-3.0000000000000001E-3</v>
      </c>
      <c r="AQ25" t="s">
        <v>495</v>
      </c>
      <c r="AR25" t="s">
        <v>97</v>
      </c>
      <c r="AS25" t="s">
        <v>614</v>
      </c>
      <c r="AT25" t="s">
        <v>359</v>
      </c>
      <c r="AU25" t="s">
        <v>507</v>
      </c>
      <c r="AV25" t="s">
        <v>615</v>
      </c>
      <c r="AW25" t="s">
        <v>616</v>
      </c>
      <c r="AX25" t="s">
        <v>419</v>
      </c>
      <c r="AY25" t="s">
        <v>617</v>
      </c>
      <c r="AZ25" t="s">
        <v>618</v>
      </c>
      <c r="BA25" t="s">
        <v>485</v>
      </c>
      <c r="BB25" t="s">
        <v>619</v>
      </c>
      <c r="BC25" t="s">
        <v>321</v>
      </c>
      <c r="BD25" t="s">
        <v>620</v>
      </c>
      <c r="BE25" t="s">
        <v>621</v>
      </c>
      <c r="BF25" t="s">
        <v>622</v>
      </c>
      <c r="BG25" t="s">
        <v>569</v>
      </c>
      <c r="BH25" t="s">
        <v>169</v>
      </c>
    </row>
    <row r="26" spans="1:60" x14ac:dyDescent="0.25">
      <c r="A26" t="s">
        <v>60</v>
      </c>
      <c r="AA26" t="s">
        <v>623</v>
      </c>
      <c r="AB26" t="s">
        <v>624</v>
      </c>
      <c r="AC26" t="s">
        <v>625</v>
      </c>
      <c r="AD26">
        <v>-4.0000000000000001E-3</v>
      </c>
      <c r="AE26">
        <v>-0.01</v>
      </c>
      <c r="AF26">
        <v>-1.0999999999999999E-2</v>
      </c>
      <c r="AG26">
        <v>-1.9E-2</v>
      </c>
      <c r="AH26" t="s">
        <v>415</v>
      </c>
      <c r="AI26" t="s">
        <v>588</v>
      </c>
      <c r="AJ26" t="s">
        <v>626</v>
      </c>
      <c r="AK26" t="s">
        <v>530</v>
      </c>
      <c r="AL26" t="s">
        <v>321</v>
      </c>
      <c r="AM26" t="s">
        <v>449</v>
      </c>
      <c r="AN26" t="s">
        <v>429</v>
      </c>
      <c r="AO26" t="s">
        <v>526</v>
      </c>
      <c r="AP26" t="s">
        <v>627</v>
      </c>
      <c r="AQ26" t="s">
        <v>510</v>
      </c>
      <c r="AR26" t="s">
        <v>628</v>
      </c>
      <c r="AS26" t="s">
        <v>629</v>
      </c>
      <c r="AT26" t="s">
        <v>262</v>
      </c>
      <c r="AU26" t="s">
        <v>488</v>
      </c>
      <c r="AV26" t="s">
        <v>374</v>
      </c>
      <c r="AW26" t="s">
        <v>630</v>
      </c>
      <c r="AX26" t="s">
        <v>359</v>
      </c>
      <c r="AY26" t="s">
        <v>490</v>
      </c>
      <c r="AZ26" t="s">
        <v>631</v>
      </c>
      <c r="BA26" t="s">
        <v>273</v>
      </c>
      <c r="BB26" t="s">
        <v>409</v>
      </c>
      <c r="BC26">
        <v>-1.9E-2</v>
      </c>
      <c r="BD26" t="s">
        <v>456</v>
      </c>
      <c r="BE26" t="s">
        <v>632</v>
      </c>
      <c r="BF26" t="s">
        <v>345</v>
      </c>
      <c r="BG26" t="s">
        <v>538</v>
      </c>
      <c r="BH26">
        <v>3.0000000000000001E-3</v>
      </c>
    </row>
    <row r="27" spans="1:60" x14ac:dyDescent="0.25">
      <c r="A27" t="s">
        <v>61</v>
      </c>
      <c r="AB27" t="s">
        <v>633</v>
      </c>
      <c r="AC27" t="s">
        <v>634</v>
      </c>
      <c r="AD27">
        <v>-1.2E-2</v>
      </c>
      <c r="AE27" t="s">
        <v>178</v>
      </c>
      <c r="AF27" t="s">
        <v>124</v>
      </c>
      <c r="AG27" t="s">
        <v>180</v>
      </c>
      <c r="AH27" t="s">
        <v>305</v>
      </c>
      <c r="AI27" t="s">
        <v>201</v>
      </c>
      <c r="AJ27" t="s">
        <v>635</v>
      </c>
      <c r="AK27" t="s">
        <v>636</v>
      </c>
      <c r="AL27" t="s">
        <v>415</v>
      </c>
      <c r="AM27" t="s">
        <v>637</v>
      </c>
      <c r="AN27" t="s">
        <v>333</v>
      </c>
      <c r="AO27" t="s">
        <v>638</v>
      </c>
      <c r="AP27" t="s">
        <v>639</v>
      </c>
      <c r="AQ27" t="s">
        <v>627</v>
      </c>
      <c r="AR27" t="s">
        <v>384</v>
      </c>
      <c r="AS27" t="s">
        <v>195</v>
      </c>
      <c r="AT27" t="s">
        <v>579</v>
      </c>
      <c r="AU27" t="s">
        <v>562</v>
      </c>
      <c r="AV27" t="s">
        <v>100</v>
      </c>
      <c r="AW27" t="s">
        <v>640</v>
      </c>
      <c r="AX27" t="s">
        <v>325</v>
      </c>
      <c r="AY27" t="s">
        <v>641</v>
      </c>
      <c r="AZ27" t="s">
        <v>642</v>
      </c>
      <c r="BA27" t="s">
        <v>432</v>
      </c>
      <c r="BB27" t="s">
        <v>643</v>
      </c>
      <c r="BC27" t="s">
        <v>491</v>
      </c>
      <c r="BD27" t="s">
        <v>515</v>
      </c>
      <c r="BE27" t="s">
        <v>644</v>
      </c>
      <c r="BF27" t="s">
        <v>645</v>
      </c>
      <c r="BG27" t="s">
        <v>646</v>
      </c>
      <c r="BH27">
        <v>5.0000000000000001E-3</v>
      </c>
    </row>
    <row r="28" spans="1:60" x14ac:dyDescent="0.25">
      <c r="A28" t="s">
        <v>62</v>
      </c>
      <c r="AC28" t="s">
        <v>647</v>
      </c>
      <c r="AD28">
        <v>-0.01</v>
      </c>
      <c r="AE28" t="s">
        <v>135</v>
      </c>
      <c r="AF28" t="s">
        <v>648</v>
      </c>
      <c r="AG28" t="s">
        <v>143</v>
      </c>
      <c r="AH28" t="s">
        <v>359</v>
      </c>
      <c r="AI28" t="s">
        <v>649</v>
      </c>
      <c r="AJ28" t="s">
        <v>650</v>
      </c>
      <c r="AK28" t="s">
        <v>651</v>
      </c>
      <c r="AL28" t="s">
        <v>282</v>
      </c>
      <c r="AM28" t="s">
        <v>384</v>
      </c>
      <c r="AN28" t="s">
        <v>209</v>
      </c>
      <c r="AO28" t="s">
        <v>652</v>
      </c>
      <c r="AP28">
        <v>1E-3</v>
      </c>
      <c r="AQ28" t="s">
        <v>466</v>
      </c>
      <c r="AR28" t="s">
        <v>653</v>
      </c>
      <c r="AS28" t="s">
        <v>560</v>
      </c>
      <c r="AT28" t="s">
        <v>131</v>
      </c>
      <c r="AU28" t="s">
        <v>483</v>
      </c>
      <c r="AV28" t="s">
        <v>654</v>
      </c>
      <c r="AW28" t="s">
        <v>655</v>
      </c>
      <c r="AX28" t="s">
        <v>656</v>
      </c>
      <c r="AY28" t="s">
        <v>384</v>
      </c>
      <c r="AZ28" t="s">
        <v>657</v>
      </c>
      <c r="BA28" t="s">
        <v>432</v>
      </c>
      <c r="BB28" t="s">
        <v>253</v>
      </c>
      <c r="BC28" t="s">
        <v>658</v>
      </c>
      <c r="BD28" t="s">
        <v>659</v>
      </c>
      <c r="BE28" t="s">
        <v>660</v>
      </c>
      <c r="BF28" t="s">
        <v>661</v>
      </c>
      <c r="BG28" t="s">
        <v>662</v>
      </c>
      <c r="BH28">
        <v>0.01</v>
      </c>
    </row>
    <row r="29" spans="1:60" x14ac:dyDescent="0.25">
      <c r="A29" t="s">
        <v>63</v>
      </c>
      <c r="AD29">
        <v>-8.0000000000000002E-3</v>
      </c>
      <c r="AE29" t="s">
        <v>106</v>
      </c>
      <c r="AF29" t="s">
        <v>648</v>
      </c>
      <c r="AG29" t="s">
        <v>99</v>
      </c>
      <c r="AH29" t="s">
        <v>663</v>
      </c>
      <c r="AI29" t="s">
        <v>246</v>
      </c>
      <c r="AJ29" t="s">
        <v>664</v>
      </c>
      <c r="AK29" t="s">
        <v>665</v>
      </c>
      <c r="AL29" t="s">
        <v>378</v>
      </c>
      <c r="AM29" t="s">
        <v>666</v>
      </c>
      <c r="AN29" t="s">
        <v>366</v>
      </c>
      <c r="AO29" t="s">
        <v>534</v>
      </c>
      <c r="AP29">
        <v>1.2E-2</v>
      </c>
      <c r="AQ29" t="s">
        <v>449</v>
      </c>
      <c r="AR29" t="s">
        <v>667</v>
      </c>
      <c r="AS29" t="s">
        <v>668</v>
      </c>
      <c r="AT29" t="s">
        <v>134</v>
      </c>
      <c r="AU29" t="s">
        <v>669</v>
      </c>
      <c r="AV29" t="s">
        <v>479</v>
      </c>
      <c r="AW29" t="s">
        <v>144</v>
      </c>
      <c r="AX29" t="s">
        <v>302</v>
      </c>
      <c r="AY29" t="s">
        <v>670</v>
      </c>
      <c r="AZ29" t="s">
        <v>671</v>
      </c>
      <c r="BA29" t="s">
        <v>163</v>
      </c>
      <c r="BB29" t="s">
        <v>672</v>
      </c>
      <c r="BC29" t="s">
        <v>572</v>
      </c>
      <c r="BD29" t="s">
        <v>536</v>
      </c>
      <c r="BE29" t="s">
        <v>673</v>
      </c>
      <c r="BF29" t="s">
        <v>674</v>
      </c>
      <c r="BG29" t="s">
        <v>675</v>
      </c>
      <c r="BH29">
        <v>8.9999999999999993E-3</v>
      </c>
    </row>
    <row r="30" spans="1:60" x14ac:dyDescent="0.25">
      <c r="A30" t="s">
        <v>64</v>
      </c>
      <c r="AE30" t="s">
        <v>599</v>
      </c>
      <c r="AF30" t="s">
        <v>491</v>
      </c>
      <c r="AG30" t="s">
        <v>159</v>
      </c>
      <c r="AH30">
        <v>0</v>
      </c>
      <c r="AI30">
        <v>-7.0000000000000001E-3</v>
      </c>
      <c r="AJ30">
        <v>-1.0999999999999999E-2</v>
      </c>
      <c r="AK30">
        <v>-1.0999999999999999E-2</v>
      </c>
      <c r="AL30">
        <v>-3.0000000000000001E-3</v>
      </c>
      <c r="AM30">
        <v>-7.0000000000000001E-3</v>
      </c>
      <c r="AN30">
        <v>-6.0000000000000001E-3</v>
      </c>
      <c r="AO30">
        <v>-0.01</v>
      </c>
      <c r="AP30">
        <v>-1.2E-2</v>
      </c>
      <c r="AQ30">
        <v>-3.0000000000000001E-3</v>
      </c>
      <c r="AR30">
        <v>-3.0000000000000001E-3</v>
      </c>
      <c r="AS30">
        <v>-6.0000000000000001E-3</v>
      </c>
      <c r="AT30">
        <v>-1E-3</v>
      </c>
      <c r="AU30">
        <v>-4.0000000000000001E-3</v>
      </c>
      <c r="AV30">
        <v>-5.0000000000000001E-3</v>
      </c>
      <c r="AW30">
        <v>-2E-3</v>
      </c>
      <c r="AX30">
        <v>5.0000000000000001E-3</v>
      </c>
      <c r="AY30">
        <v>7.0000000000000001E-3</v>
      </c>
      <c r="AZ30">
        <v>-1.0999999999999999E-2</v>
      </c>
      <c r="BA30" t="s">
        <v>167</v>
      </c>
      <c r="BB30">
        <v>0</v>
      </c>
      <c r="BC30">
        <v>1.0999999999999999E-2</v>
      </c>
      <c r="BD30">
        <v>1E-3</v>
      </c>
      <c r="BE30">
        <v>-6.0000000000000001E-3</v>
      </c>
      <c r="BF30">
        <v>-2E-3</v>
      </c>
      <c r="BG30">
        <v>2E-3</v>
      </c>
      <c r="BH30">
        <v>2E-3</v>
      </c>
    </row>
    <row r="31" spans="1:60" x14ac:dyDescent="0.25">
      <c r="A31" t="s">
        <v>65</v>
      </c>
      <c r="AF31" t="s">
        <v>676</v>
      </c>
      <c r="AG31" t="s">
        <v>556</v>
      </c>
      <c r="AH31" t="s">
        <v>284</v>
      </c>
      <c r="AI31">
        <v>-1E-3</v>
      </c>
      <c r="AJ31" t="s">
        <v>282</v>
      </c>
      <c r="AK31" t="s">
        <v>461</v>
      </c>
      <c r="AL31">
        <v>3.0000000000000001E-3</v>
      </c>
      <c r="AM31">
        <v>1E-3</v>
      </c>
      <c r="AN31">
        <v>0.01</v>
      </c>
      <c r="AO31">
        <v>1.6E-2</v>
      </c>
      <c r="AP31">
        <v>-8.9999999999999993E-3</v>
      </c>
      <c r="AQ31">
        <v>-0.01</v>
      </c>
      <c r="AR31">
        <v>-1.4E-2</v>
      </c>
      <c r="AS31">
        <v>-1.4999999999999999E-2</v>
      </c>
      <c r="AT31">
        <v>-4.0000000000000001E-3</v>
      </c>
      <c r="AU31">
        <v>-1.6E-2</v>
      </c>
      <c r="AV31">
        <v>-1.7999999999999999E-2</v>
      </c>
      <c r="AW31" t="s">
        <v>408</v>
      </c>
      <c r="AX31">
        <v>-5.0000000000000001E-3</v>
      </c>
      <c r="AY31">
        <v>-8.0000000000000002E-3</v>
      </c>
      <c r="AZ31" t="s">
        <v>277</v>
      </c>
      <c r="BA31" t="s">
        <v>677</v>
      </c>
      <c r="BB31" t="s">
        <v>274</v>
      </c>
      <c r="BC31">
        <v>-1.2999999999999999E-2</v>
      </c>
      <c r="BD31">
        <v>1.6E-2</v>
      </c>
      <c r="BE31">
        <v>-1.6E-2</v>
      </c>
      <c r="BF31" t="s">
        <v>232</v>
      </c>
      <c r="BG31" t="s">
        <v>311</v>
      </c>
      <c r="BH31">
        <v>-1.4999999999999999E-2</v>
      </c>
    </row>
    <row r="32" spans="1:60" x14ac:dyDescent="0.25">
      <c r="A32" t="s">
        <v>66</v>
      </c>
      <c r="AG32" t="s">
        <v>678</v>
      </c>
      <c r="AH32" t="s">
        <v>270</v>
      </c>
      <c r="AI32">
        <v>0.01</v>
      </c>
      <c r="AJ32">
        <v>-1.6E-2</v>
      </c>
      <c r="AK32" t="s">
        <v>273</v>
      </c>
      <c r="AL32">
        <v>6.0000000000000001E-3</v>
      </c>
      <c r="AM32">
        <v>-7.0000000000000001E-3</v>
      </c>
      <c r="AN32">
        <v>8.0000000000000002E-3</v>
      </c>
      <c r="AO32">
        <v>1.7999999999999999E-2</v>
      </c>
      <c r="AP32">
        <v>-1.7999999999999999E-2</v>
      </c>
      <c r="AQ32">
        <v>-3.0000000000000001E-3</v>
      </c>
      <c r="AR32">
        <v>-7.0000000000000001E-3</v>
      </c>
      <c r="AS32">
        <v>-6.0000000000000001E-3</v>
      </c>
      <c r="AT32">
        <v>-4.0000000000000001E-3</v>
      </c>
      <c r="AU32" t="s">
        <v>282</v>
      </c>
      <c r="AV32" t="s">
        <v>273</v>
      </c>
      <c r="AW32" t="s">
        <v>378</v>
      </c>
      <c r="AX32">
        <v>0.01</v>
      </c>
      <c r="AY32" t="s">
        <v>378</v>
      </c>
      <c r="AZ32" t="s">
        <v>135</v>
      </c>
      <c r="BA32" t="s">
        <v>387</v>
      </c>
      <c r="BB32" t="s">
        <v>448</v>
      </c>
      <c r="BC32">
        <v>-7.0000000000000001E-3</v>
      </c>
      <c r="BD32">
        <v>1.4999999999999999E-2</v>
      </c>
      <c r="BE32">
        <v>-1.7000000000000001E-2</v>
      </c>
      <c r="BF32" t="s">
        <v>275</v>
      </c>
      <c r="BG32" t="s">
        <v>280</v>
      </c>
      <c r="BH32" t="s">
        <v>291</v>
      </c>
    </row>
    <row r="33" spans="1:60" x14ac:dyDescent="0.25">
      <c r="A33" t="s">
        <v>67</v>
      </c>
      <c r="AH33" t="s">
        <v>185</v>
      </c>
      <c r="AI33" t="s">
        <v>292</v>
      </c>
      <c r="AJ33">
        <v>-4.0000000000000001E-3</v>
      </c>
      <c r="AK33">
        <v>-1.4E-2</v>
      </c>
      <c r="AL33">
        <v>7.0000000000000001E-3</v>
      </c>
      <c r="AM33">
        <v>1.4E-2</v>
      </c>
      <c r="AN33" t="s">
        <v>168</v>
      </c>
      <c r="AO33" t="s">
        <v>272</v>
      </c>
      <c r="AP33" t="s">
        <v>282</v>
      </c>
      <c r="AQ33">
        <v>0</v>
      </c>
      <c r="AR33">
        <v>-1E-3</v>
      </c>
      <c r="AS33">
        <v>-1E-3</v>
      </c>
      <c r="AT33">
        <v>-6.0000000000000001E-3</v>
      </c>
      <c r="AU33" t="s">
        <v>378</v>
      </c>
      <c r="AV33" t="s">
        <v>415</v>
      </c>
      <c r="AW33" t="s">
        <v>276</v>
      </c>
      <c r="AX33">
        <v>1.4999999999999999E-2</v>
      </c>
      <c r="AY33" t="s">
        <v>106</v>
      </c>
      <c r="AZ33" t="s">
        <v>180</v>
      </c>
      <c r="BA33" t="s">
        <v>679</v>
      </c>
      <c r="BB33" t="s">
        <v>268</v>
      </c>
      <c r="BC33">
        <v>5.0000000000000001E-3</v>
      </c>
      <c r="BD33">
        <v>1.4E-2</v>
      </c>
      <c r="BE33">
        <v>-1.6E-2</v>
      </c>
      <c r="BF33" t="s">
        <v>178</v>
      </c>
      <c r="BG33" t="s">
        <v>168</v>
      </c>
      <c r="BH33" t="s">
        <v>124</v>
      </c>
    </row>
    <row r="34" spans="1:60" x14ac:dyDescent="0.25">
      <c r="A34" t="s">
        <v>68</v>
      </c>
      <c r="AI34" t="s">
        <v>680</v>
      </c>
      <c r="AJ34" t="s">
        <v>681</v>
      </c>
      <c r="AK34" t="s">
        <v>682</v>
      </c>
      <c r="AL34" t="s">
        <v>491</v>
      </c>
      <c r="AM34" t="s">
        <v>683</v>
      </c>
      <c r="AN34" t="s">
        <v>343</v>
      </c>
      <c r="AO34" t="s">
        <v>684</v>
      </c>
      <c r="AP34" t="s">
        <v>572</v>
      </c>
      <c r="AQ34" t="s">
        <v>171</v>
      </c>
      <c r="AR34" t="s">
        <v>587</v>
      </c>
      <c r="AS34" t="s">
        <v>587</v>
      </c>
      <c r="AT34" t="s">
        <v>124</v>
      </c>
      <c r="AU34" t="s">
        <v>685</v>
      </c>
      <c r="AV34" t="s">
        <v>420</v>
      </c>
      <c r="AW34" t="s">
        <v>663</v>
      </c>
      <c r="AX34" t="s">
        <v>544</v>
      </c>
      <c r="AY34">
        <v>-1.7000000000000001E-2</v>
      </c>
      <c r="AZ34" t="s">
        <v>282</v>
      </c>
      <c r="BA34" t="s">
        <v>580</v>
      </c>
      <c r="BB34" t="s">
        <v>686</v>
      </c>
      <c r="BC34" t="s">
        <v>289</v>
      </c>
      <c r="BD34" t="s">
        <v>304</v>
      </c>
      <c r="BE34" t="s">
        <v>352</v>
      </c>
      <c r="BF34" t="s">
        <v>687</v>
      </c>
      <c r="BG34" t="s">
        <v>487</v>
      </c>
      <c r="BH34" t="s">
        <v>271</v>
      </c>
    </row>
    <row r="35" spans="1:60" x14ac:dyDescent="0.25">
      <c r="A35" t="s">
        <v>69</v>
      </c>
      <c r="AJ35" t="s">
        <v>688</v>
      </c>
      <c r="AK35" t="s">
        <v>689</v>
      </c>
      <c r="AL35" t="s">
        <v>176</v>
      </c>
      <c r="AM35" t="s">
        <v>690</v>
      </c>
      <c r="AN35" t="s">
        <v>691</v>
      </c>
      <c r="AO35" t="s">
        <v>692</v>
      </c>
      <c r="AP35" t="s">
        <v>580</v>
      </c>
      <c r="AQ35" t="s">
        <v>601</v>
      </c>
      <c r="AR35" t="s">
        <v>259</v>
      </c>
      <c r="AS35" t="s">
        <v>693</v>
      </c>
      <c r="AT35" t="s">
        <v>165</v>
      </c>
      <c r="AU35" t="s">
        <v>694</v>
      </c>
      <c r="AV35" t="s">
        <v>695</v>
      </c>
      <c r="AW35" t="s">
        <v>696</v>
      </c>
      <c r="AX35" t="s">
        <v>697</v>
      </c>
      <c r="AY35" t="s">
        <v>698</v>
      </c>
      <c r="AZ35" t="s">
        <v>699</v>
      </c>
      <c r="BA35" t="s">
        <v>683</v>
      </c>
      <c r="BB35" t="s">
        <v>700</v>
      </c>
      <c r="BC35" t="s">
        <v>288</v>
      </c>
      <c r="BD35" t="s">
        <v>576</v>
      </c>
      <c r="BE35" t="s">
        <v>627</v>
      </c>
      <c r="BF35" t="s">
        <v>701</v>
      </c>
      <c r="BG35" t="s">
        <v>702</v>
      </c>
      <c r="BH35" t="s">
        <v>270</v>
      </c>
    </row>
    <row r="36" spans="1:60" x14ac:dyDescent="0.25">
      <c r="A36" t="s">
        <v>70</v>
      </c>
      <c r="AK36" t="s">
        <v>703</v>
      </c>
      <c r="AL36" t="s">
        <v>289</v>
      </c>
      <c r="AM36" t="s">
        <v>619</v>
      </c>
      <c r="AN36" t="s">
        <v>660</v>
      </c>
      <c r="AO36" t="s">
        <v>704</v>
      </c>
      <c r="AP36" t="s">
        <v>335</v>
      </c>
      <c r="AQ36" t="s">
        <v>705</v>
      </c>
      <c r="AR36" t="s">
        <v>706</v>
      </c>
      <c r="AS36" t="s">
        <v>245</v>
      </c>
      <c r="AT36" t="s">
        <v>442</v>
      </c>
      <c r="AU36" t="s">
        <v>707</v>
      </c>
      <c r="AV36" t="s">
        <v>385</v>
      </c>
      <c r="AW36" t="s">
        <v>534</v>
      </c>
      <c r="AX36" t="s">
        <v>708</v>
      </c>
      <c r="AY36" t="s">
        <v>709</v>
      </c>
      <c r="AZ36" t="s">
        <v>224</v>
      </c>
      <c r="BA36" t="s">
        <v>114</v>
      </c>
      <c r="BB36" t="s">
        <v>710</v>
      </c>
      <c r="BC36">
        <v>1.4E-2</v>
      </c>
      <c r="BD36" t="s">
        <v>711</v>
      </c>
      <c r="BE36" t="s">
        <v>622</v>
      </c>
      <c r="BF36" t="s">
        <v>712</v>
      </c>
      <c r="BG36" t="s">
        <v>713</v>
      </c>
      <c r="BH36" t="s">
        <v>185</v>
      </c>
    </row>
    <row r="37" spans="1:60" x14ac:dyDescent="0.25">
      <c r="A37" t="s">
        <v>71</v>
      </c>
      <c r="AL37" t="s">
        <v>161</v>
      </c>
      <c r="AM37" t="s">
        <v>714</v>
      </c>
      <c r="AN37" t="s">
        <v>715</v>
      </c>
      <c r="AO37" t="s">
        <v>716</v>
      </c>
      <c r="AP37" t="s">
        <v>717</v>
      </c>
      <c r="AQ37" t="s">
        <v>718</v>
      </c>
      <c r="AR37" t="s">
        <v>719</v>
      </c>
      <c r="AS37" t="s">
        <v>720</v>
      </c>
      <c r="AT37" t="s">
        <v>420</v>
      </c>
      <c r="AU37" t="s">
        <v>351</v>
      </c>
      <c r="AV37" t="s">
        <v>668</v>
      </c>
      <c r="AW37" t="s">
        <v>396</v>
      </c>
      <c r="AX37" t="s">
        <v>532</v>
      </c>
      <c r="AY37" t="s">
        <v>721</v>
      </c>
      <c r="AZ37" t="s">
        <v>722</v>
      </c>
      <c r="BA37" t="s">
        <v>723</v>
      </c>
      <c r="BB37" t="s">
        <v>724</v>
      </c>
      <c r="BC37">
        <v>-6.0000000000000001E-3</v>
      </c>
      <c r="BD37" t="s">
        <v>725</v>
      </c>
      <c r="BE37" t="s">
        <v>184</v>
      </c>
      <c r="BF37" t="s">
        <v>726</v>
      </c>
      <c r="BG37" t="s">
        <v>727</v>
      </c>
      <c r="BH37" t="s">
        <v>116</v>
      </c>
    </row>
    <row r="38" spans="1:60" x14ac:dyDescent="0.25">
      <c r="A38" t="s">
        <v>72</v>
      </c>
      <c r="AM38" t="s">
        <v>297</v>
      </c>
      <c r="AN38" t="s">
        <v>119</v>
      </c>
      <c r="AO38" t="s">
        <v>160</v>
      </c>
      <c r="AP38" t="s">
        <v>106</v>
      </c>
      <c r="AQ38" t="s">
        <v>491</v>
      </c>
      <c r="AR38" t="s">
        <v>274</v>
      </c>
      <c r="AS38" t="s">
        <v>167</v>
      </c>
      <c r="AT38">
        <v>-1.4999999999999999E-2</v>
      </c>
      <c r="AU38">
        <v>-1.4E-2</v>
      </c>
      <c r="AV38">
        <v>-4.0000000000000001E-3</v>
      </c>
      <c r="AW38">
        <v>-0.01</v>
      </c>
      <c r="AX38">
        <v>-1.6E-2</v>
      </c>
      <c r="AY38" t="s">
        <v>321</v>
      </c>
      <c r="AZ38">
        <v>-8.9999999999999993E-3</v>
      </c>
      <c r="BA38" t="s">
        <v>728</v>
      </c>
      <c r="BB38">
        <v>1.6E-2</v>
      </c>
      <c r="BC38" t="s">
        <v>417</v>
      </c>
      <c r="BD38" t="s">
        <v>167</v>
      </c>
      <c r="BE38">
        <v>6.0000000000000001E-3</v>
      </c>
      <c r="BF38" t="s">
        <v>315</v>
      </c>
      <c r="BG38" t="s">
        <v>152</v>
      </c>
      <c r="BH38">
        <v>-4.0000000000000001E-3</v>
      </c>
    </row>
    <row r="39" spans="1:60" x14ac:dyDescent="0.25">
      <c r="A39" t="s">
        <v>73</v>
      </c>
      <c r="AN39" t="s">
        <v>729</v>
      </c>
      <c r="AO39" t="s">
        <v>730</v>
      </c>
      <c r="AP39" t="s">
        <v>268</v>
      </c>
      <c r="AQ39">
        <v>1.7999999999999999E-2</v>
      </c>
      <c r="AR39" t="s">
        <v>572</v>
      </c>
      <c r="AS39" t="s">
        <v>731</v>
      </c>
      <c r="AT39" t="s">
        <v>352</v>
      </c>
      <c r="AU39" t="s">
        <v>327</v>
      </c>
      <c r="AV39" t="s">
        <v>629</v>
      </c>
      <c r="AW39" t="s">
        <v>467</v>
      </c>
      <c r="AX39" t="s">
        <v>732</v>
      </c>
      <c r="AY39" t="s">
        <v>733</v>
      </c>
      <c r="AZ39" t="s">
        <v>460</v>
      </c>
      <c r="BA39" t="s">
        <v>566</v>
      </c>
      <c r="BB39" t="s">
        <v>734</v>
      </c>
      <c r="BC39" t="s">
        <v>502</v>
      </c>
      <c r="BD39" t="s">
        <v>486</v>
      </c>
      <c r="BE39" t="s">
        <v>735</v>
      </c>
      <c r="BF39" t="s">
        <v>209</v>
      </c>
      <c r="BG39" t="s">
        <v>736</v>
      </c>
      <c r="BH39" t="s">
        <v>185</v>
      </c>
    </row>
    <row r="40" spans="1:60" x14ac:dyDescent="0.25">
      <c r="A40" t="s">
        <v>74</v>
      </c>
      <c r="AO40" t="s">
        <v>737</v>
      </c>
      <c r="AP40" t="s">
        <v>738</v>
      </c>
      <c r="AQ40" t="s">
        <v>590</v>
      </c>
      <c r="AR40" t="s">
        <v>567</v>
      </c>
      <c r="AS40" t="s">
        <v>235</v>
      </c>
      <c r="AT40" t="s">
        <v>739</v>
      </c>
      <c r="AU40" t="s">
        <v>740</v>
      </c>
      <c r="AV40" t="s">
        <v>484</v>
      </c>
      <c r="AW40" t="s">
        <v>532</v>
      </c>
      <c r="AX40" t="s">
        <v>741</v>
      </c>
      <c r="AY40" t="s">
        <v>480</v>
      </c>
      <c r="AZ40" t="s">
        <v>742</v>
      </c>
      <c r="BA40" t="s">
        <v>159</v>
      </c>
      <c r="BB40" t="s">
        <v>743</v>
      </c>
      <c r="BC40">
        <v>8.9999999999999993E-3</v>
      </c>
      <c r="BD40" t="s">
        <v>468</v>
      </c>
      <c r="BE40" t="s">
        <v>460</v>
      </c>
      <c r="BF40" t="s">
        <v>744</v>
      </c>
      <c r="BG40" t="s">
        <v>745</v>
      </c>
      <c r="BH40" t="s">
        <v>288</v>
      </c>
    </row>
    <row r="41" spans="1:60" x14ac:dyDescent="0.25">
      <c r="A41" t="s">
        <v>75</v>
      </c>
      <c r="AP41" t="s">
        <v>131</v>
      </c>
      <c r="AQ41" t="s">
        <v>731</v>
      </c>
      <c r="AR41" t="s">
        <v>746</v>
      </c>
      <c r="AS41" t="s">
        <v>402</v>
      </c>
      <c r="AT41" t="s">
        <v>98</v>
      </c>
      <c r="AU41" t="s">
        <v>412</v>
      </c>
      <c r="AV41" t="s">
        <v>747</v>
      </c>
      <c r="AW41" t="s">
        <v>748</v>
      </c>
      <c r="AX41" t="s">
        <v>490</v>
      </c>
      <c r="AY41" t="s">
        <v>749</v>
      </c>
      <c r="AZ41" t="s">
        <v>627</v>
      </c>
      <c r="BA41">
        <v>1.7999999999999999E-2</v>
      </c>
      <c r="BB41" t="s">
        <v>750</v>
      </c>
      <c r="BC41">
        <v>-4.0000000000000001E-3</v>
      </c>
      <c r="BD41" t="s">
        <v>368</v>
      </c>
      <c r="BE41" t="s">
        <v>455</v>
      </c>
      <c r="BF41" t="s">
        <v>609</v>
      </c>
      <c r="BG41" t="s">
        <v>751</v>
      </c>
      <c r="BH41" t="s">
        <v>462</v>
      </c>
    </row>
    <row r="42" spans="1:60" x14ac:dyDescent="0.25">
      <c r="A42" t="s">
        <v>76</v>
      </c>
      <c r="AQ42" t="s">
        <v>752</v>
      </c>
      <c r="AR42" t="s">
        <v>753</v>
      </c>
      <c r="AS42" t="s">
        <v>754</v>
      </c>
      <c r="AT42" t="s">
        <v>639</v>
      </c>
      <c r="AU42">
        <v>-1.2999999999999999E-2</v>
      </c>
      <c r="AV42">
        <v>1.6E-2</v>
      </c>
      <c r="AW42" t="s">
        <v>107</v>
      </c>
      <c r="AX42" t="s">
        <v>507</v>
      </c>
      <c r="AY42" t="s">
        <v>178</v>
      </c>
      <c r="AZ42">
        <v>-3.0000000000000001E-3</v>
      </c>
      <c r="BA42" t="s">
        <v>273</v>
      </c>
      <c r="BB42" t="s">
        <v>755</v>
      </c>
      <c r="BC42">
        <v>0.01</v>
      </c>
      <c r="BD42" t="s">
        <v>244</v>
      </c>
      <c r="BE42" t="s">
        <v>285</v>
      </c>
      <c r="BF42" t="s">
        <v>537</v>
      </c>
      <c r="BG42" t="s">
        <v>330</v>
      </c>
      <c r="BH42" t="s">
        <v>303</v>
      </c>
    </row>
    <row r="43" spans="1:60" x14ac:dyDescent="0.25">
      <c r="A43" t="s">
        <v>77</v>
      </c>
      <c r="AR43" t="s">
        <v>756</v>
      </c>
      <c r="AS43" t="s">
        <v>757</v>
      </c>
      <c r="AT43" t="s">
        <v>163</v>
      </c>
      <c r="AU43" t="s">
        <v>377</v>
      </c>
      <c r="AV43" t="s">
        <v>136</v>
      </c>
      <c r="AW43" t="s">
        <v>425</v>
      </c>
      <c r="AX43" t="s">
        <v>446</v>
      </c>
      <c r="AY43" t="s">
        <v>572</v>
      </c>
      <c r="AZ43" t="s">
        <v>200</v>
      </c>
      <c r="BA43">
        <v>-1.2999999999999999E-2</v>
      </c>
      <c r="BB43" t="s">
        <v>733</v>
      </c>
      <c r="BC43" t="s">
        <v>282</v>
      </c>
      <c r="BD43" t="s">
        <v>758</v>
      </c>
      <c r="BE43" t="s">
        <v>420</v>
      </c>
      <c r="BF43" t="s">
        <v>759</v>
      </c>
      <c r="BG43" t="s">
        <v>760</v>
      </c>
      <c r="BH43" t="s">
        <v>477</v>
      </c>
    </row>
    <row r="44" spans="1:60" x14ac:dyDescent="0.25">
      <c r="A44" t="s">
        <v>78</v>
      </c>
      <c r="AS44" t="s">
        <v>761</v>
      </c>
      <c r="AT44" t="s">
        <v>485</v>
      </c>
      <c r="AU44" t="s">
        <v>762</v>
      </c>
      <c r="AV44" t="s">
        <v>508</v>
      </c>
      <c r="AW44" t="s">
        <v>467</v>
      </c>
      <c r="AX44" t="s">
        <v>334</v>
      </c>
      <c r="AY44" t="s">
        <v>599</v>
      </c>
      <c r="AZ44" t="s">
        <v>763</v>
      </c>
      <c r="BA44">
        <v>1E-3</v>
      </c>
      <c r="BB44" t="s">
        <v>764</v>
      </c>
      <c r="BC44" t="s">
        <v>103</v>
      </c>
      <c r="BD44" t="s">
        <v>765</v>
      </c>
      <c r="BE44" t="s">
        <v>547</v>
      </c>
      <c r="BF44" t="s">
        <v>766</v>
      </c>
      <c r="BG44" t="s">
        <v>767</v>
      </c>
      <c r="BH44" t="s">
        <v>386</v>
      </c>
    </row>
    <row r="45" spans="1:60" x14ac:dyDescent="0.25">
      <c r="A45" t="s">
        <v>79</v>
      </c>
      <c r="AT45" t="s">
        <v>768</v>
      </c>
      <c r="AU45" t="s">
        <v>428</v>
      </c>
      <c r="AV45" t="s">
        <v>528</v>
      </c>
      <c r="AW45" t="s">
        <v>769</v>
      </c>
      <c r="AX45" t="s">
        <v>529</v>
      </c>
      <c r="AY45" t="s">
        <v>770</v>
      </c>
      <c r="AZ45" t="s">
        <v>515</v>
      </c>
      <c r="BA45">
        <v>1.2999999999999999E-2</v>
      </c>
      <c r="BB45" t="s">
        <v>336</v>
      </c>
      <c r="BC45" t="s">
        <v>232</v>
      </c>
      <c r="BD45" t="s">
        <v>623</v>
      </c>
      <c r="BE45" t="s">
        <v>771</v>
      </c>
      <c r="BF45" t="s">
        <v>772</v>
      </c>
      <c r="BG45" t="s">
        <v>773</v>
      </c>
      <c r="BH45" t="s">
        <v>113</v>
      </c>
    </row>
    <row r="46" spans="1:60" x14ac:dyDescent="0.25">
      <c r="A46" t="s">
        <v>80</v>
      </c>
      <c r="AU46" t="s">
        <v>619</v>
      </c>
      <c r="AV46" t="s">
        <v>390</v>
      </c>
      <c r="AW46" t="s">
        <v>774</v>
      </c>
      <c r="AX46">
        <v>1.0999999999999999E-2</v>
      </c>
      <c r="AY46" t="s">
        <v>165</v>
      </c>
      <c r="AZ46" t="s">
        <v>289</v>
      </c>
      <c r="BA46">
        <v>-8.9999999999999993E-3</v>
      </c>
      <c r="BB46" t="s">
        <v>315</v>
      </c>
      <c r="BC46">
        <v>8.9999999999999993E-3</v>
      </c>
      <c r="BD46" t="s">
        <v>162</v>
      </c>
      <c r="BE46" t="s">
        <v>775</v>
      </c>
      <c r="BF46" t="s">
        <v>755</v>
      </c>
      <c r="BG46" t="s">
        <v>207</v>
      </c>
      <c r="BH46">
        <v>3.0000000000000001E-3</v>
      </c>
    </row>
    <row r="47" spans="1:60" x14ac:dyDescent="0.25">
      <c r="A47" t="s">
        <v>81</v>
      </c>
      <c r="AV47" t="s">
        <v>776</v>
      </c>
      <c r="AW47" t="s">
        <v>777</v>
      </c>
      <c r="AX47" t="s">
        <v>415</v>
      </c>
      <c r="AY47" t="s">
        <v>778</v>
      </c>
      <c r="AZ47" t="s">
        <v>242</v>
      </c>
      <c r="BA47" t="s">
        <v>147</v>
      </c>
      <c r="BB47" t="s">
        <v>735</v>
      </c>
      <c r="BC47" t="s">
        <v>271</v>
      </c>
      <c r="BD47" t="s">
        <v>433</v>
      </c>
      <c r="BE47" t="s">
        <v>779</v>
      </c>
      <c r="BF47" t="s">
        <v>780</v>
      </c>
      <c r="BG47" t="s">
        <v>508</v>
      </c>
      <c r="BH47">
        <v>3.0000000000000001E-3</v>
      </c>
    </row>
    <row r="48" spans="1:60" x14ac:dyDescent="0.25">
      <c r="A48" t="s">
        <v>82</v>
      </c>
      <c r="AW48" t="s">
        <v>781</v>
      </c>
      <c r="AX48" t="s">
        <v>123</v>
      </c>
      <c r="AY48" t="s">
        <v>782</v>
      </c>
      <c r="AZ48" t="s">
        <v>361</v>
      </c>
      <c r="BA48" t="s">
        <v>415</v>
      </c>
      <c r="BB48" t="s">
        <v>101</v>
      </c>
      <c r="BC48">
        <v>1.6E-2</v>
      </c>
      <c r="BD48" t="s">
        <v>783</v>
      </c>
      <c r="BE48" t="s">
        <v>784</v>
      </c>
      <c r="BF48" t="s">
        <v>764</v>
      </c>
      <c r="BG48" t="s">
        <v>785</v>
      </c>
      <c r="BH48">
        <v>-1.2999999999999999E-2</v>
      </c>
    </row>
    <row r="49" spans="1:60" x14ac:dyDescent="0.25">
      <c r="A49" t="s">
        <v>83</v>
      </c>
      <c r="AX49" t="s">
        <v>418</v>
      </c>
      <c r="AY49" t="s">
        <v>400</v>
      </c>
      <c r="AZ49" t="s">
        <v>322</v>
      </c>
      <c r="BA49" t="s">
        <v>232</v>
      </c>
      <c r="BB49" t="s">
        <v>786</v>
      </c>
      <c r="BC49" t="s">
        <v>167</v>
      </c>
      <c r="BD49" t="s">
        <v>447</v>
      </c>
      <c r="BE49" t="s">
        <v>787</v>
      </c>
      <c r="BF49" t="s">
        <v>788</v>
      </c>
      <c r="BG49" t="s">
        <v>789</v>
      </c>
      <c r="BH49">
        <v>-1.7999999999999999E-2</v>
      </c>
    </row>
    <row r="50" spans="1:60" x14ac:dyDescent="0.25">
      <c r="A50" t="s">
        <v>84</v>
      </c>
      <c r="AY50" t="s">
        <v>528</v>
      </c>
      <c r="AZ50" t="s">
        <v>537</v>
      </c>
      <c r="BA50" t="s">
        <v>107</v>
      </c>
      <c r="BB50" t="s">
        <v>790</v>
      </c>
      <c r="BC50" t="s">
        <v>120</v>
      </c>
      <c r="BD50" t="s">
        <v>791</v>
      </c>
      <c r="BE50" t="s">
        <v>442</v>
      </c>
      <c r="BF50" t="s">
        <v>792</v>
      </c>
      <c r="BG50" t="s">
        <v>793</v>
      </c>
      <c r="BH50" t="s">
        <v>377</v>
      </c>
    </row>
    <row r="51" spans="1:60" x14ac:dyDescent="0.25">
      <c r="A51" t="s">
        <v>85</v>
      </c>
      <c r="AZ51" t="s">
        <v>794</v>
      </c>
      <c r="BA51" t="s">
        <v>394</v>
      </c>
      <c r="BB51" t="s">
        <v>217</v>
      </c>
      <c r="BC51" t="s">
        <v>207</v>
      </c>
      <c r="BD51" t="s">
        <v>567</v>
      </c>
      <c r="BE51" t="s">
        <v>795</v>
      </c>
      <c r="BF51" t="s">
        <v>782</v>
      </c>
      <c r="BG51" t="s">
        <v>705</v>
      </c>
      <c r="BH51" t="s">
        <v>312</v>
      </c>
    </row>
    <row r="52" spans="1:60" x14ac:dyDescent="0.25">
      <c r="A52" t="s">
        <v>86</v>
      </c>
      <c r="BA52" t="s">
        <v>290</v>
      </c>
      <c r="BB52" t="s">
        <v>228</v>
      </c>
      <c r="BC52">
        <v>0.01</v>
      </c>
      <c r="BD52" t="s">
        <v>747</v>
      </c>
      <c r="BE52" t="s">
        <v>796</v>
      </c>
      <c r="BF52" t="s">
        <v>797</v>
      </c>
      <c r="BG52" t="s">
        <v>798</v>
      </c>
      <c r="BH52">
        <v>0.01</v>
      </c>
    </row>
    <row r="53" spans="1:60" x14ac:dyDescent="0.25">
      <c r="A53" t="s">
        <v>87</v>
      </c>
      <c r="BB53">
        <v>-3.0000000000000001E-3</v>
      </c>
      <c r="BC53" t="s">
        <v>799</v>
      </c>
      <c r="BD53" t="s">
        <v>273</v>
      </c>
      <c r="BE53" t="s">
        <v>260</v>
      </c>
      <c r="BF53">
        <v>-8.9999999999999993E-3</v>
      </c>
      <c r="BG53">
        <v>8.9999999999999993E-3</v>
      </c>
      <c r="BH53">
        <v>4.0000000000000001E-3</v>
      </c>
    </row>
    <row r="54" spans="1:60" x14ac:dyDescent="0.25">
      <c r="A54" t="s">
        <v>88</v>
      </c>
      <c r="BC54" t="s">
        <v>325</v>
      </c>
      <c r="BD54" t="s">
        <v>354</v>
      </c>
      <c r="BE54" t="s">
        <v>224</v>
      </c>
      <c r="BF54" t="s">
        <v>800</v>
      </c>
      <c r="BG54" t="s">
        <v>688</v>
      </c>
      <c r="BH54" t="s">
        <v>448</v>
      </c>
    </row>
    <row r="55" spans="1:60" x14ac:dyDescent="0.25">
      <c r="A55" t="s">
        <v>89</v>
      </c>
      <c r="BD55" t="s">
        <v>117</v>
      </c>
      <c r="BE55" t="s">
        <v>231</v>
      </c>
      <c r="BF55" t="s">
        <v>801</v>
      </c>
      <c r="BG55" t="s">
        <v>149</v>
      </c>
      <c r="BH55">
        <v>1.9E-2</v>
      </c>
    </row>
    <row r="56" spans="1:60" x14ac:dyDescent="0.25">
      <c r="A56" t="s">
        <v>90</v>
      </c>
      <c r="BE56" t="s">
        <v>627</v>
      </c>
      <c r="BF56" t="s">
        <v>802</v>
      </c>
      <c r="BG56" t="s">
        <v>803</v>
      </c>
      <c r="BH56" t="s">
        <v>152</v>
      </c>
    </row>
    <row r="57" spans="1:60" x14ac:dyDescent="0.25">
      <c r="A57" t="s">
        <v>91</v>
      </c>
      <c r="BF57" t="s">
        <v>804</v>
      </c>
      <c r="BG57" t="s">
        <v>805</v>
      </c>
      <c r="BH57">
        <v>1.4E-2</v>
      </c>
    </row>
    <row r="58" spans="1:60" x14ac:dyDescent="0.25">
      <c r="A58" t="s">
        <v>92</v>
      </c>
      <c r="BG58" t="s">
        <v>806</v>
      </c>
      <c r="BH58" t="s">
        <v>426</v>
      </c>
    </row>
    <row r="59" spans="1:60" x14ac:dyDescent="0.25">
      <c r="A59" t="s">
        <v>93</v>
      </c>
    </row>
    <row r="60" spans="1:60" x14ac:dyDescent="0.25">
      <c r="A60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 Mockrin</dc:creator>
  <cp:lastModifiedBy>Miranda Mockrin</cp:lastModifiedBy>
  <cp:lastPrinted>2021-03-29T13:24:57Z</cp:lastPrinted>
  <dcterms:created xsi:type="dcterms:W3CDTF">2021-03-29T13:24:00Z</dcterms:created>
  <dcterms:modified xsi:type="dcterms:W3CDTF">2021-03-29T20:44:26Z</dcterms:modified>
</cp:coreProperties>
</file>