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0" i="1" l="1"/>
  <c r="H10" i="1"/>
  <c r="F10" i="1" l="1"/>
  <c r="D10" i="1"/>
</calcChain>
</file>

<file path=xl/sharedStrings.xml><?xml version="1.0" encoding="utf-8"?>
<sst xmlns="http://schemas.openxmlformats.org/spreadsheetml/2006/main" count="23" uniqueCount="23">
  <si>
    <t>0°C</t>
    <phoneticPr fontId="1" type="noConversion"/>
  </si>
  <si>
    <t>温度</t>
    <phoneticPr fontId="1" type="noConversion"/>
  </si>
  <si>
    <t>25°C</t>
    <phoneticPr fontId="1" type="noConversion"/>
  </si>
  <si>
    <t>40°C</t>
    <phoneticPr fontId="1" type="noConversion"/>
  </si>
  <si>
    <t>60°C</t>
    <phoneticPr fontId="1" type="noConversion"/>
  </si>
  <si>
    <t>容量/记录</t>
    <phoneticPr fontId="1" type="noConversion"/>
  </si>
  <si>
    <t>78.2(5.6)</t>
    <phoneticPr fontId="1" type="noConversion"/>
  </si>
  <si>
    <t>79.2(5.7)</t>
    <phoneticPr fontId="1" type="noConversion"/>
  </si>
  <si>
    <t>80.2(5.5)</t>
    <phoneticPr fontId="1" type="noConversion"/>
  </si>
  <si>
    <t>86.1(5.6)</t>
    <phoneticPr fontId="1" type="noConversion"/>
  </si>
  <si>
    <t>87.1(5.7)</t>
    <phoneticPr fontId="1" type="noConversion"/>
  </si>
  <si>
    <t>0°C</t>
    <phoneticPr fontId="1" type="noConversion"/>
  </si>
  <si>
    <t>10°C</t>
    <phoneticPr fontId="1" type="noConversion"/>
  </si>
  <si>
    <t>25°C</t>
    <phoneticPr fontId="1" type="noConversion"/>
  </si>
  <si>
    <t>40°C</t>
    <phoneticPr fontId="1" type="noConversion"/>
  </si>
  <si>
    <t>50°C</t>
    <phoneticPr fontId="1" type="noConversion"/>
  </si>
  <si>
    <t>60°C</t>
    <phoneticPr fontId="1" type="noConversion"/>
  </si>
  <si>
    <t>capacity</t>
    <phoneticPr fontId="1" type="noConversion"/>
  </si>
  <si>
    <t>tempareture</t>
    <phoneticPr fontId="1" type="noConversion"/>
  </si>
  <si>
    <t>50°C</t>
    <phoneticPr fontId="1" type="noConversion"/>
  </si>
  <si>
    <t>78.3(5.5)</t>
    <phoneticPr fontId="1" type="noConversion"/>
  </si>
  <si>
    <t>80.3(5.6)</t>
    <phoneticPr fontId="1" type="noConversion"/>
  </si>
  <si>
    <t>79.3(5.7)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</si>
</sst>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0" fontId="2" fillId="2" borderId="0" xfId="1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H11" sqref="H11"/>
    </sheetView>
  </sheetViews>
  <sheetFormatPr defaultRowHeight="13.5" x14ac:dyDescent="0.15"/>
  <cols>
    <col min="1" max="1" width="14.5" customWidth="1"/>
    <col min="2" max="2" width="10.375" customWidth="1"/>
    <col min="3" max="3" width="10.625" customWidth="1"/>
    <col min="4" max="5" width="10.5" customWidth="1"/>
    <col min="6" max="6" width="10.625" customWidth="1"/>
    <col min="7" max="7" width="11" customWidth="1"/>
    <col min="8" max="8" width="10" customWidth="1"/>
    <col min="9" max="9" width="10.5" customWidth="1"/>
    <col min="10" max="10" width="9.875" customWidth="1"/>
    <col min="11" max="11" width="10.125" customWidth="1"/>
  </cols>
  <sheetData>
    <row r="1" spans="1:11" x14ac:dyDescent="0.15">
      <c r="A1" s="5" t="s">
        <v>18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6"/>
    </row>
    <row r="2" spans="1:11" x14ac:dyDescent="0.15">
      <c r="A2" s="5"/>
      <c r="B2" s="5"/>
      <c r="C2" s="5"/>
      <c r="D2" s="5"/>
      <c r="E2" s="5"/>
      <c r="F2" s="5"/>
      <c r="G2" s="5"/>
      <c r="H2" s="6"/>
    </row>
    <row r="3" spans="1:11" x14ac:dyDescent="0.15">
      <c r="A3" s="6" t="s">
        <v>17</v>
      </c>
      <c r="B3" s="6">
        <v>2554.1999999999998</v>
      </c>
      <c r="C3" s="6"/>
      <c r="D3" s="6">
        <v>3180.25</v>
      </c>
      <c r="E3" s="6">
        <v>3321.8599999999997</v>
      </c>
      <c r="F3" s="6"/>
      <c r="G3" s="6"/>
    </row>
    <row r="4" spans="1:11" x14ac:dyDescent="0.15">
      <c r="A4" s="6"/>
      <c r="B4" s="6"/>
      <c r="C4" s="6"/>
      <c r="D4" s="6"/>
      <c r="E4" s="6"/>
      <c r="F4" s="6"/>
      <c r="G4" s="6"/>
    </row>
    <row r="8" spans="1:11" x14ac:dyDescent="0.15">
      <c r="A8" s="5" t="s">
        <v>1</v>
      </c>
      <c r="B8" s="5" t="s">
        <v>0</v>
      </c>
      <c r="C8" s="5"/>
      <c r="D8" s="5" t="s">
        <v>2</v>
      </c>
      <c r="E8" s="5"/>
      <c r="F8" s="5" t="s">
        <v>3</v>
      </c>
      <c r="G8" s="5"/>
      <c r="H8" s="5" t="s">
        <v>19</v>
      </c>
      <c r="I8" s="5"/>
      <c r="J8" s="5" t="s">
        <v>4</v>
      </c>
      <c r="K8" s="5"/>
    </row>
    <row r="9" spans="1:11" x14ac:dyDescent="0.1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15">
      <c r="A10" s="1" t="s">
        <v>5</v>
      </c>
      <c r="B10" s="2">
        <v>2554.1999999999998</v>
      </c>
      <c r="C10" s="2"/>
      <c r="D10" s="1">
        <f>SUM(D12:D13)/2</f>
        <v>3180.25</v>
      </c>
      <c r="F10" s="1">
        <f>SUM(F11:F13,F14:F15)/5</f>
        <v>3321.8599999999997</v>
      </c>
      <c r="H10" s="1">
        <f>SUM(H12:H13)/2</f>
        <v>0</v>
      </c>
      <c r="J10" s="1">
        <f>SUM(J11:J12)/2</f>
        <v>3284.95</v>
      </c>
    </row>
    <row r="11" spans="1:11" x14ac:dyDescent="0.15">
      <c r="D11">
        <v>3203.4</v>
      </c>
      <c r="F11">
        <v>3307.3</v>
      </c>
      <c r="G11" s="3">
        <v>77.2</v>
      </c>
      <c r="I11" t="s">
        <v>20</v>
      </c>
      <c r="J11">
        <v>3280.3</v>
      </c>
      <c r="K11">
        <v>76.099999999999994</v>
      </c>
    </row>
    <row r="12" spans="1:11" x14ac:dyDescent="0.15">
      <c r="D12">
        <v>3179.4</v>
      </c>
      <c r="F12">
        <v>3320.3</v>
      </c>
      <c r="G12" t="s">
        <v>6</v>
      </c>
      <c r="I12" t="s">
        <v>21</v>
      </c>
      <c r="J12">
        <v>3289.6</v>
      </c>
      <c r="K12">
        <v>77.099999999999994</v>
      </c>
    </row>
    <row r="13" spans="1:11" x14ac:dyDescent="0.15">
      <c r="D13" s="1">
        <v>3181.1</v>
      </c>
      <c r="F13">
        <v>3337.2</v>
      </c>
      <c r="G13" t="s">
        <v>7</v>
      </c>
      <c r="I13" t="s">
        <v>22</v>
      </c>
    </row>
    <row r="14" spans="1:11" x14ac:dyDescent="0.15">
      <c r="F14">
        <v>3322.9</v>
      </c>
      <c r="G14" t="s">
        <v>9</v>
      </c>
    </row>
    <row r="15" spans="1:11" x14ac:dyDescent="0.15">
      <c r="F15">
        <v>3321.6</v>
      </c>
      <c r="G15" t="s">
        <v>10</v>
      </c>
    </row>
    <row r="18" spans="6:11" x14ac:dyDescent="0.15">
      <c r="F18" s="3">
        <v>3518</v>
      </c>
      <c r="G18" s="3">
        <v>75.2</v>
      </c>
    </row>
    <row r="19" spans="6:11" x14ac:dyDescent="0.15">
      <c r="F19" s="3">
        <v>3550</v>
      </c>
      <c r="G19" t="s">
        <v>8</v>
      </c>
      <c r="J19" s="4">
        <v>3698.4</v>
      </c>
      <c r="K19">
        <v>75.099999999999994</v>
      </c>
    </row>
  </sheetData>
  <mergeCells count="21">
    <mergeCell ref="H8:I9"/>
    <mergeCell ref="D8:E9"/>
    <mergeCell ref="F8:G9"/>
    <mergeCell ref="J8:K9"/>
    <mergeCell ref="A8:A9"/>
    <mergeCell ref="B8:C9"/>
    <mergeCell ref="E1:E2"/>
    <mergeCell ref="F1:F2"/>
    <mergeCell ref="G1:G2"/>
    <mergeCell ref="H1:H2"/>
    <mergeCell ref="A3:A4"/>
    <mergeCell ref="B3:B4"/>
    <mergeCell ref="C3:C4"/>
    <mergeCell ref="D3:D4"/>
    <mergeCell ref="E3:E4"/>
    <mergeCell ref="F3:F4"/>
    <mergeCell ref="G3:G4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2017-11-20T02:48:23Z</dcterms:modified>
</cp:coreProperties>
</file>