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13"/>
  <workbookPr codeName="ThisWorkbook" defaultThemeVersion="166925"/>
  <mc:AlternateContent xmlns:mc="http://schemas.openxmlformats.org/markup-compatibility/2006">
    <mc:Choice Requires="x15">
      <x15ac:absPath xmlns:x15ac="http://schemas.microsoft.com/office/spreadsheetml/2010/11/ac" url="https://unitednationsfoundation.sharepoint.com/sites/DIAL_-DSDiscoverability/Shared Documents/Exchange/4. Product &amp; Research/2024/"/>
    </mc:Choice>
  </mc:AlternateContent>
  <xr:revisionPtr revIDLastSave="0" documentId="8_{5E5C0610-E32C-45E3-AC45-CA358AF59FD0}" xr6:coauthVersionLast="47" xr6:coauthVersionMax="47" xr10:uidLastSave="{00000000-0000-0000-0000-000000000000}"/>
  <bookViews>
    <workbookView xWindow="0" yWindow="500" windowWidth="28800" windowHeight="16460" firstSheet="1" activeTab="1" xr2:uid="{00000000-000D-0000-FFFF-FFFF00000000}"/>
  </bookViews>
  <sheets>
    <sheet name="Ritul" sheetId="1" r:id="rId1"/>
    <sheet name="New Research" sheetId="2" r:id="rId2"/>
    <sheet name="Automate" sheetId="4" r:id="rId3"/>
    <sheet name="Tags" sheetId="3" r:id="rId4"/>
  </sheets>
  <definedNames>
    <definedName name="_xlnm._FilterDatabase" localSheetId="0" hidden="1">Ritul!$A$1:$F$32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2" l="1"/>
  <c r="A51" i="2"/>
  <c r="A52" i="2"/>
  <c r="A29" i="2"/>
  <c r="A30" i="2"/>
  <c r="A31" i="2"/>
  <c r="A32" i="2"/>
  <c r="A33" i="2"/>
  <c r="A34" i="2"/>
  <c r="A35" i="2"/>
  <c r="A36" i="2"/>
  <c r="A37" i="2"/>
  <c r="A38" i="2"/>
  <c r="A39" i="2"/>
  <c r="A40" i="2"/>
  <c r="A41" i="2"/>
  <c r="A42" i="2"/>
  <c r="A43" i="2"/>
  <c r="A44" i="2"/>
  <c r="A45" i="2"/>
  <c r="A46" i="2"/>
  <c r="A47" i="2"/>
  <c r="A48" i="2"/>
  <c r="A49" i="2"/>
  <c r="A50"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tc={EC50DA25-DCB4-074F-B21A-7CA863673F74}</author>
  </authors>
  <commentList>
    <comment ref="D1" authorId="0" shapeId="0" xr:uid="{EC50DA25-DCB4-074F-B21A-7CA863673F74}">
      <text>
        <t xml:space="preserve">[Threaded comment]
Your version of Excel allows you to read this threaded comment; however, any edits to it will get removed if the file is opened in a newer version of Excel. Learn more: https://go.microsoft.com/fwlink/?linkid=870924
Comment:
    Multiselect not working
</t>
      </text>
    </comment>
  </commentList>
</comments>
</file>

<file path=xl/sharedStrings.xml><?xml version="1.0" encoding="utf-8"?>
<sst xmlns="http://schemas.openxmlformats.org/spreadsheetml/2006/main" count="595" uniqueCount="369">
  <si>
    <t xml:space="preserve">S. no. </t>
  </si>
  <si>
    <t xml:space="preserve">Article title </t>
  </si>
  <si>
    <t>Category</t>
  </si>
  <si>
    <t xml:space="preserve">Author </t>
  </si>
  <si>
    <t xml:space="preserve">Publisher </t>
  </si>
  <si>
    <t xml:space="preserve">Link </t>
  </si>
  <si>
    <t xml:space="preserve">Description </t>
  </si>
  <si>
    <t>What is DPI?</t>
  </si>
  <si>
    <t>Article</t>
  </si>
  <si>
    <t>David Eaves,
Jordan Sandman</t>
  </si>
  <si>
    <t>UCL IIPP</t>
  </si>
  <si>
    <t>https://medium.com/iipp-blog/what-is-digital-public-infrastructure-6fbfa74f2f8c
https://www.codevelop.fund/explaining-co-develops-definition-of-dpi</t>
  </si>
  <si>
    <t>Digital Public Infrastructure (DPI) provides essential, inclusive, interoperable, and publicly accountable digital capabilities like identity verification, payments, and data exchange. These components form the foundation for participation in modern society and markets. DPI governance ensures alignment with public interests, fostering widespread access and enabling innovation while addressing societal challenges.</t>
  </si>
  <si>
    <t>How digital public infrastructure supports empowerment, inclusion, and resilience.</t>
  </si>
  <si>
    <t>Vyjayanti Desai,
Jonathan Marskell,
Georgina Marin,
Minita Varghese</t>
  </si>
  <si>
    <t>World Bank Blogs</t>
  </si>
  <si>
    <t>https://blogs.worldbank.org/digital-development/how-digital-public-infrastructure-supports-empowerment-inclusion-and-resilience</t>
  </si>
  <si>
    <t>The article highlights the significance of Digital Public Infrastructure (DPI) in enhancing societal functions worldwide. DPI, encompassing identification, payments, and data exchange systems, serves as a foundational, cross-cutting enabler, fostering innovation and inclusivity. Governments play a pivotal role in DPI deployment, ensuring public benefit and resilience, particularly evident during crises like the COVID-19 pandemic. Challenges include digital exclusion and cybersecurity risks, addressed through human-centered design and robust data protection measures. Initiatives like the World Bank Group's ID4D and G2Px support countries in DPI development, promoting global consensus and resource scaling for a digitally inclusive future.</t>
  </si>
  <si>
    <t>DPI overview</t>
  </si>
  <si>
    <t xml:space="preserve">Explainer </t>
  </si>
  <si>
    <t>CDPI</t>
  </si>
  <si>
    <t>https://docs.cdpi.dev/dpi/readme</t>
  </si>
  <si>
    <t>The DPI Wikipedia serves as a comprehensive resource, distilling 15 years of global implementation experience in Digital Public Infrastructure (DPI). It focuses on key areas essential for executing inclusive, interoperable, and scalable DPI across various sectors like agriculture, finance, health, and education. Designed to be constantly updated, it provides builders and practitioners with essential insights to drive inclusive and sustainable economic growth. The Wikipedia is dedicated to those tirelessly working to solve societal challenges and encourages sharing of implementation progress for celebration and collaboration.</t>
  </si>
  <si>
    <t>The Case for Investing in Digital Public Infrastructure</t>
  </si>
  <si>
    <t>Bhaskar Chkravorti</t>
  </si>
  <si>
    <t>Harvard Business Review</t>
  </si>
  <si>
    <t>https://hbr.org/2023/05/the-case-for-investing-in-digital-public-infrastructure</t>
  </si>
  <si>
    <t>In India, investment in digital public infrastructure (DPI) has transformed how the country does business and how its citizens interact with their government. DPI, or rails on which easy-to-use digital products and services can be built to benefit entire populations, has the potential to quietly remake entire economies through digital means in both the developing and developed world. However, to be successful, governments and businesses need to coordinate on how to invest in, build, and run this digital layer. The author lays out eight qualities of successful DPI projects, and how the public and private sectors can coordinate to build them</t>
  </si>
  <si>
    <t>Explainer: What 
is DPI?</t>
  </si>
  <si>
    <t>Thao Hong</t>
  </si>
  <si>
    <t>Gates Foundation</t>
  </si>
  <si>
    <t>https://www.gatesfoundation.org/ideas/articles/what-is-digital-public-infrastructure</t>
  </si>
  <si>
    <t>The article emphasizes the significance of Digital Public Infrastructure (DPI) in accelerating economic growth and providing inclusive services, particularly vital during crises like the COVID-19 pandemic. DPI comprises identity, payments, and data exchange systems, enabling countries to deliver economic opportunities and social services efficiently. Strong DPI fosters economic prosperity, benefiting individuals, businesses, and governments alike. It enhances financial inclusion, stimulates market competition, and streamlines service delivery. Countries can leverage existing digital public goods like MOSIP and Mojaloop to build DPI effectively. DPI also contributes to achieving Sustainable Development Goals by reducing inequality, promoting health, and driving sustainable economic growth</t>
  </si>
  <si>
    <t>Government as a 
Platform</t>
  </si>
  <si>
    <t>Essay</t>
  </si>
  <si>
    <t>Tim O'Reilly</t>
  </si>
  <si>
    <t>O'Reilly</t>
  </si>
  <si>
    <t>https://www.oreilly.com/library/view/open-government/9781449381936/ch02.html</t>
  </si>
  <si>
    <t>In "Government as a Platform," Tim O’Reilly discusses the transformative potential of Government 2.0, drawing parallels with the innovation of Web 2.0. He emphasizes the role of technology, especially collaborative tools, in addressing collective challenges. O’Reilly envisions Government 2.0 as a reimagined form of governance, where technology facilitates citizen participation and problem-solving. He introduces the concept of "Government as a Platform," likening it to successful technological platforms like the World Wide Web and the Apple iPhone ecosystem. O’Reilly advocates for designing government systems that enable innovation and participation, emphasizing simplicity and openness in governance.</t>
  </si>
  <si>
    <t>G20 - New Delhi Declaration</t>
  </si>
  <si>
    <t xml:space="preserve">Declaration </t>
  </si>
  <si>
    <t>G20</t>
  </si>
  <si>
    <t>https://www.g20.org/content/dam/gtwenty/gtwenty_new/document/G20-New-Delhi-Leaders-Declaration.pdf</t>
  </si>
  <si>
    <t xml:space="preserve">Digital Economy Ministers 
Meeting </t>
  </si>
  <si>
    <t>https://www.g20.org/content/dam/gtwenty/gtwenty_new/document/G20_Digital_Economy_Outcome_Document%20_and_Chair%27s_Summary_19082023.pdf</t>
  </si>
  <si>
    <t xml:space="preserve">GovStack 
Definitions : DPI, DPG 
and Building Blocks </t>
  </si>
  <si>
    <t>GovStack</t>
  </si>
  <si>
    <t>DPGA</t>
  </si>
  <si>
    <t>cambridge</t>
  </si>
  <si>
    <t>The GovStack initiative defines Digital Public Infrastructure (DPI) as systems enabling essential societal functions, including digital ID, payments, and data exchange. Building Blocks are interoperable software components facilitating scalable digital services, adaptable for various contexts. Digital Public Goods (DPGs) are resources, possibly including Building Blocks, designed for public benefit. Together, they form the backbone of digital transformation, ensuring inclusive access to critical services and fostering innovation in governance.</t>
  </si>
  <si>
    <t>What is Good DPI?</t>
  </si>
  <si>
    <t>DIAL</t>
  </si>
  <si>
    <t>https://dial.global/good-dpi/</t>
  </si>
  <si>
    <t>The increasing global connectivity offers an immense opportunity for governments, communities, and private sectors to utilize digital tools for societal betterment. Digital Public Infrastructure (DPI) serves as the backbone, akin to physical infrastructure, powering essential services. DPI promotes innovation, interoperability, and inclusivity, aiming to benefit all individuals and communities. It facilitates financial inclusion, healthcare access, gender equity, climate action, economic growth, and innovation. Foundational layers like digital IDs, payments, data exchange, and consent networks build trust, inclusion, and opportunities. Governments, private sectors, and foundations collaborate to develop and maintain DPI, ensuring accountability, safeguarding against misuse, and fostering a positive digital future.</t>
  </si>
  <si>
    <t>The DPI approach - 
A Playbook</t>
  </si>
  <si>
    <t>Report</t>
  </si>
  <si>
    <t>UNDP + Aapti</t>
  </si>
  <si>
    <t>UNDP</t>
  </si>
  <si>
    <t>https://www.undp.org/publications/dpi-approach-playbook</t>
  </si>
  <si>
    <t>The DPI playbook offers practical guidance for low and middle-income countries (LMICs) embarking on their digital public infrastructure (DPI) journey. It distills insights from consultations with LMICs and experiences from leading countries in DPI implementation. Key features include checklists, assessment tools, case studies, and best practices to aid government officials in designing and implementing DPI across ministries and agencies. Released during India's G20 Presidency, this playbook serves as a blueprint for countries to kickstart their technology, governance, and community-driven DPI initiatives, aligning with national development priorities and promoting inclusivity and rights-based approaches.</t>
  </si>
  <si>
    <t>Understanding DPI: 
What it Means — 
and Why it Matters — 
to Businesses and 
Governments in Emerging Markets</t>
  </si>
  <si>
    <t>David  Porteous,
Priya Vora,
Ravi Shankar, Chaturvedi,
Peter Rabley</t>
  </si>
  <si>
    <t>Next Billion</t>
  </si>
  <si>
    <t>https://nextbillion.net/digital-public-infrastructure-why-it-matters-business-governments-emerging-markets/</t>
  </si>
  <si>
    <t>The article explores the growing importance of digital public infrastructure (DPI) and the need for a shared understanding of its definition and principles. It discusses how DPI can drive innovation and transformation in emerging markets, emphasizing the importance of interoperability, security, and public purpose. The article presents two key DPI definitions from the G20 and Co-Develop, highlighting their common features and potential limitations. It also explores examples of next-generation DPI, such as central bank digital currencies and blockchain-based financial systems, and discusses the challenges and opportunities associated with their implementation. Ultimately, the article advocates for a flexible and collaborative approach to DPI development to unlock its full potential for societal benefit.</t>
  </si>
  <si>
    <t>What is the DPI approach?</t>
  </si>
  <si>
    <t>Keyzom Ngodup,
Rahul Matthan,
Rudra Chaudhuri</t>
  </si>
  <si>
    <t>Carnegie India</t>
  </si>
  <si>
    <t>https://carnegieindia.org/2023/05/15/what-is-dpi-approach-pub-89721</t>
  </si>
  <si>
    <t>The article explores Digital Public Infrastructure (DPI), emphasizing its transformative potential in revolutionizing public service delivery. Key principles include common design for flexibility, robust governance ensuring privacy and accountability, and private sector involvement for innovation. It advocates for "glocalization," adapting DPIs locally while maintaining interoperability. The establishment of a formal institution is proposed to facilitate knowledge sharing and capacity building. Overall, the article calls for global collaboration to advance DPI adoption, promoting inclusive digital development.</t>
  </si>
  <si>
    <t xml:space="preserve">Digital public goods: 
Enablers of digital 
sovereignty </t>
  </si>
  <si>
    <t xml:space="preserve">Essay  </t>
  </si>
  <si>
    <t>Liv Nordhaug,
Lucy Harris</t>
  </si>
  <si>
    <t>OECD</t>
  </si>
  <si>
    <t>https://www.oecd-ilibrary.org/sites/c023cb2e-en/index.html?itemId=/content/component/c023cb2e-en#section-d1e24388</t>
  </si>
  <si>
    <t>Digital sovereignty helps countries maintain control over their decision making and implementation of services. Proprietary technology can lead to technological lock-ins and silos that threaten digital sovereignty, but digital public goods, a type of open-source solution, allow countries to adopt, adapt and scale technology in ways that maintain their flexibility. As uptake of digital public goods – and thus digital sovereignty – spreads, it is reshaping the patterns of development co-operation.</t>
  </si>
  <si>
    <t xml:space="preserve">Co-Develop: DPI for an 
Equitable Recovery
</t>
  </si>
  <si>
    <t xml:space="preserve">Rockefeller Foundation </t>
  </si>
  <si>
    <t>https://www.rockefellerfoundation.org/report/co-develop-digital-public-infrastructure-for-an-equitable-recovery/</t>
  </si>
  <si>
    <t>Digital systems that accomplish basic, society-wide functions played a critical role in the response to the Covid-19 pandemic, enabling both public health and social protection measures. The pandemic has shown the value of these systems, but it has also revealed how they are non-existent or weak in far too many places. As we build back better, we have an unprecedented opportunity to build digital public infrastructure that promotes inclusion, human rights, and progress toward global goals. This report outlines an agenda for international cooperation on digital public infrastructure to guide future investments and expansion of this critical tool.</t>
  </si>
  <si>
    <t>Promise and pitfalls of 
digital government</t>
  </si>
  <si>
    <t xml:space="preserve">David Eaves </t>
  </si>
  <si>
    <t>The Economist</t>
  </si>
  <si>
    <t>https://www.economist.com/by-invitation/2023/07/05/david-eaves-on-the-promise-and-pitfalls-of-digital-government</t>
  </si>
  <si>
    <t>Over the past decade, several governments have challenged the notion that the state is inept at deploying technology at scale. By treating digital services as public infrastructure, countries like Estonia, India, and Brazil are reshaping sovereignty and state capacity in the digital age. These pioneers have developed sophisticated systems for managing identity, facilitating payments, and sharing medical data, inspiring other nations to follow suit. Since the pandemic, over 50 countries have sought World Bank assistance to enhance their digital-public-infrastructure (DPI) systems, recognizing the importance of digitizing public services akin to traditional physical infrastructure like roads and utilities.</t>
  </si>
  <si>
    <t>Stacking up the Benefits: 
Lessons from India’s Digital Journey</t>
  </si>
  <si>
    <t>Working Papers</t>
  </si>
  <si>
    <t>Cristian Alonso,
Tanuj Bhojwani, 
Emine Hanedar, 
Dinar Prihardini, 
Gerardo Uña,
Kateryna Zhabska</t>
  </si>
  <si>
    <t>IMF</t>
  </si>
  <si>
    <t>https://www.imf.org/en/Publications/WP/Issues/2023/03/31/Stacking-up-the-Benefits-Lessons-from-Indias-Digital-Journey-531692</t>
  </si>
  <si>
    <t>Foundational digital public infrastructure (DPI), consisting of unique digital identification, payments system and data exchange layer has the potential to support the transformation of the economy and support inclusive growth. India’s foundational DPI, called India Stack, has been harnessed to foster innovation and competition, expand markets, close gaps in financial inclusion, boost government revenue collection and improve public expenditure efficiency. India’s journey in developing a world-class DPI highlights powerful lessons for other countries embarking on their own digital transformation, in particular a design approach that focuses on shared building blocks and supporting innovation across the ecosystem.</t>
  </si>
  <si>
    <t>The right way to build 
DPI : 5 insights</t>
  </si>
  <si>
    <t>Keyzom Ngodup,
Carolin Frankenhauser</t>
  </si>
  <si>
    <t>World Economic Forum</t>
  </si>
  <si>
    <t>https://www.weforum.org/agenda/2022/08/digital-public-infrastructure/</t>
  </si>
  <si>
    <t>Governments worldwide are recognizing the critical role of digital infrastructure in advancing the UN's Sustainable Development Goals (SDGs). Digital Public Infrastructure (DPI), including systems for digital identification and payments, is vital for societal functioning and economic growth. To maximize the potential of DPI, a whole-of-society approach is necessary, prioritizing inclusion, governance, and engagement with local ecosystems. New models of digital cooperation and people-centric design are essential to ensure equity and protect rights. Furthermore, evidence on the impact of Digital Public Goods (DPGs) for DPI development is needed to inform strategic investments and achieve the SDGs effectively.</t>
  </si>
  <si>
    <t>Best Practices for the 
Governance of DPGs</t>
  </si>
  <si>
    <t xml:space="preserve">
David Eaves, 
Leonie Bolte, 
Omayra Chuquihuara,
Surabhi Hodigere</t>
  </si>
  <si>
    <t xml:space="preserve">Ash Center, HKS </t>
  </si>
  <si>
    <t>https://ash.harvard.edu/files/ash/files/best_practices_for_the_governance_of_digital_public_goods.pdf?m=1650463335</t>
  </si>
  <si>
    <t>The digitization of government services presents both opportunities and challenges. Digital Public Goods (DPGs), including open-source software and data, offer a model to share the burden of modernizing government infrastructure. However, effective governance of DPGs, particularly regarding joint management by sovereign entities, is crucial. Research conducted by the Ash Center at Harvard Kennedy School proposes five governance best practices for DPGs, including codifying a vision, creating a code of conduct, designing governance bodies, ensuring stakeholder representation, and engaging external contributors. These practices aim to foster institutions that create public value, possess legitimacy, and maintain operational capacity.</t>
  </si>
  <si>
    <t>Exploring different financing
models for DPI and why they 
matter</t>
  </si>
  <si>
    <t xml:space="preserve">David Eaves, 
Mansi Kedia </t>
  </si>
  <si>
    <t>ORF</t>
  </si>
  <si>
    <t>https://www.orfonline.org/research/exploring-different-financing-models-for-digital-public-infrastructure/</t>
  </si>
  <si>
    <t>Why DPI can be a game changer for children?</t>
  </si>
  <si>
    <t>Chris Larsson,
Fui Meng Liew,
Carolin Frankenhauser</t>
  </si>
  <si>
    <t>https://www.weforum.org/agenda/2023/01/digital-public-infrastructure-is-a-gamechanger-for-children</t>
  </si>
  <si>
    <t>The COVID-19 pandemic exacerbated challenges for children globally, with 100 million more falling into poverty and severe disruptions to education and healthcare. Creating digital public infrastructure (DPI) offers solutions, enabling access to vital services like healthcare and education, reducing poverty through digital payments, and improving access to education via digital learning platforms. However, risks such as data protection and exclusion must be addressed. UNICEF advocates for the availability of open-source solutions, increased investment, and complementary non-technological innovations to accelerate the development of DPI for children, ensuring their rights are protected and needs are met.</t>
  </si>
  <si>
    <t>India Stack : are we there
yet?</t>
  </si>
  <si>
    <t>Dr. Pramod Varma</t>
  </si>
  <si>
    <t>The Economic Times</t>
  </si>
  <si>
    <t>https://economictimes.indiatimes.com/tech/catalysts/ettech-opinion-india-stack-are-we-there-yet/articleshow/96643696.cms</t>
  </si>
  <si>
    <t>The coming year should see Aadhaar 2.0 kicking in with increased voluntary adoption in the private sector, privacy preserving decentralised authentication on the m-Aadhaar app, and full rollout of face authentication due to massive smartphone adoption, eliminating the need for fingerprint devices.</t>
  </si>
  <si>
    <t>The Case for DPI</t>
  </si>
  <si>
    <t>Ethan Zuckerman</t>
  </si>
  <si>
    <t>Knight Columbia</t>
  </si>
  <si>
    <t>https://knightcolumbia.org/content/the-case-for-digital-public-infrastructure</t>
  </si>
  <si>
    <t>The advent of the consumer internet has disrupted traditional models of news production and distribution, leading to the dominance of major tech companies like Google and Facebook. However, this dominance isn't inevitable, and different nations have adopted varied approaches to new communication technologies throughout history. The current illusion of a singular economic and legal system governing the internet obscures potential solutions to its social challenges. Reflecting on historical models such as public service broadcasting, there's a call to imagine alternative futures where digital media serves democratic societies more effectively, moving beyond the constraints of existing tech giants' business models.</t>
  </si>
  <si>
    <t>Government as a Platform: 
How Policy Makers Should 
Think about the foundations of DPI</t>
  </si>
  <si>
    <t>David Eaves, 
Richard Pope, 
Ben Mcguire</t>
  </si>
  <si>
    <t>HKS Publications</t>
  </si>
  <si>
    <t>https://ksr.hkspublications.org/2020/01/14/government-as-a-platform-how-policy-makers-should-think-about-the-foundations-of-digital-public-infrastructure/</t>
  </si>
  <si>
    <t>DPI: The story of India’s digital revolution</t>
  </si>
  <si>
    <t>Dr. RS Sharma</t>
  </si>
  <si>
    <t>Indian Express</t>
  </si>
  <si>
    <t>https://indianexpress.com/article/opinion/columns/digital-india-vision-department-of-telecom-pm-wani-upi-8945834/</t>
  </si>
  <si>
    <t>The Making of Aadhar : 
World’s Largest Identity Platform</t>
  </si>
  <si>
    <t>Book</t>
  </si>
  <si>
    <t xml:space="preserve">Rupa Publications India
</t>
  </si>
  <si>
    <t>https://www.amazon.in/MAKING-AADHAAR-Largest-Identity-Platform/dp/9390356121</t>
  </si>
  <si>
    <t>Making DPI and AI 
work for welfare services</t>
  </si>
  <si>
    <t>Shubha Narayanan</t>
  </si>
  <si>
    <t>Societal Thinking</t>
  </si>
  <si>
    <t>https://societalthinking.org/blog/making-dpi-and-ai-work-for-welfare-services/</t>
  </si>
  <si>
    <t>The focus on AI's impact intensifies, prompting discussions on its role in reshaping various aspects of life. Organizations like Societal Thinking and EkStep Foundation advocate for leveraging AI and Digital Public Infrastructure (DPI) to drive impact at scale, particularly in socio-economic mobility for underserved populations like 500M Indians. At a national conference organized by Haqdarshak, discussions on "DPI and AI for Welfare Services" underscore the importance of designing solutions that evolve, empower stakeholders, embrace diversity, and prioritize user-centricity. Insights from successful initiatives like DIKSHA and UPI inform strategies for scaling up welfare delivery in India, emphasizing adaptation, empowerment, diversity, and user-centric design.</t>
  </si>
  <si>
    <t>Addressing Climate Change 
with DPI</t>
  </si>
  <si>
    <t>Jordan Sandman,
Tim Wood</t>
  </si>
  <si>
    <t>Co-Develop</t>
  </si>
  <si>
    <t>https://www.codevelop.fund/insights-1/blog-post-title-four-tcwbd</t>
  </si>
  <si>
    <t>Addressing climate change requires global innovation and collaboration. Digital Public Infrastructure (DPI) offers crucial tools for climate change adaptation and mitigation, including digital identity, payments, and data exchange. DPI can aid in providing legal identity for climate refugees, facilitating advanced distribution of public benefits, improving access to weather data, enhancing carbon market trading, enabling green financing, reducing fuel subsidies, managing smart energy grids, and measuring carbon emissions. By leveraging DPI, countries can implement more efficient, equitable, and scalable solutions to combat climate change effectively. Collaboration between climate and DPI communities is essential for leveraging these tools on a global scale.</t>
  </si>
  <si>
    <t>An Explosion 
of DPI</t>
  </si>
  <si>
    <t>Rahul Matthan</t>
  </si>
  <si>
    <t>Ex Machina (Substack)</t>
  </si>
  <si>
    <t>https://exmachina.substack.com/p/an-explosion-of-dpi</t>
  </si>
  <si>
    <t>DPI for cross border
data flow</t>
  </si>
  <si>
    <t>Kaushal Mahan, 
Gaurav Chaudhary,
Spriha Pandey</t>
  </si>
  <si>
    <t xml:space="preserve">ORF </t>
  </si>
  <si>
    <t>https://www.orfonline.org/research/digital-public-infrastructure-for-efficient-cross-border-data-flow/#:~:text=A%20global%20approach%20to%20DPI,political%2C%20economic%20and%20cultural%20lines.</t>
  </si>
  <si>
    <t>Playbook on National Digital
Infrastructure</t>
  </si>
  <si>
    <t>Playbook</t>
  </si>
  <si>
    <t xml:space="preserve">Camridge Judge Business School
</t>
  </si>
  <si>
    <t>University of Cambridge</t>
  </si>
  <si>
    <t>https://www.jbs.cam.ac.uk/wp-content/uploads/2023/10/cigb-nationwide-digital-public-infrastructure-2023.pdf</t>
  </si>
  <si>
    <t>This playbook advocates for nationwide digital infrastructure, such as digital identity and payment systems, as transformative tools for development. It argues that traditional top-down approaches to development have often failed to reach the informal sector, hindering progress. Digital infrastructure offers a 'third way', empowering individuals and firms by formalizing property rights and facilitating access to finance and markets. The Indian model, characterized by public-private partnership, has successfully leveraged digital tools to integrate the informal sector into the formal economy, fostering social cohesion and economic empowerment. This approach, available to all countries, holds the potential to drive inclusive prosperity by bridging digital divides and empowering marginalized communities.</t>
  </si>
  <si>
    <t xml:space="preserve">S. No. </t>
  </si>
  <si>
    <t>Article Title</t>
  </si>
  <si>
    <t>Type (Pick 1)</t>
  </si>
  <si>
    <t>Topic (Multi-Select)</t>
  </si>
  <si>
    <t>Country/Region</t>
  </si>
  <si>
    <t>Author</t>
  </si>
  <si>
    <t>Source</t>
  </si>
  <si>
    <t>Link</t>
  </si>
  <si>
    <t>Description</t>
  </si>
  <si>
    <t xml:space="preserve">Unpacking digital sovereignty through data governance </t>
  </si>
  <si>
    <t>Participation and Agency</t>
  </si>
  <si>
    <t>Tilly Bogataj</t>
  </si>
  <si>
    <t xml:space="preserve">Policy Commons </t>
  </si>
  <si>
    <t>https://policycommons.net/artifacts/3846704/chapter-1/4652659/</t>
  </si>
  <si>
    <t>Should the entity extracting and creating value out of the personal data own the data or should ownership remain with the data subject or individual to whom the data relates? This is a question still open for debate with some arguing that, personal data ownership is incompatible with a rights-based approach to personal data</t>
  </si>
  <si>
    <t xml:space="preserve">Leveraging the African Union Data Policy Framework to Bolster National Data Governance Practices </t>
  </si>
  <si>
    <t>Africa</t>
  </si>
  <si>
    <t>CIPESA</t>
  </si>
  <si>
    <t>https://cipesa.org/2022/06/leveraging-the-african-union-data-policy-framework-to-bolster-national-data-governance-practices/</t>
  </si>
  <si>
    <t xml:space="preserve">CIPESA comment on the African Union Data Policy Framework </t>
  </si>
  <si>
    <t xml:space="preserve">Digital Infrastructure in Africa </t>
  </si>
  <si>
    <t>Enabling Environment</t>
  </si>
  <si>
    <t>UNECA</t>
  </si>
  <si>
    <t>https://repository.uneca.org/handle/10855/50027</t>
  </si>
  <si>
    <t>This study provides an overview of digital infrastructure in Africa and compares it with digital infrastructure in the rest of the world. The scope is limited to the components of digital infrastructure related to digital trade. In particular, the focus is internet infrastructure (notably, broadband infrastructure), data-related infrastructure (encompassing IXPs, data centres and cloud computing) and delivery-related or logistics infrastructure (such as the postal network). This study also covers elements that are likely to affect digital trade, such as digital payment systems and digital platforms.</t>
  </si>
  <si>
    <t>Africa Agenda for Cyber Capacity Building (AA-CCB)</t>
  </si>
  <si>
    <t xml:space="preserve">Global Forum on Cyber Expertise </t>
  </si>
  <si>
    <t>https://gc3b.org/wp-content/uploads/2023/12/Africa-Agenda-Final-Final_Dec-.pdf</t>
  </si>
  <si>
    <t>To tackle the digital challenge, Africa must invest in its youth through cyber capacitybuilding (CCB) programs, strengthening educational institutions and partnering with experts to equip them as cyber guardians. Innovation should be fostered to develop cutting-edge cybersecurity solutions, supporting startups and entrepreneurs within a thriving ecosystem. Governments must adopt comprehensive cybersecurity policies and allocate resources to protect critical infrastructure. Africa should also collaborate internationally to share threat intelligence and combat cybercrime globally.</t>
  </si>
  <si>
    <t>Data Justice in Practice: A Guide for Policymakers</t>
  </si>
  <si>
    <t xml:space="preserve">Oversight and Accountability </t>
  </si>
  <si>
    <t>Global Partnership on Artificial Intelligence</t>
  </si>
  <si>
    <t>https://gpai.ai/projects/data-governance/</t>
  </si>
  <si>
    <t>This guide provides actionable information for policymakers who wish to implement the principles and priorities of data justice in their policymaking activities. In this section we present the process undertaken to produce this guide, the intended audience, and the context of the Advancing Data Justice Research and Practice project.</t>
  </si>
  <si>
    <t>Data Justice in Practice: A Guide for Developers</t>
  </si>
  <si>
    <t>Technical Choices</t>
  </si>
  <si>
    <t xml:space="preserve">This guide provides actionable information for developers who wish to implement the principles and priorities
of data justice in their data practices and within their data innovation ecosystems. </t>
  </si>
  <si>
    <t>Behind the Work of Digital Justice</t>
  </si>
  <si>
    <t>Pollicy</t>
  </si>
  <si>
    <t>https://pollicy.org/resource/behind-the-work-of-digital-justice-report/</t>
  </si>
  <si>
    <t>The study investigates and explores the reactive nature of digital rights &amp; digital security programs. Constantly reacting to rapidly emerging challenges may hinder organizations in this secor from reflecting on the quality of their interventions, including whether they are able to meet understood needs or replicate successes and course correct on mistakes.</t>
  </si>
  <si>
    <t>The Digital Era and Data: Considerations for National Statistical Office (NSOs) in the Digital Data Ecosystem</t>
  </si>
  <si>
    <t>C1P1T</t>
  </si>
  <si>
    <t>https://cipit.org/the-digital-era-and-data-considerations-for-national-statistical-office-nsos-in-the-digital-data-ecosystem/</t>
  </si>
  <si>
    <t>This report gives highlights the changing roles and functions of NSOs in the digital era and how digitization has contributed to the changes. It also highlights the challenges, opportunities, and data governance gaps that exist and what can be done to address the gaps.</t>
  </si>
  <si>
    <t>Unlocking stronger institutions, policies and citizen
participation in Africa for a more effective data driven
public sector</t>
  </si>
  <si>
    <t>Sone Osakwe</t>
  </si>
  <si>
    <t>CSEA</t>
  </si>
  <si>
    <t>https://cseaafrica.org/category/publications/policy-brief-alerts/</t>
  </si>
  <si>
    <t>This brief evaluates the current state of enabling institutions, policies, and citizen engagement, in fostering greater data value creation in the public sector.</t>
  </si>
  <si>
    <t>Enhancing Data Sharing Practices Between Government Agencies</t>
  </si>
  <si>
    <t>https://cseaafrica.org/enhancing-data-sharing-practices-between-government-agencies/</t>
  </si>
  <si>
    <t>In today’s fast-paced world, access to accurate and timely data is crucial for effective governance and decision-making. Policymakers often struggle to access the data they need to make informed decisions and serve the public effectively. The problem lies not in the lack of available data but in its inaccessibility. Unfortunately, many government ministries, departments, and agencies (MDAs) in African countries face challenges when it comes to sharing and integrating data. This lack of data interoperability hampers collaboration, slows down processes, and prevents the delivery of efficient public services.</t>
  </si>
  <si>
    <t>Data Localization: A “Tax” on the Poor</t>
  </si>
  <si>
    <t>David Medine</t>
  </si>
  <si>
    <t>CGD</t>
  </si>
  <si>
    <t>https://www.cgdev.org/publication/data-localization-tax-poor</t>
  </si>
  <si>
    <t>Data localization refers to the ever-increasing trend by countries to restrict or prohibit the flow of certain types of data across their borders to other jurisdictions, with over 60 countries having some form of localization measures in place. This paper discusses what localization means, how it impacts trade agreements, its public policy pros and cons, the relevance of localization to Africa, its economic impact, three case studies of different types of stakeholders, and alternatives to data localization to minimize its impact on the poor.</t>
  </si>
  <si>
    <t>Great Opportunities Lie Ahead for Data Governance in Africa. So Do Great Challenges.</t>
  </si>
  <si>
    <t>Rob Floyd</t>
  </si>
  <si>
    <t>ACET</t>
  </si>
  <si>
    <t>https://acetforafrica.org/research-and-analysis/insights-ideas/commentary/great-opportunities-lie-ahead-for-data-governance-in-africa-so-do-great-challenges/</t>
  </si>
  <si>
    <t>Comment on a new paper by CGD Fellow David Medine on the impacts of data localization on the poor.</t>
  </si>
  <si>
    <t>Gender Data and Climate</t>
  </si>
  <si>
    <t>Guidance</t>
  </si>
  <si>
    <t>Inclusion, Stewardship</t>
  </si>
  <si>
    <t>Ivana Feldfeber, Mailén García, Rocío Palacín, Yasmín Quiroga, and Carolina Glasserman Apicella</t>
  </si>
  <si>
    <t xml:space="preserve">data.org </t>
  </si>
  <si>
    <t>https://data.org/playbooks/gender-data-and-climate/</t>
  </si>
  <si>
    <t>This playbook is a guide to understanding how climate change affects the lives of different genders and seeks to provide practical tools to address these issues. This playbook aims to empower individuals, communities, and policymakers with the knowledge and resources needed to create more equitable and sustainable solutions for a better future.</t>
  </si>
  <si>
    <t xml:space="preserve">African Digital Development Strategy </t>
  </si>
  <si>
    <t>Government Document</t>
  </si>
  <si>
    <t>African Union</t>
  </si>
  <si>
    <t xml:space="preserve">African Union </t>
  </si>
  <si>
    <t>https://au.int/en/documents/20200518/digital-transformation-strategy-africa-2020-2030</t>
  </si>
  <si>
    <t>The main objectives of the Digital Transformation Strategy are to harness digital technologies and innovation to transform African societies and economies to promote Africa‘s integration, generate inclusive economic growth, stimulate job creation, break digital divides, and eradicate poverty. As such, the strategy aims to support not only the continent’s socio-economic development, but to ensure Africa’s ownership of modern tools of digital management.</t>
  </si>
  <si>
    <t xml:space="preserve">National Digital Strategy of Ethiopia </t>
  </si>
  <si>
    <t>Ethiopia</t>
  </si>
  <si>
    <t>Federal Democratic Republic of Ethiopia</t>
  </si>
  <si>
    <t>Law Ethiopia</t>
  </si>
  <si>
    <t>https://www.lawethiopia.com/index.php/political-economy/policy-documents/sectoral-policies/digitization-strategy-2025</t>
  </si>
  <si>
    <t>Ethiopia’s digital economy is at an early stage of development with few private sector players offering digital services and some government driven digitalization initiatives. While these initiatives and services help solve important challenges, they cut across multiple stakeholders and require a coordinated effort to maximize their impact. This strategy was developed to provide a collective vision</t>
  </si>
  <si>
    <t>Ethiopia’s National Digital Payments Strategy 2021-2024</t>
  </si>
  <si>
    <t>National Bank of Ethiopia</t>
  </si>
  <si>
    <t>https://nbe.gov.et/files/national-digital-payment-strategy-2/</t>
  </si>
  <si>
    <t xml:space="preserve">This document lays out Ethiopia’s National Digital Payments Strategy
(NDPS). It is structured in three main sections:
Context, Strategic Framework, and Implementation Framework. </t>
  </si>
  <si>
    <t>Ethiopian National Enterprise Architecture Framework (ENEAF)</t>
  </si>
  <si>
    <t xml:space="preserve">Ministry of Innovation and Technology </t>
  </si>
  <si>
    <t>https://mint.gov.et/docs/ethiopian-national-enterprise-architecture-framework-eneaf-governance-and-compliance/?lang=en</t>
  </si>
  <si>
    <t>The document contains the processes, organizational structure, roles and responsibilities and the associated elements of the proposed ENEAF governance. While the structure is designed to show both the ENEAF and EeGIFaltogether, the details of ENEAF are presented in the current document and that of the EeGIF are depicted in a separate document.</t>
  </si>
  <si>
    <t>Ethiopian EGovernmment Interoperability Framework (EEGIF)</t>
  </si>
  <si>
    <t>https://mint.gov.et/docs/ethiopian-egovernment-interoperability-framework-eegif-governance-and-compliance/?lang=en</t>
  </si>
  <si>
    <t>This document presents the proposed governance framework of the EeGIF which is an extension of the ENEAF by focusing on the issues that are pertinent to interoperability. Issues of compliance is also given focus on this document where issues like trigger of compliance checking, compliance confirmation processes, consequence on non-compliance are outlined.</t>
  </si>
  <si>
    <t>Ethiopia Digital Rights Landscape Report</t>
  </si>
  <si>
    <t>Iginio Gagliardone and Atnafu Brhane</t>
  </si>
  <si>
    <t xml:space="preserve">Institute of Development Studies </t>
  </si>
  <si>
    <t>https://dc.sourceafrica.net/documents/121197-Ethiopia-Digital-Rights-Landscape-Report.html</t>
  </si>
  <si>
    <t>An assessment of the landscape of digital rights in Ethiopia</t>
  </si>
  <si>
    <t>Digital Uganda Vision</t>
  </si>
  <si>
    <t>Uganda</t>
  </si>
  <si>
    <t>Ministry of ICT and National Guidance</t>
  </si>
  <si>
    <t>https://ict.go.ug/initiatives/digital-uganda-vision/</t>
  </si>
  <si>
    <t>Uganda's National Policy and Strategic Framework that reviews, integrates, consolidates, and improves all the existing ICT strategies, policies and plans into one overarching digital Vision for Uganda by providing a unified direction for ICT development and an Integrated ICT project implementation approach</t>
  </si>
  <si>
    <t>Uganda's Digital Transformation Roadmap</t>
  </si>
  <si>
    <t>https://ict.go.ug/programmes/digital-transformation-roadmap/</t>
  </si>
  <si>
    <t>The Ministry of ICT and National Guidance (MoICT&amp;NG), with support from the United Nations Development Programme (UNDP), undertook a project to develop a Digital Transformation Roadmap for Uganda. The roadmap has been developed as an implementation tool towards achieving the objectives of the Digital Uganda Vision. The Digital Transformation Roadmap aims to strengthen the implementation of enabling policies and laws to accelerate Uganda’s Digital Revolution. It will provide an overarching implementation framework for a well-connected Uganda that delivers on the opportunities presented by various technologies.</t>
  </si>
  <si>
    <t xml:space="preserve">Big Data Utilization Strategy </t>
  </si>
  <si>
    <t>https://ict.go.ug/wp-content/uploads/2023/08/MOICT-BIG-DATA-UTILIZATION-STRATEGY.pdf</t>
  </si>
  <si>
    <t>Uganda's BiG Data Utilization Strategy 2023/2024 - 2027/2028</t>
  </si>
  <si>
    <t>Uganda's Data Protection and Privacy Act</t>
  </si>
  <si>
    <t>Personal Data Protection and Privacy Act 2019</t>
  </si>
  <si>
    <t>An Act to protect the privacy of the individual and of personal data by regulating the collection and processing of personal data</t>
  </si>
  <si>
    <t>An Overview of the National
Payment Systems Act, 2020</t>
  </si>
  <si>
    <t>Kampala Associated Advocates</t>
  </si>
  <si>
    <t>https://www.kaa.co.ug/wp-content/uploads/2020/09/KAA-An-Overview-of-the-National-Payment-Systems-Act-2020.pdf</t>
  </si>
  <si>
    <t>The National Payment System Act, 2020 provides clear authority to develop and define regulations for the operation of payment systems in Uganda. This will help to ensure safety and efficiency in operations and standards for the delivery of payment services.</t>
  </si>
  <si>
    <t>National Digital Transformation Strategy Zambia</t>
  </si>
  <si>
    <t>Zambia</t>
  </si>
  <si>
    <t>Ministry of Technology and Science</t>
  </si>
  <si>
    <t>https://www.mots.gov.zm/?page_id=972</t>
  </si>
  <si>
    <t>The National Digital Transformation Strategy of Zambia has been formulated to establish a coordinated approach in building Zambia’s digital economy. This entails a complete shift towards the deliberate adoption of digital technologies across all sectors of the economy. The approach builds on the policy direction to foster the deployment of electronic services across all sectors of the economy</t>
  </si>
  <si>
    <t>Zambia's E-Government Interoperability Standard</t>
  </si>
  <si>
    <t>Office of the President Electronic Government Division</t>
  </si>
  <si>
    <t>https://www.szi.gov.zm/?page_id=195</t>
  </si>
  <si>
    <t>The Electronic Government Interoperability Standard is intended to facilitate seamless interconnection and exchange of data/information between various Government Information Systems and Applications owned by different public service institutions. The Standard takes into account International Standards, Government and, Stakeholders requirements. It is hoped that the interoperability of Government Systems and Applications will eliminate unnecessary duplication and lower the cost of service delivery through efficiency. The Electronic Government Division, being the primary systems integrator of Government processes, is required to ensure that Information Systems and Applications in the public service are compliant to set standards in order to be considered for integration into the Government ICT Infrastructure. This standard is aimed at providing the basic guidelines for achieving interoperability in the public service and will facilitate data sharing and reuse.</t>
  </si>
  <si>
    <t>Zambia's Smart Government Master Plan</t>
  </si>
  <si>
    <t>https://www.szi.gov.zm/?page_id=196</t>
  </si>
  <si>
    <t xml:space="preserve">The Government of the Republic of Zambia launched the SMART Zambia Agenda in September 2015. The goal of the SMART Zambia Agenda is to achieve social and economic transformation by adopting a paradigm shift from traditional approaches of service delivery. </t>
  </si>
  <si>
    <t>ZamPortal</t>
  </si>
  <si>
    <t>National Website</t>
  </si>
  <si>
    <t>https://zamportal.gov.zm/about-zamportal/</t>
  </si>
  <si>
    <t>Kenya Digital Master Plan</t>
  </si>
  <si>
    <t>Kenya</t>
  </si>
  <si>
    <t>Ministry of ICT Innovation and Youth Affairs</t>
  </si>
  <si>
    <t>https://cms.icta.go.ke/sites/default/files/2022-04/Kenya%20Digital%20Masterplan%202022-2032%20Online%20Version.pdf</t>
  </si>
  <si>
    <t>The Kenya National Digital Master Plan 2022-2032 is a sequential progression of the Master Plan 2014-2017, the blueprint for leveraging and deepening the contribution of ICT to accelerate economic growth. The Master Plan 2014-2017 which firmly grounded on the e-Government Strategy 2004, the first National ICT Policy of 2005 and The Master Plan 2013, adopted a conceptual model that espoused the critical elements necessary for a social-, economic- and political-wide pervasive and ubiquitous ICT for rapid and broad contribution to growth.</t>
  </si>
  <si>
    <t xml:space="preserve">Kenya ICT Authority: Acceleration Project Digital </t>
  </si>
  <si>
    <t>Kenya Digital Economy Blueprint</t>
  </si>
  <si>
    <t>Kenya National Cyber Securty Strategy</t>
  </si>
  <si>
    <t>Kenya National Payments Strategy</t>
  </si>
  <si>
    <t>Kenya Government ICT Standards</t>
  </si>
  <si>
    <t>Sierra Leone National Digital Development Strategy (2021)</t>
  </si>
  <si>
    <t>Sierra Leone</t>
  </si>
  <si>
    <t>Ministry of Information and Communication</t>
  </si>
  <si>
    <t>MOIC</t>
  </si>
  <si>
    <t>https://moic.gov.sl/strategies/</t>
  </si>
  <si>
    <t xml:space="preserve">The Government of Sierra Leone has embarked on a quest to leverage digital technologies across all sectors to advance socio-economic and human capital development. This vision is included in the Medium-Term National Development Plan 2019-2023 and serves as guidance for the Information and Communication Technology (ICT) sector development. </t>
  </si>
  <si>
    <t>Sierra Leone National Digital Development Policy (2021)</t>
  </si>
  <si>
    <t>https://moic.gov.sl/policies_/</t>
  </si>
  <si>
    <t>Digital technology is increasingly becoming an important factor reshaping how nations develop. The new economy has proven to be a major contributing factor to broadening access to high-quality goods and services, enhancing wealth creation, expanding job opportunities, achieving innovation, and encouraging socio-economic transformation.</t>
  </si>
  <si>
    <t>Sierra Leone National Data Strategy (2023)</t>
  </si>
  <si>
    <t>The Government of Sierra Leone has embarked on a digital transformation journey to advance progress across the economic sectors. This is envisaged in the Medium-Term National Development Plan 2019- 2023 as well as the National Digital Development Policy of 2021. It is envisaged that a sound data economy will lay the foundation for a sound digital economy.</t>
  </si>
  <si>
    <t>Sierra Leone National Cyber Security Strategy (2021-2025)</t>
  </si>
  <si>
    <t>In this digitally-driven revolution, Sierra Leone, like other nations, strives to create a digitally inclusive society that will transform the economy and enhance its development. In this regard, the Government of Sierra Leone through the Ministry of Information and Communications (MIC) formulated a ten-year digital transformation roadmap.</t>
  </si>
  <si>
    <t>Sierra Leone National Cyber Security Policy (2021)</t>
  </si>
  <si>
    <t>In the digital future, cybersecurity remains a critical success factor for every country. Failure to address potential cybersecurity challenges will result in a catastrophic digital transformation.</t>
  </si>
  <si>
    <t>Stats SL Open Data Dashboard</t>
  </si>
  <si>
    <t>https://www.statistics.sl/index.php/what-we-offer/open-data-free-datasets.html</t>
  </si>
  <si>
    <t>Sierra Leone Data Portal</t>
  </si>
  <si>
    <t>https://sierraleone.opendataforafrica.org/data/#menu=topic</t>
  </si>
  <si>
    <t>Sirerra Leone Citizen's Portal</t>
  </si>
  <si>
    <t>https://portal.moppa.gov.sl/</t>
  </si>
  <si>
    <t>Sierra Leone National Innovation &amp; Digital Strategy</t>
  </si>
  <si>
    <t>Directorate of Science Technology &amp; Innovation</t>
  </si>
  <si>
    <t>DSTI</t>
  </si>
  <si>
    <t>https://www.dsti.gov.sl/</t>
  </si>
  <si>
    <t>The Sierra Leone National Innovation and Digital Strategy (NIDS) is a living document developed by the citizens and the Government of Sierra Leone as primary stakeholders, and in collaboration with relevant policy, technology and research institutions in the public and private sectors. While it is a ten-year vision, NIDS will be updated every 3-5 years as the technology landscape, and cycle evolves, and the activities described in the document are accomplished. This vision will be complemented by a clear strategic set of activities, targets and work plans across the country.</t>
  </si>
  <si>
    <t>Sierra Leone National Strategy for Financial Inclusion</t>
  </si>
  <si>
    <t>Bank of Sierra Leone</t>
  </si>
  <si>
    <t>https://www.afi-global.org/wp-content/uploads/2022/04/Sierra-Leone-NSFI-2022-2026_FINAL_Final.pdf</t>
  </si>
  <si>
    <t>The National Strategy for Financial Inclusion 2022 - 2026 (NSFI-2), aligns with Sierra Leone’s Medium Term National Development Plan (MTNDP) which takes a “peoplecentred, long-term development thinking” approach to reducing poverty and spurring economic growth.2 In particular, the NSFI-2 aligns with Clusters Two, Three, Five, and Six which collectively propose a focus on advancing the inclusion of rural communities, women and youth in entrepreneurial opportunities that ultimately raise them out of poverty and enhance the economic security of their families through access to and usage of affordable financial products and services.</t>
  </si>
  <si>
    <t>Gambia E-Government Strategy</t>
  </si>
  <si>
    <t>The Gambia</t>
  </si>
  <si>
    <t>Ministry of Communications and Digital Economy</t>
  </si>
  <si>
    <t>MOCDE</t>
  </si>
  <si>
    <t>https://mocde.gov.gm/downloads/</t>
  </si>
  <si>
    <t>This is The Gambia’s e-Government Strategy 2021-2024 with outlined action plans. Each action plan has a given associated cost. It is as a result of the measures being taken by MOICI in the development of an ICT Master Plan for The Gambia. The recognized objectives (action plans/projects) in the Strategic Plan are intended to promote the broad goals of the National Development Plan</t>
  </si>
  <si>
    <t>Gambia National Economy Digital Masterplan</t>
  </si>
  <si>
    <t>The Gambia Digital Economy Master Plan 2023 - 2033 is a comprehensive and strategic countrywide plan of action with flagship projects to promote and guide the growth and development of the digital economy. It is a holistic plan of action for the short, medium and long term that resonates with the respective strategies of all sectors and seeks to mainstream digitalization and digital transformation in all sectors of development by leveraging on technology, digital solutions, and services to ensure digital inclusion by connecting the unconnected and under-connected, create jobs, modernize and digitally transform the public sector, digitalize the traditional economies, sustainably develop the economy and as well ensure unnecessary duplications of resources and efforts.</t>
  </si>
  <si>
    <t>Gambia Government Open Data Strategy</t>
  </si>
  <si>
    <t>To address the many challenges, Government Open Data Strategy for 2023-2026 and Action Plan for 2023-2024 were formulated. The Strategy and Action Plan were developed and formulated by the e-Governance Academy for the Ministry of Communications and Digital Economy of The Gambia through a consultative and participatory process involving stakeholders like government agencies, civil society organisations, and the private sector. The Action Plan aligns with the Gambia’s e-government strategy for 2021-2024, and with international best practices and standards for open data</t>
  </si>
  <si>
    <t>Gambia Digital Readiness Assessment Report</t>
  </si>
  <si>
    <t>Based on the expert evaluation conducted under the "African Union – European Union Digital for Development (AU-EU D4D) Hub" project by the e-Governance Academy (eGA) together with the Estonian Association of Information Technology and Telecommunications, the digital readiness of The Gambia is at the developing level. A strong political will and specific initiatives in the Gambia have helped the digital transformation and helped the country to a developing level. In eGA’s digital maturity assessment methodology is at the second level of digital maturity (emerging, developing, established and advanced).</t>
  </si>
  <si>
    <t>Gambia Draft Data Protection and Privacy Policy</t>
  </si>
  <si>
    <t>The purpose of this policy is to lay the foundations of institutional and legal framework for data protection and privacy that will give effect to Section 23 of the Constitution of The Republic of The Gambia and to express the commitment of the Government of The Gambia to ensure the protection of personal data and associated rights of individuals, and in particular the right to privacy.</t>
  </si>
  <si>
    <t>Gambia National Cybersecurity Strategy</t>
  </si>
  <si>
    <t>The Ministry in charge of Cybersecurity (MOCDE) in collaboration with the relevant stakeholders took the lead in the formulation of The Gambia Cybersecurity Policy.</t>
  </si>
  <si>
    <t>Gambia Data Portal</t>
  </si>
  <si>
    <t>https://gambia.opendataforafrica.org/</t>
  </si>
  <si>
    <t>Gambia National Digital Identity Strategy</t>
  </si>
  <si>
    <t>This document describes the Government's strategy to create a National Digital ID System (DIDS) in Gambia. The Digital ID will establish a digital identity consisting of a minimum set of data, including a unique number, biographical data (name, date of birth, etc.), and biometric information. Biometric data will prevent duplicate registration for services. The system will enable citizens and residents to access a wide range of public and private services reliably. It will also help the private sector and Government reduce fraud and fake identities and cut transaction costs in verifying identities. International studies show that identity systems can significantly support economic growth and access to financial services</t>
  </si>
  <si>
    <t>S. No.</t>
  </si>
  <si>
    <t xml:space="preserve">Website </t>
  </si>
  <si>
    <t>Notes</t>
  </si>
  <si>
    <t>Global Partnership on Artificial Intelligence -Responsible AI</t>
  </si>
  <si>
    <t>https://gpai.ai/projects/responsible-ai/</t>
  </si>
  <si>
    <t>2 sections have relevant articcles</t>
  </si>
  <si>
    <t>Global Partnership on Artificial Intelligence - Data Governance</t>
  </si>
  <si>
    <t>CSEA Africa</t>
  </si>
  <si>
    <t>https://cseaafrica.org/</t>
  </si>
  <si>
    <t>Will need to filter for anything digital/data</t>
  </si>
  <si>
    <t>Center for Global Development</t>
  </si>
  <si>
    <t>https://www.cgdev.org/page/site-search?https%3A%2F%2Fwww_cgdev_org%2Fpage%2Fsite-search=&amp;search_api_fulltext=data%20localization&amp;sort_bef_combine=search_api_relevance_DESC</t>
  </si>
  <si>
    <t>Webpage has inbuilt filters for sigital governance anc digital payments and service delivery</t>
  </si>
  <si>
    <t>Index</t>
  </si>
  <si>
    <t>Types</t>
  </si>
  <si>
    <t>Topic</t>
  </si>
  <si>
    <t>RFP</t>
  </si>
  <si>
    <t>Product</t>
  </si>
  <si>
    <t xml:space="preserve">Use Case </t>
  </si>
  <si>
    <t xml:space="preserve">1. Enabling Infrastructure: Laws, Policies, Regulations, Governance, </t>
  </si>
  <si>
    <t xml:space="preserve">2. Technical: Tools and Solutions, </t>
  </si>
  <si>
    <t xml:space="preserve">3. Stewardship: Oversight and Accountability, Safeguarding, </t>
  </si>
  <si>
    <t>4. Inclusion: Participation and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</si>
</sst>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scheme val="minor"/>
    </font>
    <font>
      <u/>
      <sz val="11"/>
      <color theme="10"/>
      <name val="Calibri"/>
      <family val="2"/>
      <scheme val="minor"/>
    </font>
    <font>
      <b/>
      <sz val="11"/>
      <color theme="1"/>
      <name val="Calibri"/>
      <family val="2"/>
      <scheme val="minor"/>
    </font>
    <font>
      <strike/>
      <sz val="11"/>
      <color theme="1"/>
      <name val="Calibri"/>
      <family val="2"/>
      <scheme val="minor"/>
    </font>
    <font>
      <strike/>
      <u/>
      <sz val="11"/>
      <color theme="10"/>
      <name val="Calibri"/>
      <family val="2"/>
      <scheme val="minor"/>
    </font>
    <font>
      <sz val="11"/>
      <name val="Calibri"/>
      <family val="2"/>
      <scheme val="minor"/>
    </font>
    <font>
      <sz val="8"/>
      <name val="Calibri"/>
      <family val="2"/>
      <scheme val="minor"/>
    </font>
    <font>
      <sz val="11"/>
      <color rgb="FF000000"/>
      <name val="-Apple-System"/>
      <charset val="1"/>
    </font>
    <font>
      <sz val="11"/>
      <color rgb="FF000000"/>
      <name val="Calibri"/>
      <scheme val="minor"/>
    </font>
  </fonts>
  <fills count="4">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2" fillId="0" borderId="0" xfId="1"/>
    <xf numFmtId="0" fontId="0" fillId="0" borderId="0" xfId="0" applyAlignment="1">
      <alignment wrapText="1"/>
    </xf>
    <xf numFmtId="0" fontId="2" fillId="0" borderId="0" xfId="1" applyAlignment="1">
      <alignment wrapText="1"/>
    </xf>
    <xf numFmtId="0" fontId="3" fillId="2" borderId="0" xfId="0" applyFont="1" applyFill="1"/>
    <xf numFmtId="0" fontId="0" fillId="2" borderId="0" xfId="0" applyFill="1"/>
    <xf numFmtId="0" fontId="4" fillId="0" borderId="0" xfId="0" applyFont="1"/>
    <xf numFmtId="0" fontId="4" fillId="0" borderId="0" xfId="0" applyFont="1" applyAlignment="1">
      <alignment wrapText="1"/>
    </xf>
    <xf numFmtId="0" fontId="5" fillId="0" borderId="0" xfId="1" applyFont="1"/>
    <xf numFmtId="0" fontId="3" fillId="0" borderId="0" xfId="0" applyFont="1"/>
    <xf numFmtId="0" fontId="6" fillId="0" borderId="0" xfId="1" applyFont="1"/>
    <xf numFmtId="0" fontId="8" fillId="3" borderId="0" xfId="0" applyFont="1" applyFill="1" applyAlignment="1">
      <alignment wrapText="1"/>
    </xf>
    <xf numFmtId="0" fontId="9" fillId="0" borderId="0" xfId="0"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colors>
    <mruColors>
      <color rgb="FF002244"/>
      <color rgb="FFFFFF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arah Farooqi" id="{CAC9BA97-BE56-0F42-98AF-A1ADDA054206}" userId="S::sfarooqi@unfoundation.org::f976c80f-c976-4b0e-86b5-532e4a76c1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3-18T21:20:25.33" personId="{CAC9BA97-BE56-0F42-98AF-A1ADDA054206}" id="{EC50DA25-DCB4-074F-B21A-7CA863673F74}">
    <text xml:space="preserve">Multiselect not working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g20.org/content/dam/gtwenty/gtwenty_new/document/G20-New-Delhi-Leaders-Declaration.pdf" TargetMode="External"/><Relationship Id="rId13" Type="http://schemas.openxmlformats.org/officeDocument/2006/relationships/hyperlink" Target="https://www.oecd-ilibrary.org/sites/c023cb2e-en/index.html?itemId=/content/component/c023cb2e-en" TargetMode="External"/><Relationship Id="rId18" Type="http://schemas.openxmlformats.org/officeDocument/2006/relationships/hyperlink" Target="https://www.weforum.org/agenda/2022/08/digital-public-infrastructure/" TargetMode="External"/><Relationship Id="rId26" Type="http://schemas.openxmlformats.org/officeDocument/2006/relationships/hyperlink" Target="https://www.amazon.in/MAKING-AADHAAR-Largest-Identity-Platform/dp/9390356121" TargetMode="External"/><Relationship Id="rId3" Type="http://schemas.openxmlformats.org/officeDocument/2006/relationships/hyperlink" Target="https://www.gatesfoundation.org/ideas/articles/what-is-digital-public-infrastructure" TargetMode="External"/><Relationship Id="rId21" Type="http://schemas.openxmlformats.org/officeDocument/2006/relationships/hyperlink" Target="https://www.weforum.org/agenda/2023/01/digital-public-infrastructure-is-a-gamechanger-for-children" TargetMode="External"/><Relationship Id="rId7" Type="http://schemas.openxmlformats.org/officeDocument/2006/relationships/hyperlink" Target="https://dial.global/good-dpi/" TargetMode="External"/><Relationship Id="rId12" Type="http://schemas.openxmlformats.org/officeDocument/2006/relationships/hyperlink" Target="https://blogs.worldbank.org/digital-development/how-digital-public-infrastructure-supports-empowerment-inclusion-and-resilience" TargetMode="External"/><Relationship Id="rId17" Type="http://schemas.openxmlformats.org/officeDocument/2006/relationships/hyperlink" Target="https://docs.cdpi.dev/dpi/readme" TargetMode="External"/><Relationship Id="rId25" Type="http://schemas.openxmlformats.org/officeDocument/2006/relationships/hyperlink" Target="https://indianexpress.com/article/opinion/columns/digital-india-vision-department-of-telecom-pm-wani-upi-8945834/" TargetMode="External"/><Relationship Id="rId2" Type="http://schemas.openxmlformats.org/officeDocument/2006/relationships/hyperlink" Target="https://hbr.org/2023/05/the-case-for-investing-in-digital-public-infrastructure" TargetMode="External"/><Relationship Id="rId16" Type="http://schemas.openxmlformats.org/officeDocument/2006/relationships/hyperlink" Target="https://www.imf.org/en/Publications/WP/Issues/2023/03/31/Stacking-up-the-Benefits-Lessons-from-Indias-Digital-Journey-531692" TargetMode="External"/><Relationship Id="rId20" Type="http://schemas.openxmlformats.org/officeDocument/2006/relationships/hyperlink" Target="https://www.orfonline.org/research/exploring-different-financing-models-for-digital-public-infrastructure/" TargetMode="External"/><Relationship Id="rId29" Type="http://schemas.openxmlformats.org/officeDocument/2006/relationships/hyperlink" Target="https://exmachina.substack.com/p/an-explosion-of-dpi" TargetMode="External"/><Relationship Id="rId1" Type="http://schemas.openxmlformats.org/officeDocument/2006/relationships/hyperlink" Target="https://medium.com/iipp-blog/what-is-digital-public-infrastructure-6fbfa74f2f8c" TargetMode="External"/><Relationship Id="rId6" Type="http://schemas.openxmlformats.org/officeDocument/2006/relationships/hyperlink" Target="https://digitalpublicgoods.net/DPI-DPG-BB-Definitions.pdf" TargetMode="External"/><Relationship Id="rId11" Type="http://schemas.openxmlformats.org/officeDocument/2006/relationships/hyperlink" Target="https://carnegieindia.org/2023/05/15/what-is-dpi-approach-pub-89721" TargetMode="External"/><Relationship Id="rId24" Type="http://schemas.openxmlformats.org/officeDocument/2006/relationships/hyperlink" Target="https://ksr.hkspublications.org/2020/01/14/government-as-a-platform-how-policy-makers-should-think-about-the-foundations-of-digital-public-infrastructure/" TargetMode="External"/><Relationship Id="rId5" Type="http://schemas.openxmlformats.org/officeDocument/2006/relationships/hyperlink" Target="https://www.g20.org/content/dam/gtwenty/gtwenty_new/document/G20_Digital_Economy_Outcome_Document%20_and_Chair%27s_Summary_19082023.pdf" TargetMode="External"/><Relationship Id="rId15" Type="http://schemas.openxmlformats.org/officeDocument/2006/relationships/hyperlink" Target="https://www.economist.com/by-invitation/2023/07/05/david-eaves-on-the-promise-and-pitfalls-of-digital-government" TargetMode="External"/><Relationship Id="rId23" Type="http://schemas.openxmlformats.org/officeDocument/2006/relationships/hyperlink" Target="https://knightcolumbia.org/content/the-case-for-digital-public-infrastructure" TargetMode="External"/><Relationship Id="rId28" Type="http://schemas.openxmlformats.org/officeDocument/2006/relationships/hyperlink" Target="https://www.codevelop.fund/insights-1/blog-post-title-four-tcwbd" TargetMode="External"/><Relationship Id="rId10" Type="http://schemas.openxmlformats.org/officeDocument/2006/relationships/hyperlink" Target="https://nextbillion.net/digital-public-infrastructure-why-it-matters-business-governments-emerging-markets/" TargetMode="External"/><Relationship Id="rId19" Type="http://schemas.openxmlformats.org/officeDocument/2006/relationships/hyperlink" Target="https://ash.harvard.edu/files/ash/files/best_practices_for_the_governance_of_digital_public_goods.pdf?m=1650463335" TargetMode="External"/><Relationship Id="rId31" Type="http://schemas.openxmlformats.org/officeDocument/2006/relationships/hyperlink" Target="https://www.jbs.cam.ac.uk/wp-content/uploads/2023/10/cigb-nationwide-digital-public-infrastructure-2023.pdf" TargetMode="External"/><Relationship Id="rId4" Type="http://schemas.openxmlformats.org/officeDocument/2006/relationships/hyperlink" Target="https://www.oreilly.com/library/view/open-government/9781449381936/ch02.html" TargetMode="External"/><Relationship Id="rId9" Type="http://schemas.openxmlformats.org/officeDocument/2006/relationships/hyperlink" Target="https://www.undp.org/publications/dpi-approach-playbook" TargetMode="External"/><Relationship Id="rId14" Type="http://schemas.openxmlformats.org/officeDocument/2006/relationships/hyperlink" Target="https://www.rockefellerfoundation.org/report/co-develop-digital-public-infrastructure-for-an-equitable-recovery/" TargetMode="External"/><Relationship Id="rId22" Type="http://schemas.openxmlformats.org/officeDocument/2006/relationships/hyperlink" Target="https://economictimes.indiatimes.com/tech/catalysts/ettech-opinion-india-stack-are-we-there-yet/articleshow/96643696.cms" TargetMode="External"/><Relationship Id="rId27" Type="http://schemas.openxmlformats.org/officeDocument/2006/relationships/hyperlink" Target="https://societalthinking.org/blog/making-dpi-and-ai-work-for-welfare-services/" TargetMode="External"/><Relationship Id="rId30" Type="http://schemas.openxmlformats.org/officeDocument/2006/relationships/hyperlink" Target="https://www.orfonline.org/research/digital-public-infrastructure-for-efficient-cross-border-data-flo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moic.gov.sl/strategies/" TargetMode="External"/><Relationship Id="rId18" Type="http://schemas.openxmlformats.org/officeDocument/2006/relationships/hyperlink" Target="https://www.dsti.gov.sl/" TargetMode="External"/><Relationship Id="rId26" Type="http://schemas.openxmlformats.org/officeDocument/2006/relationships/hyperlink" Target="https://mocde.gov.gm/downloads/" TargetMode="External"/><Relationship Id="rId3" Type="http://schemas.openxmlformats.org/officeDocument/2006/relationships/hyperlink" Target="https://cipit.org/the-digital-era-and-data-considerations-for-national-statistical-office-nsos-in-the-digital-data-ecosystem/" TargetMode="External"/><Relationship Id="rId21" Type="http://schemas.openxmlformats.org/officeDocument/2006/relationships/hyperlink" Target="https://sierraleone.opendataforafrica.org/data/" TargetMode="External"/><Relationship Id="rId7" Type="http://schemas.openxmlformats.org/officeDocument/2006/relationships/hyperlink" Target="https://www.cgdev.org/publication/data-localization-tax-poor" TargetMode="External"/><Relationship Id="rId12" Type="http://schemas.openxmlformats.org/officeDocument/2006/relationships/hyperlink" Target="https://moic.gov.sl/strategies/" TargetMode="External"/><Relationship Id="rId17" Type="http://schemas.openxmlformats.org/officeDocument/2006/relationships/hyperlink" Target="https://www.statistics.sl/index.php/what-we-offer/open-data-free-datasets.html" TargetMode="External"/><Relationship Id="rId25" Type="http://schemas.openxmlformats.org/officeDocument/2006/relationships/hyperlink" Target="https://mocde.gov.gm/downloads/" TargetMode="External"/><Relationship Id="rId33" Type="http://schemas.microsoft.com/office/2017/10/relationships/threadedComment" Target="../threadedComments/threadedComment1.xml"/><Relationship Id="rId2" Type="http://schemas.openxmlformats.org/officeDocument/2006/relationships/hyperlink" Target="https://gc3b.org/wp-content/uploads/2023/12/Africa-Agenda-Final-Final_Dec-.pdf" TargetMode="External"/><Relationship Id="rId16" Type="http://schemas.openxmlformats.org/officeDocument/2006/relationships/hyperlink" Target="https://moic.gov.sl/policies_/" TargetMode="External"/><Relationship Id="rId20" Type="http://schemas.openxmlformats.org/officeDocument/2006/relationships/hyperlink" Target="https://portal.moppa.gov.sl/" TargetMode="External"/><Relationship Id="rId29" Type="http://schemas.openxmlformats.org/officeDocument/2006/relationships/hyperlink" Target="https://mocde.gov.gm/downloads/" TargetMode="External"/><Relationship Id="rId1" Type="http://schemas.openxmlformats.org/officeDocument/2006/relationships/hyperlink" Target="https://cipesa.org/2022/06/leveraging-the-african-union-data-policy-framework-to-bolster-national-data-governance-practices/" TargetMode="External"/><Relationship Id="rId6" Type="http://schemas.openxmlformats.org/officeDocument/2006/relationships/hyperlink" Target="https://ict.go.ug/wp-content/uploads/2019/03/Data-Protection-and-Privacy-Act-2019.pdf" TargetMode="External"/><Relationship Id="rId11" Type="http://schemas.openxmlformats.org/officeDocument/2006/relationships/hyperlink" Target="https://gpai.ai/projects/data-governance/" TargetMode="External"/><Relationship Id="rId24" Type="http://schemas.openxmlformats.org/officeDocument/2006/relationships/hyperlink" Target="https://mocde.gov.gm/downloads/" TargetMode="External"/><Relationship Id="rId32" Type="http://schemas.openxmlformats.org/officeDocument/2006/relationships/comments" Target="../comments1.xml"/><Relationship Id="rId5" Type="http://schemas.openxmlformats.org/officeDocument/2006/relationships/hyperlink" Target="https://au.int/en/documents/20200518/digital-transformation-strategy-africa-2020-2030" TargetMode="External"/><Relationship Id="rId15" Type="http://schemas.openxmlformats.org/officeDocument/2006/relationships/hyperlink" Target="https://moic.gov.sl/policies_/" TargetMode="External"/><Relationship Id="rId23" Type="http://schemas.openxmlformats.org/officeDocument/2006/relationships/hyperlink" Target="https://mocde.gov.gm/downloads/" TargetMode="External"/><Relationship Id="rId28" Type="http://schemas.openxmlformats.org/officeDocument/2006/relationships/hyperlink" Target="https://mocde.gov.gm/downloads/" TargetMode="External"/><Relationship Id="rId10" Type="http://schemas.openxmlformats.org/officeDocument/2006/relationships/hyperlink" Target="https://gpai.ai/projects/data-governance/" TargetMode="External"/><Relationship Id="rId19" Type="http://schemas.openxmlformats.org/officeDocument/2006/relationships/hyperlink" Target="https://www.afi-global.org/wp-content/uploads/2022/04/Sierra-Leone-NSFI-2022-2026_FINAL_Final.pdf" TargetMode="External"/><Relationship Id="rId31" Type="http://schemas.openxmlformats.org/officeDocument/2006/relationships/vmlDrawing" Target="../drawings/vmlDrawing1.vml"/><Relationship Id="rId4" Type="http://schemas.openxmlformats.org/officeDocument/2006/relationships/hyperlink" Target="https://cseaafrica.org/category/publications/policy-brief-alerts/" TargetMode="External"/><Relationship Id="rId9" Type="http://schemas.openxmlformats.org/officeDocument/2006/relationships/hyperlink" Target="https://policycommons.net/artifacts/3846704/chapter-1/4652659/" TargetMode="External"/><Relationship Id="rId14" Type="http://schemas.openxmlformats.org/officeDocument/2006/relationships/hyperlink" Target="https://moic.gov.sl/strategies/" TargetMode="External"/><Relationship Id="rId22" Type="http://schemas.openxmlformats.org/officeDocument/2006/relationships/hyperlink" Target="https://zamportal.gov.zm/about-zamportal/" TargetMode="External"/><Relationship Id="rId27" Type="http://schemas.openxmlformats.org/officeDocument/2006/relationships/hyperlink" Target="https://mocde.gov.gm/downloads/" TargetMode="External"/><Relationship Id="rId30" Type="http://schemas.openxmlformats.org/officeDocument/2006/relationships/hyperlink" Target="https://gambia.opendataforafrica.org/" TargetMode="External"/><Relationship Id="rId8" Type="http://schemas.openxmlformats.org/officeDocument/2006/relationships/hyperlink" Target="https://repository.uneca.org/handle/10855/50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2"/>
  <sheetViews>
    <sheetView topLeftCell="A2" workbookViewId="0">
      <selection activeCell="D20" sqref="D20"/>
    </sheetView>
  </sheetViews>
  <sheetFormatPr defaultColWidth="8.85546875" defaultRowHeight="15"/>
  <cols>
    <col min="1" max="1" width="4.7109375" customWidth="1"/>
    <col min="2" max="2" width="25.140625" customWidth="1"/>
    <col min="3" max="3" width="18.7109375" customWidth="1"/>
    <col min="4" max="4" width="20.85546875" customWidth="1"/>
    <col min="5" max="5" width="24.42578125" customWidth="1"/>
    <col min="6" max="6" width="34.28515625" customWidth="1"/>
    <col min="7" max="7" width="68" customWidth="1"/>
  </cols>
  <sheetData>
    <row r="1" spans="1:7">
      <c r="A1" s="4" t="s">
        <v>0</v>
      </c>
      <c r="B1" s="4" t="s">
        <v>1</v>
      </c>
      <c r="C1" s="4" t="s">
        <v>2</v>
      </c>
      <c r="D1" s="4" t="s">
        <v>3</v>
      </c>
      <c r="E1" s="4" t="s">
        <v>4</v>
      </c>
      <c r="F1" s="4" t="s">
        <v>5</v>
      </c>
      <c r="G1" s="5" t="s">
        <v>6</v>
      </c>
    </row>
    <row r="2" spans="1:7" ht="80.099999999999994">
      <c r="A2">
        <v>1</v>
      </c>
      <c r="B2" t="s">
        <v>7</v>
      </c>
      <c r="C2" t="s">
        <v>8</v>
      </c>
      <c r="D2" s="2" t="s">
        <v>9</v>
      </c>
      <c r="E2" t="s">
        <v>10</v>
      </c>
      <c r="F2" s="3" t="s">
        <v>11</v>
      </c>
      <c r="G2" s="2" t="s">
        <v>12</v>
      </c>
    </row>
    <row r="3" spans="1:7" ht="144">
      <c r="A3">
        <v>2</v>
      </c>
      <c r="B3" s="2" t="s">
        <v>13</v>
      </c>
      <c r="C3" t="s">
        <v>8</v>
      </c>
      <c r="D3" s="2" t="s">
        <v>14</v>
      </c>
      <c r="E3" t="s">
        <v>15</v>
      </c>
      <c r="F3" s="1" t="s">
        <v>16</v>
      </c>
      <c r="G3" s="2" t="s">
        <v>17</v>
      </c>
    </row>
    <row r="4" spans="1:7" ht="128.1">
      <c r="B4" s="2" t="s">
        <v>18</v>
      </c>
      <c r="C4" t="s">
        <v>19</v>
      </c>
      <c r="D4" s="2" t="s">
        <v>20</v>
      </c>
      <c r="E4" t="s">
        <v>20</v>
      </c>
      <c r="F4" s="1" t="s">
        <v>21</v>
      </c>
      <c r="G4" s="2" t="s">
        <v>22</v>
      </c>
    </row>
    <row r="5" spans="1:7" ht="141" customHeight="1">
      <c r="A5">
        <v>3</v>
      </c>
      <c r="B5" s="2" t="s">
        <v>23</v>
      </c>
      <c r="C5" t="s">
        <v>8</v>
      </c>
      <c r="D5" t="s">
        <v>24</v>
      </c>
      <c r="E5" t="s">
        <v>25</v>
      </c>
      <c r="F5" s="1" t="s">
        <v>26</v>
      </c>
      <c r="G5" s="2" t="s">
        <v>27</v>
      </c>
    </row>
    <row r="6" spans="1:7" ht="166.5" customHeight="1">
      <c r="A6">
        <v>4</v>
      </c>
      <c r="B6" s="2" t="s">
        <v>28</v>
      </c>
      <c r="C6" t="s">
        <v>8</v>
      </c>
      <c r="D6" t="s">
        <v>29</v>
      </c>
      <c r="E6" t="s">
        <v>30</v>
      </c>
      <c r="F6" s="1" t="s">
        <v>31</v>
      </c>
      <c r="G6" s="2" t="s">
        <v>32</v>
      </c>
    </row>
    <row r="7" spans="1:7" ht="164.25" customHeight="1">
      <c r="A7">
        <v>5</v>
      </c>
      <c r="B7" s="2" t="s">
        <v>33</v>
      </c>
      <c r="C7" t="s">
        <v>34</v>
      </c>
      <c r="D7" t="s">
        <v>35</v>
      </c>
      <c r="E7" t="s">
        <v>36</v>
      </c>
      <c r="F7" s="1" t="s">
        <v>37</v>
      </c>
      <c r="G7" s="2" t="s">
        <v>38</v>
      </c>
    </row>
    <row r="8" spans="1:7" ht="15.95">
      <c r="A8" s="6">
        <v>6</v>
      </c>
      <c r="B8" s="7" t="s">
        <v>39</v>
      </c>
      <c r="C8" s="6" t="s">
        <v>40</v>
      </c>
      <c r="D8" s="6" t="s">
        <v>41</v>
      </c>
      <c r="E8" s="6" t="s">
        <v>41</v>
      </c>
      <c r="F8" s="8" t="s">
        <v>42</v>
      </c>
    </row>
    <row r="9" spans="1:7" ht="32.1">
      <c r="A9" s="6">
        <v>7</v>
      </c>
      <c r="B9" s="7" t="s">
        <v>43</v>
      </c>
      <c r="C9" s="7" t="s">
        <v>40</v>
      </c>
      <c r="D9" s="6" t="s">
        <v>41</v>
      </c>
      <c r="E9" s="6" t="s">
        <v>41</v>
      </c>
      <c r="F9" s="8" t="s">
        <v>44</v>
      </c>
    </row>
    <row r="10" spans="1:7" ht="111.95">
      <c r="A10">
        <v>8</v>
      </c>
      <c r="B10" s="2" t="s">
        <v>45</v>
      </c>
      <c r="C10" t="s">
        <v>19</v>
      </c>
      <c r="D10" t="s">
        <v>46</v>
      </c>
      <c r="E10" t="s">
        <v>47</v>
      </c>
      <c r="F10" s="1" t="s">
        <v>48</v>
      </c>
      <c r="G10" s="2" t="s">
        <v>49</v>
      </c>
    </row>
    <row r="11" spans="1:7" ht="160.5" customHeight="1">
      <c r="A11">
        <v>9</v>
      </c>
      <c r="B11" t="s">
        <v>50</v>
      </c>
      <c r="C11" t="s">
        <v>19</v>
      </c>
      <c r="D11" t="s">
        <v>51</v>
      </c>
      <c r="E11" t="s">
        <v>51</v>
      </c>
      <c r="F11" s="1" t="s">
        <v>52</v>
      </c>
      <c r="G11" s="2" t="s">
        <v>53</v>
      </c>
    </row>
    <row r="12" spans="1:7" ht="150.75" customHeight="1">
      <c r="A12">
        <v>10</v>
      </c>
      <c r="B12" s="2" t="s">
        <v>54</v>
      </c>
      <c r="C12" t="s">
        <v>55</v>
      </c>
      <c r="D12" t="s">
        <v>56</v>
      </c>
      <c r="E12" t="s">
        <v>57</v>
      </c>
      <c r="F12" s="1" t="s">
        <v>58</v>
      </c>
      <c r="G12" s="2" t="s">
        <v>59</v>
      </c>
    </row>
    <row r="13" spans="1:7" ht="159.94999999999999">
      <c r="A13">
        <v>11</v>
      </c>
      <c r="B13" s="2" t="s">
        <v>60</v>
      </c>
      <c r="C13" t="s">
        <v>8</v>
      </c>
      <c r="D13" s="2" t="s">
        <v>61</v>
      </c>
      <c r="E13" t="s">
        <v>62</v>
      </c>
      <c r="F13" s="1" t="s">
        <v>63</v>
      </c>
      <c r="G13" s="2" t="s">
        <v>64</v>
      </c>
    </row>
    <row r="14" spans="1:7" ht="128.1">
      <c r="A14">
        <v>12</v>
      </c>
      <c r="B14" t="s">
        <v>65</v>
      </c>
      <c r="C14" t="s">
        <v>8</v>
      </c>
      <c r="D14" s="2" t="s">
        <v>66</v>
      </c>
      <c r="E14" t="s">
        <v>67</v>
      </c>
      <c r="F14" s="1" t="s">
        <v>68</v>
      </c>
      <c r="G14" s="2" t="s">
        <v>69</v>
      </c>
    </row>
    <row r="15" spans="1:7" ht="96">
      <c r="A15">
        <v>13</v>
      </c>
      <c r="B15" s="2" t="s">
        <v>70</v>
      </c>
      <c r="C15" t="s">
        <v>71</v>
      </c>
      <c r="D15" s="2" t="s">
        <v>72</v>
      </c>
      <c r="E15" t="s">
        <v>73</v>
      </c>
      <c r="F15" s="1" t="s">
        <v>74</v>
      </c>
      <c r="G15" s="2" t="s">
        <v>75</v>
      </c>
    </row>
    <row r="16" spans="1:7" ht="128.1">
      <c r="A16">
        <v>14</v>
      </c>
      <c r="B16" s="2" t="s">
        <v>76</v>
      </c>
      <c r="C16" t="s">
        <v>55</v>
      </c>
      <c r="D16" t="s">
        <v>77</v>
      </c>
      <c r="E16" t="s">
        <v>77</v>
      </c>
      <c r="F16" s="1" t="s">
        <v>78</v>
      </c>
      <c r="G16" s="2" t="s">
        <v>79</v>
      </c>
    </row>
    <row r="17" spans="1:7" ht="156" customHeight="1">
      <c r="A17">
        <v>15</v>
      </c>
      <c r="B17" s="2" t="s">
        <v>80</v>
      </c>
      <c r="C17" t="s">
        <v>8</v>
      </c>
      <c r="D17" s="2" t="s">
        <v>81</v>
      </c>
      <c r="E17" t="s">
        <v>82</v>
      </c>
      <c r="F17" s="1" t="s">
        <v>83</v>
      </c>
      <c r="G17" s="2" t="s">
        <v>84</v>
      </c>
    </row>
    <row r="18" spans="1:7" ht="144">
      <c r="A18">
        <v>16</v>
      </c>
      <c r="B18" s="2" t="s">
        <v>85</v>
      </c>
      <c r="C18" t="s">
        <v>86</v>
      </c>
      <c r="D18" s="2" t="s">
        <v>87</v>
      </c>
      <c r="E18" t="s">
        <v>88</v>
      </c>
      <c r="F18" s="1" t="s">
        <v>89</v>
      </c>
      <c r="G18" s="2" t="s">
        <v>90</v>
      </c>
    </row>
    <row r="19" spans="1:7" ht="153" customHeight="1">
      <c r="A19">
        <v>17</v>
      </c>
      <c r="B19" s="2" t="s">
        <v>91</v>
      </c>
      <c r="C19" t="s">
        <v>8</v>
      </c>
      <c r="D19" s="2" t="s">
        <v>92</v>
      </c>
      <c r="E19" t="s">
        <v>93</v>
      </c>
      <c r="F19" s="1" t="s">
        <v>94</v>
      </c>
      <c r="G19" s="2" t="s">
        <v>95</v>
      </c>
    </row>
    <row r="20" spans="1:7" ht="153" customHeight="1">
      <c r="A20">
        <v>18</v>
      </c>
      <c r="B20" s="2" t="s">
        <v>96</v>
      </c>
      <c r="C20" t="s">
        <v>55</v>
      </c>
      <c r="D20" s="2" t="s">
        <v>97</v>
      </c>
      <c r="E20" t="s">
        <v>98</v>
      </c>
      <c r="F20" s="1" t="s">
        <v>99</v>
      </c>
      <c r="G20" s="2" t="s">
        <v>100</v>
      </c>
    </row>
    <row r="21" spans="1:7" ht="48">
      <c r="A21" s="6">
        <v>19</v>
      </c>
      <c r="B21" s="7" t="s">
        <v>101</v>
      </c>
      <c r="C21" s="6" t="s">
        <v>55</v>
      </c>
      <c r="D21" s="7" t="s">
        <v>102</v>
      </c>
      <c r="E21" s="6" t="s">
        <v>103</v>
      </c>
      <c r="F21" s="8" t="s">
        <v>104</v>
      </c>
    </row>
    <row r="22" spans="1:7" ht="151.5" customHeight="1">
      <c r="A22">
        <v>20</v>
      </c>
      <c r="B22" s="2" t="s">
        <v>105</v>
      </c>
      <c r="C22" t="s">
        <v>8</v>
      </c>
      <c r="D22" s="2" t="s">
        <v>106</v>
      </c>
      <c r="E22" t="s">
        <v>93</v>
      </c>
      <c r="F22" s="1" t="s">
        <v>107</v>
      </c>
      <c r="G22" s="2" t="s">
        <v>108</v>
      </c>
    </row>
    <row r="23" spans="1:7" ht="63.95">
      <c r="A23">
        <v>21</v>
      </c>
      <c r="B23" s="2" t="s">
        <v>109</v>
      </c>
      <c r="C23" t="s">
        <v>8</v>
      </c>
      <c r="D23" t="s">
        <v>110</v>
      </c>
      <c r="E23" t="s">
        <v>111</v>
      </c>
      <c r="F23" s="1" t="s">
        <v>112</v>
      </c>
      <c r="G23" s="2" t="s">
        <v>113</v>
      </c>
    </row>
    <row r="24" spans="1:7" ht="144">
      <c r="A24">
        <v>22</v>
      </c>
      <c r="B24" t="s">
        <v>114</v>
      </c>
      <c r="C24" t="s">
        <v>8</v>
      </c>
      <c r="D24" t="s">
        <v>115</v>
      </c>
      <c r="E24" t="s">
        <v>116</v>
      </c>
      <c r="F24" s="1" t="s">
        <v>117</v>
      </c>
      <c r="G24" s="2" t="s">
        <v>118</v>
      </c>
    </row>
    <row r="25" spans="1:7" ht="63.95">
      <c r="A25" s="6">
        <v>23</v>
      </c>
      <c r="B25" s="7" t="s">
        <v>119</v>
      </c>
      <c r="C25" s="6" t="s">
        <v>8</v>
      </c>
      <c r="D25" s="7" t="s">
        <v>120</v>
      </c>
      <c r="E25" s="6" t="s">
        <v>121</v>
      </c>
      <c r="F25" s="8" t="s">
        <v>122</v>
      </c>
    </row>
    <row r="26" spans="1:7" ht="32.1">
      <c r="A26">
        <v>24</v>
      </c>
      <c r="B26" s="7" t="s">
        <v>123</v>
      </c>
      <c r="C26" s="6" t="s">
        <v>8</v>
      </c>
      <c r="D26" s="6" t="s">
        <v>124</v>
      </c>
      <c r="E26" s="6" t="s">
        <v>125</v>
      </c>
      <c r="F26" s="8" t="s">
        <v>126</v>
      </c>
    </row>
    <row r="27" spans="1:7" ht="48">
      <c r="A27" s="6">
        <v>25</v>
      </c>
      <c r="B27" s="7" t="s">
        <v>127</v>
      </c>
      <c r="C27" s="6" t="s">
        <v>128</v>
      </c>
      <c r="D27" s="6" t="s">
        <v>124</v>
      </c>
      <c r="E27" s="7" t="s">
        <v>129</v>
      </c>
      <c r="F27" s="8" t="s">
        <v>130</v>
      </c>
    </row>
    <row r="28" spans="1:7" ht="159.94999999999999">
      <c r="A28">
        <v>26</v>
      </c>
      <c r="B28" s="2" t="s">
        <v>131</v>
      </c>
      <c r="C28" t="s">
        <v>8</v>
      </c>
      <c r="D28" t="s">
        <v>132</v>
      </c>
      <c r="E28" t="s">
        <v>133</v>
      </c>
      <c r="F28" s="1" t="s">
        <v>134</v>
      </c>
      <c r="G28" s="2" t="s">
        <v>135</v>
      </c>
    </row>
    <row r="29" spans="1:7" ht="144">
      <c r="A29">
        <v>27</v>
      </c>
      <c r="B29" s="2" t="s">
        <v>136</v>
      </c>
      <c r="C29" t="s">
        <v>8</v>
      </c>
      <c r="D29" s="2" t="s">
        <v>137</v>
      </c>
      <c r="E29" t="s">
        <v>138</v>
      </c>
      <c r="F29" s="1" t="s">
        <v>139</v>
      </c>
      <c r="G29" s="2" t="s">
        <v>140</v>
      </c>
    </row>
    <row r="30" spans="1:7" ht="32.1">
      <c r="A30" s="6">
        <v>28</v>
      </c>
      <c r="B30" s="7" t="s">
        <v>141</v>
      </c>
      <c r="C30" s="6" t="s">
        <v>8</v>
      </c>
      <c r="D30" s="6" t="s">
        <v>142</v>
      </c>
      <c r="E30" s="6" t="s">
        <v>143</v>
      </c>
      <c r="F30" s="8" t="s">
        <v>144</v>
      </c>
    </row>
    <row r="31" spans="1:7" ht="48">
      <c r="A31" s="6">
        <v>29</v>
      </c>
      <c r="B31" s="7" t="s">
        <v>145</v>
      </c>
      <c r="C31" s="6" t="s">
        <v>55</v>
      </c>
      <c r="D31" s="7" t="s">
        <v>146</v>
      </c>
      <c r="E31" s="6" t="s">
        <v>147</v>
      </c>
      <c r="F31" s="8" t="s">
        <v>148</v>
      </c>
    </row>
    <row r="32" spans="1:7" ht="159.94999999999999">
      <c r="A32">
        <v>30</v>
      </c>
      <c r="B32" s="2" t="s">
        <v>149</v>
      </c>
      <c r="C32" t="s">
        <v>150</v>
      </c>
      <c r="D32" s="2" t="s">
        <v>151</v>
      </c>
      <c r="E32" t="s">
        <v>152</v>
      </c>
      <c r="F32" s="1" t="s">
        <v>153</v>
      </c>
      <c r="G32" s="2" t="s">
        <v>154</v>
      </c>
    </row>
  </sheetData>
  <autoFilter ref="A1:F32" xr:uid="{00000000-0001-0000-0000-000000000000}"/>
  <hyperlinks>
    <hyperlink ref="F2" r:id="rId1" xr:uid="{B771A7A7-0AED-473B-AE9D-A01869DCD80E}"/>
    <hyperlink ref="F5" r:id="rId2" xr:uid="{FDF94F35-4017-46E9-BF62-2BE42955903F}"/>
    <hyperlink ref="F6" r:id="rId3" xr:uid="{25B38129-EF76-4BFD-8798-80E74AF2F01C}"/>
    <hyperlink ref="F7" r:id="rId4" xr:uid="{2C209142-C14D-4BCC-B652-66E4884F6FA5}"/>
    <hyperlink ref="F9" r:id="rId5" xr:uid="{FBFAFE7F-D387-4FCF-BB1B-92A7B999E275}"/>
    <hyperlink ref="F10" r:id="rId6" xr:uid="{7F214E33-9FCD-489F-8549-20E410EEFD0D}"/>
    <hyperlink ref="F11" r:id="rId7" xr:uid="{72FBBDC7-BC0A-49C0-936D-77AD5AA5A7DC}"/>
    <hyperlink ref="F8" r:id="rId8" xr:uid="{4FE6569B-DB34-4671-971C-E62B06E68544}"/>
    <hyperlink ref="F12" r:id="rId9" xr:uid="{A28B6FF9-8507-4131-B982-BE30158C764A}"/>
    <hyperlink ref="F13" r:id="rId10" xr:uid="{5F6A77CE-66D1-42ED-8FDA-55002C9334DE}"/>
    <hyperlink ref="F14" r:id="rId11" xr:uid="{C9027B5C-E053-4DE4-B41F-DC79D6A9A1B5}"/>
    <hyperlink ref="F3" r:id="rId12" xr:uid="{D8188F06-D023-4280-99DB-4B8F2D497139}"/>
    <hyperlink ref="F15" r:id="rId13" location="section-d1e24388" xr:uid="{BC6A2AFA-38B6-46EA-AB50-6C8DBA59517C}"/>
    <hyperlink ref="F16" r:id="rId14" xr:uid="{1568CE48-FCEE-4F78-BE78-67F64EAC5802}"/>
    <hyperlink ref="F17" r:id="rId15" xr:uid="{DF4BF4CC-43A9-4ECA-AA6B-F18454087B0B}"/>
    <hyperlink ref="F18" r:id="rId16" xr:uid="{D1DB8E04-4656-4DA8-A886-8855911F516A}"/>
    <hyperlink ref="F4" r:id="rId17" xr:uid="{BECDC092-B6CD-44A3-AAF0-394738951C9C}"/>
    <hyperlink ref="F19" r:id="rId18" xr:uid="{B19FEDBC-ED7C-42A5-9793-5DC3123777EB}"/>
    <hyperlink ref="F20" r:id="rId19" xr:uid="{4011919A-FDEB-40F8-A03E-80A11F5E6FF5}"/>
    <hyperlink ref="F21" r:id="rId20" xr:uid="{5DB4C126-9813-4628-82CB-E53041CCB4FD}"/>
    <hyperlink ref="F22" r:id="rId21" xr:uid="{1CF6C017-7E76-45F5-BD21-CE7B76178E6B}"/>
    <hyperlink ref="F23" r:id="rId22" xr:uid="{56AE8428-9BCA-433B-936B-2D6BDB2AA0C8}"/>
    <hyperlink ref="F24" r:id="rId23" xr:uid="{98AF31F9-B779-482D-A9D3-FC2095E83603}"/>
    <hyperlink ref="F25" r:id="rId24" xr:uid="{6781F22B-0077-4205-8727-935DE15ED1EF}"/>
    <hyperlink ref="F26" r:id="rId25" xr:uid="{6280DDCB-5128-4685-82D4-E184B7049EE6}"/>
    <hyperlink ref="F27" r:id="rId26" xr:uid="{2352A667-34CA-4EBC-8E84-D0A0426355B1}"/>
    <hyperlink ref="F28" r:id="rId27" xr:uid="{30D7BAFE-4509-4186-9EF2-D36A7B4565E9}"/>
    <hyperlink ref="F29" r:id="rId28" xr:uid="{692FA36B-FDB5-4377-AB59-6E6A44190B30}"/>
    <hyperlink ref="F30" r:id="rId29" xr:uid="{B9733D56-2A51-4838-93D4-CECCBC37CAD8}"/>
    <hyperlink ref="F31" r:id="rId30" location=":~:text=A%20global%20approach%20to%20DPI,political%2C%20economic%20and%20cultural%20lines" xr:uid="{C6CF602F-5D0B-4F96-9BB2-95F4128893E9}"/>
    <hyperlink ref="F32" r:id="rId31" xr:uid="{75ADA543-A882-4265-A39A-3085C79FD2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7389-FF0E-4A67-B0C5-EAE4DC89AF01}">
  <sheetPr codeName="Sheet2"/>
  <dimension ref="A1:I54"/>
  <sheetViews>
    <sheetView tabSelected="1" topLeftCell="A49" workbookViewId="0">
      <selection activeCell="N9" sqref="N9"/>
    </sheetView>
  </sheetViews>
  <sheetFormatPr defaultColWidth="8.85546875" defaultRowHeight="15"/>
  <cols>
    <col min="2" max="2" width="31.85546875" customWidth="1"/>
    <col min="3" max="5" width="16.85546875" customWidth="1"/>
    <col min="6" max="6" width="19.140625" customWidth="1"/>
    <col min="7" max="7" width="15.42578125" customWidth="1"/>
    <col min="8" max="8" width="25.28515625" customWidth="1"/>
    <col min="9" max="9" width="62.28515625" customWidth="1"/>
  </cols>
  <sheetData>
    <row r="1" spans="1:9">
      <c r="A1" s="9" t="s">
        <v>155</v>
      </c>
      <c r="B1" s="9" t="s">
        <v>156</v>
      </c>
      <c r="C1" s="9" t="s">
        <v>157</v>
      </c>
      <c r="D1" s="9" t="s">
        <v>158</v>
      </c>
      <c r="E1" s="9" t="s">
        <v>159</v>
      </c>
      <c r="F1" s="9" t="s">
        <v>160</v>
      </c>
      <c r="G1" s="9" t="s">
        <v>161</v>
      </c>
      <c r="H1" s="9" t="s">
        <v>162</v>
      </c>
      <c r="I1" s="9" t="s">
        <v>163</v>
      </c>
    </row>
    <row r="2" spans="1:9" ht="80.099999999999994">
      <c r="A2">
        <v>1</v>
      </c>
      <c r="B2" t="s">
        <v>164</v>
      </c>
      <c r="C2" t="s">
        <v>55</v>
      </c>
      <c r="D2" t="s">
        <v>165</v>
      </c>
      <c r="F2" t="s">
        <v>166</v>
      </c>
      <c r="G2" t="s">
        <v>167</v>
      </c>
      <c r="H2" s="1" t="s">
        <v>168</v>
      </c>
      <c r="I2" s="2" t="s">
        <v>169</v>
      </c>
    </row>
    <row r="3" spans="1:9" ht="15.95">
      <c r="A3">
        <f>A2+1</f>
        <v>2</v>
      </c>
      <c r="B3" t="s">
        <v>170</v>
      </c>
      <c r="C3" t="s">
        <v>8</v>
      </c>
      <c r="D3" t="s">
        <v>165</v>
      </c>
      <c r="E3" t="s">
        <v>171</v>
      </c>
      <c r="G3" t="s">
        <v>172</v>
      </c>
      <c r="H3" s="1" t="s">
        <v>173</v>
      </c>
      <c r="I3" s="2" t="s">
        <v>174</v>
      </c>
    </row>
    <row r="4" spans="1:9" ht="128.1">
      <c r="A4">
        <f t="shared" ref="A4:A53" si="0">A3+1</f>
        <v>3</v>
      </c>
      <c r="B4" t="s">
        <v>175</v>
      </c>
      <c r="C4" t="s">
        <v>55</v>
      </c>
      <c r="D4" t="s">
        <v>176</v>
      </c>
      <c r="E4" t="s">
        <v>171</v>
      </c>
      <c r="G4" t="s">
        <v>177</v>
      </c>
      <c r="H4" s="1" t="s">
        <v>178</v>
      </c>
      <c r="I4" s="2" t="s">
        <v>179</v>
      </c>
    </row>
    <row r="5" spans="1:9" ht="128.1">
      <c r="A5">
        <f t="shared" si="0"/>
        <v>4</v>
      </c>
      <c r="B5" t="s">
        <v>180</v>
      </c>
      <c r="C5" t="s">
        <v>55</v>
      </c>
      <c r="D5" t="s">
        <v>165</v>
      </c>
      <c r="E5" t="s">
        <v>171</v>
      </c>
      <c r="F5" t="s">
        <v>181</v>
      </c>
      <c r="G5" t="s">
        <v>181</v>
      </c>
      <c r="H5" s="1" t="s">
        <v>182</v>
      </c>
      <c r="I5" s="2" t="s">
        <v>183</v>
      </c>
    </row>
    <row r="6" spans="1:9" ht="80.099999999999994">
      <c r="A6">
        <f t="shared" si="0"/>
        <v>5</v>
      </c>
      <c r="B6" t="s">
        <v>184</v>
      </c>
      <c r="C6" t="s">
        <v>55</v>
      </c>
      <c r="D6" t="s">
        <v>185</v>
      </c>
      <c r="F6" t="s">
        <v>186</v>
      </c>
      <c r="G6" t="s">
        <v>186</v>
      </c>
      <c r="H6" s="1" t="s">
        <v>187</v>
      </c>
      <c r="I6" s="2" t="s">
        <v>188</v>
      </c>
    </row>
    <row r="7" spans="1:9" ht="63.95">
      <c r="A7">
        <f t="shared" si="0"/>
        <v>6</v>
      </c>
      <c r="B7" t="s">
        <v>189</v>
      </c>
      <c r="C7" t="s">
        <v>55</v>
      </c>
      <c r="D7" t="s">
        <v>190</v>
      </c>
      <c r="F7" t="s">
        <v>186</v>
      </c>
      <c r="G7" t="s">
        <v>186</v>
      </c>
      <c r="H7" s="1" t="s">
        <v>187</v>
      </c>
      <c r="I7" s="2" t="s">
        <v>191</v>
      </c>
    </row>
    <row r="8" spans="1:9" ht="80.099999999999994">
      <c r="A8">
        <f t="shared" si="0"/>
        <v>7</v>
      </c>
      <c r="B8" t="s">
        <v>192</v>
      </c>
      <c r="C8" t="s">
        <v>55</v>
      </c>
      <c r="D8" t="s">
        <v>165</v>
      </c>
      <c r="F8" t="s">
        <v>193</v>
      </c>
      <c r="G8" t="s">
        <v>193</v>
      </c>
      <c r="H8" s="1" t="s">
        <v>194</v>
      </c>
      <c r="I8" s="2" t="s">
        <v>195</v>
      </c>
    </row>
    <row r="9" spans="1:9" ht="63.95">
      <c r="A9">
        <f t="shared" si="0"/>
        <v>8</v>
      </c>
      <c r="B9" t="s">
        <v>196</v>
      </c>
      <c r="C9" t="s">
        <v>55</v>
      </c>
      <c r="D9" t="s">
        <v>176</v>
      </c>
      <c r="F9" t="s">
        <v>197</v>
      </c>
      <c r="G9" t="s">
        <v>197</v>
      </c>
      <c r="H9" s="1" t="s">
        <v>198</v>
      </c>
      <c r="I9" s="2" t="s">
        <v>199</v>
      </c>
    </row>
    <row r="10" spans="1:9" ht="80.099999999999994">
      <c r="A10">
        <f t="shared" si="0"/>
        <v>9</v>
      </c>
      <c r="B10" s="2" t="s">
        <v>200</v>
      </c>
      <c r="C10" t="s">
        <v>8</v>
      </c>
      <c r="D10" t="s">
        <v>185</v>
      </c>
      <c r="E10" t="s">
        <v>171</v>
      </c>
      <c r="F10" t="s">
        <v>201</v>
      </c>
      <c r="G10" t="s">
        <v>202</v>
      </c>
      <c r="H10" s="1" t="s">
        <v>203</v>
      </c>
      <c r="I10" s="2" t="s">
        <v>204</v>
      </c>
    </row>
    <row r="11" spans="1:9" ht="128.1">
      <c r="A11">
        <f t="shared" si="0"/>
        <v>10</v>
      </c>
      <c r="B11" s="2" t="s">
        <v>205</v>
      </c>
      <c r="C11" t="s">
        <v>55</v>
      </c>
      <c r="D11" t="s">
        <v>176</v>
      </c>
      <c r="F11" t="s">
        <v>201</v>
      </c>
      <c r="G11" t="s">
        <v>202</v>
      </c>
      <c r="H11" s="1" t="s">
        <v>206</v>
      </c>
      <c r="I11" s="2" t="s">
        <v>207</v>
      </c>
    </row>
    <row r="12" spans="1:9" ht="111.95">
      <c r="A12">
        <f t="shared" si="0"/>
        <v>11</v>
      </c>
      <c r="B12" s="2" t="s">
        <v>208</v>
      </c>
      <c r="C12" t="s">
        <v>55</v>
      </c>
      <c r="D12" t="s">
        <v>185</v>
      </c>
      <c r="E12" t="s">
        <v>171</v>
      </c>
      <c r="F12" t="s">
        <v>209</v>
      </c>
      <c r="G12" t="s">
        <v>210</v>
      </c>
      <c r="H12" s="1" t="s">
        <v>211</v>
      </c>
      <c r="I12" s="2" t="s">
        <v>212</v>
      </c>
    </row>
    <row r="13" spans="1:9" ht="48">
      <c r="A13">
        <f t="shared" si="0"/>
        <v>12</v>
      </c>
      <c r="B13" s="2" t="s">
        <v>213</v>
      </c>
      <c r="C13" t="s">
        <v>8</v>
      </c>
      <c r="D13" t="s">
        <v>176</v>
      </c>
      <c r="E13" t="s">
        <v>171</v>
      </c>
      <c r="F13" t="s">
        <v>214</v>
      </c>
      <c r="G13" t="s">
        <v>215</v>
      </c>
      <c r="H13" s="1" t="s">
        <v>216</v>
      </c>
      <c r="I13" s="2" t="s">
        <v>217</v>
      </c>
    </row>
    <row r="14" spans="1:9" ht="80.099999999999994">
      <c r="A14">
        <f t="shared" si="0"/>
        <v>13</v>
      </c>
      <c r="B14" t="s">
        <v>218</v>
      </c>
      <c r="C14" t="s">
        <v>219</v>
      </c>
      <c r="D14" t="s">
        <v>220</v>
      </c>
      <c r="F14" t="s">
        <v>221</v>
      </c>
      <c r="G14" t="s">
        <v>222</v>
      </c>
      <c r="H14" t="s">
        <v>223</v>
      </c>
      <c r="I14" s="2" t="s">
        <v>224</v>
      </c>
    </row>
    <row r="15" spans="1:9" ht="96">
      <c r="A15">
        <f t="shared" si="0"/>
        <v>14</v>
      </c>
      <c r="B15" t="s">
        <v>225</v>
      </c>
      <c r="C15" t="s">
        <v>226</v>
      </c>
      <c r="D15" s="2" t="s">
        <v>190</v>
      </c>
      <c r="E15" t="s">
        <v>171</v>
      </c>
      <c r="F15" t="s">
        <v>227</v>
      </c>
      <c r="G15" t="s">
        <v>228</v>
      </c>
      <c r="H15" s="1" t="s">
        <v>229</v>
      </c>
      <c r="I15" s="2" t="s">
        <v>230</v>
      </c>
    </row>
    <row r="16" spans="1:9" ht="96">
      <c r="A16">
        <f t="shared" si="0"/>
        <v>15</v>
      </c>
      <c r="B16" t="s">
        <v>231</v>
      </c>
      <c r="C16" t="s">
        <v>226</v>
      </c>
      <c r="D16" t="s">
        <v>176</v>
      </c>
      <c r="E16" t="s">
        <v>232</v>
      </c>
      <c r="F16" t="s">
        <v>233</v>
      </c>
      <c r="G16" t="s">
        <v>234</v>
      </c>
      <c r="H16" t="s">
        <v>235</v>
      </c>
      <c r="I16" s="2" t="s">
        <v>236</v>
      </c>
    </row>
    <row r="17" spans="1:9" ht="48">
      <c r="A17">
        <f t="shared" si="0"/>
        <v>16</v>
      </c>
      <c r="B17" t="s">
        <v>237</v>
      </c>
      <c r="C17" t="s">
        <v>226</v>
      </c>
      <c r="D17" t="s">
        <v>185</v>
      </c>
      <c r="E17" t="s">
        <v>232</v>
      </c>
      <c r="F17" t="s">
        <v>238</v>
      </c>
      <c r="G17" t="s">
        <v>238</v>
      </c>
      <c r="H17" t="s">
        <v>239</v>
      </c>
      <c r="I17" s="2" t="s">
        <v>240</v>
      </c>
    </row>
    <row r="18" spans="1:9" ht="80.099999999999994">
      <c r="A18">
        <f t="shared" si="0"/>
        <v>17</v>
      </c>
      <c r="B18" t="s">
        <v>241</v>
      </c>
      <c r="C18" t="s">
        <v>226</v>
      </c>
      <c r="D18" t="s">
        <v>190</v>
      </c>
      <c r="E18" t="s">
        <v>232</v>
      </c>
      <c r="F18" t="s">
        <v>242</v>
      </c>
      <c r="G18" t="s">
        <v>242</v>
      </c>
      <c r="H18" t="s">
        <v>243</v>
      </c>
      <c r="I18" s="2" t="s">
        <v>244</v>
      </c>
    </row>
    <row r="19" spans="1:9" ht="80.099999999999994">
      <c r="A19">
        <f t="shared" si="0"/>
        <v>18</v>
      </c>
      <c r="B19" t="s">
        <v>245</v>
      </c>
      <c r="C19" t="s">
        <v>226</v>
      </c>
      <c r="D19" t="s">
        <v>190</v>
      </c>
      <c r="E19" t="s">
        <v>232</v>
      </c>
      <c r="F19" t="s">
        <v>242</v>
      </c>
      <c r="G19" t="s">
        <v>242</v>
      </c>
      <c r="H19" t="s">
        <v>246</v>
      </c>
      <c r="I19" s="2" t="s">
        <v>247</v>
      </c>
    </row>
    <row r="20" spans="1:9" ht="15.95">
      <c r="A20">
        <f t="shared" si="0"/>
        <v>19</v>
      </c>
      <c r="B20" t="s">
        <v>248</v>
      </c>
      <c r="C20" t="s">
        <v>55</v>
      </c>
      <c r="D20" t="s">
        <v>185</v>
      </c>
      <c r="E20" t="s">
        <v>232</v>
      </c>
      <c r="F20" t="s">
        <v>249</v>
      </c>
      <c r="G20" t="s">
        <v>250</v>
      </c>
      <c r="H20" t="s">
        <v>251</v>
      </c>
      <c r="I20" s="2" t="s">
        <v>252</v>
      </c>
    </row>
    <row r="21" spans="1:9" ht="63.95">
      <c r="A21">
        <f t="shared" si="0"/>
        <v>20</v>
      </c>
      <c r="B21" t="s">
        <v>253</v>
      </c>
      <c r="C21" t="s">
        <v>226</v>
      </c>
      <c r="D21" t="s">
        <v>185</v>
      </c>
      <c r="E21" t="s">
        <v>254</v>
      </c>
      <c r="F21" t="s">
        <v>255</v>
      </c>
      <c r="G21" t="s">
        <v>255</v>
      </c>
      <c r="H21" t="s">
        <v>256</v>
      </c>
      <c r="I21" s="2" t="s">
        <v>257</v>
      </c>
    </row>
    <row r="22" spans="1:9" ht="144">
      <c r="A22">
        <f>A21+1</f>
        <v>21</v>
      </c>
      <c r="B22" t="s">
        <v>258</v>
      </c>
      <c r="C22" t="s">
        <v>226</v>
      </c>
      <c r="D22" t="s">
        <v>185</v>
      </c>
      <c r="E22" t="s">
        <v>254</v>
      </c>
      <c r="F22" t="s">
        <v>255</v>
      </c>
      <c r="G22" t="s">
        <v>255</v>
      </c>
      <c r="H22" t="s">
        <v>259</v>
      </c>
      <c r="I22" s="2" t="s">
        <v>260</v>
      </c>
    </row>
    <row r="23" spans="1:9" ht="15.95">
      <c r="A23">
        <f t="shared" si="0"/>
        <v>22</v>
      </c>
      <c r="B23" t="s">
        <v>261</v>
      </c>
      <c r="C23" t="s">
        <v>226</v>
      </c>
      <c r="D23" t="s">
        <v>185</v>
      </c>
      <c r="E23" t="s">
        <v>254</v>
      </c>
      <c r="F23" t="s">
        <v>255</v>
      </c>
      <c r="G23" t="s">
        <v>255</v>
      </c>
      <c r="H23" t="s">
        <v>262</v>
      </c>
      <c r="I23" s="2" t="s">
        <v>263</v>
      </c>
    </row>
    <row r="24" spans="1:9" ht="32.1">
      <c r="A24">
        <f t="shared" si="0"/>
        <v>23</v>
      </c>
      <c r="B24" s="10" t="s">
        <v>264</v>
      </c>
      <c r="C24" t="s">
        <v>226</v>
      </c>
      <c r="D24" t="s">
        <v>185</v>
      </c>
      <c r="E24" t="s">
        <v>254</v>
      </c>
      <c r="F24" t="s">
        <v>255</v>
      </c>
      <c r="G24" t="s">
        <v>255</v>
      </c>
      <c r="H24" s="1" t="s">
        <v>265</v>
      </c>
      <c r="I24" s="2" t="s">
        <v>266</v>
      </c>
    </row>
    <row r="25" spans="1:9" ht="63.95">
      <c r="A25">
        <f t="shared" si="0"/>
        <v>24</v>
      </c>
      <c r="B25" s="2" t="s">
        <v>267</v>
      </c>
      <c r="C25" t="s">
        <v>55</v>
      </c>
      <c r="D25" t="s">
        <v>185</v>
      </c>
      <c r="E25" t="s">
        <v>254</v>
      </c>
      <c r="F25" t="s">
        <v>268</v>
      </c>
      <c r="G25" t="s">
        <v>268</v>
      </c>
      <c r="H25" t="s">
        <v>269</v>
      </c>
      <c r="I25" s="2" t="s">
        <v>270</v>
      </c>
    </row>
    <row r="26" spans="1:9" ht="80.099999999999994">
      <c r="A26">
        <f t="shared" si="0"/>
        <v>25</v>
      </c>
      <c r="B26" s="10" t="s">
        <v>271</v>
      </c>
      <c r="C26" t="s">
        <v>226</v>
      </c>
      <c r="D26" t="s">
        <v>185</v>
      </c>
      <c r="E26" t="s">
        <v>272</v>
      </c>
      <c r="F26" t="s">
        <v>273</v>
      </c>
      <c r="G26" t="s">
        <v>273</v>
      </c>
      <c r="H26" t="s">
        <v>274</v>
      </c>
      <c r="I26" s="2" t="s">
        <v>275</v>
      </c>
    </row>
    <row r="27" spans="1:9" ht="207.95">
      <c r="A27">
        <f t="shared" si="0"/>
        <v>26</v>
      </c>
      <c r="B27" t="s">
        <v>276</v>
      </c>
      <c r="C27" t="s">
        <v>226</v>
      </c>
      <c r="D27" t="s">
        <v>176</v>
      </c>
      <c r="E27" t="s">
        <v>272</v>
      </c>
      <c r="F27" t="s">
        <v>277</v>
      </c>
      <c r="G27" t="s">
        <v>277</v>
      </c>
      <c r="H27" t="s">
        <v>278</v>
      </c>
      <c r="I27" s="2" t="s">
        <v>279</v>
      </c>
    </row>
    <row r="28" spans="1:9" ht="63.95">
      <c r="A28">
        <f t="shared" si="0"/>
        <v>27</v>
      </c>
      <c r="B28" t="s">
        <v>280</v>
      </c>
      <c r="C28" t="s">
        <v>226</v>
      </c>
      <c r="D28" t="s">
        <v>176</v>
      </c>
      <c r="E28" t="s">
        <v>272</v>
      </c>
      <c r="F28" t="s">
        <v>277</v>
      </c>
      <c r="G28" t="s">
        <v>277</v>
      </c>
      <c r="H28" t="s">
        <v>281</v>
      </c>
      <c r="I28" s="2" t="s">
        <v>282</v>
      </c>
    </row>
    <row r="29" spans="1:9">
      <c r="A29">
        <f t="shared" si="0"/>
        <v>28</v>
      </c>
      <c r="B29" t="s">
        <v>283</v>
      </c>
      <c r="C29" t="s">
        <v>284</v>
      </c>
      <c r="D29" t="s">
        <v>176</v>
      </c>
      <c r="E29" t="s">
        <v>272</v>
      </c>
      <c r="H29" s="1" t="s">
        <v>285</v>
      </c>
      <c r="I29" s="2"/>
    </row>
    <row r="30" spans="1:9" ht="111.95">
      <c r="A30">
        <f t="shared" si="0"/>
        <v>29</v>
      </c>
      <c r="B30" t="s">
        <v>286</v>
      </c>
      <c r="C30" t="s">
        <v>226</v>
      </c>
      <c r="D30" t="s">
        <v>176</v>
      </c>
      <c r="E30" t="s">
        <v>287</v>
      </c>
      <c r="F30" t="s">
        <v>288</v>
      </c>
      <c r="G30" t="s">
        <v>288</v>
      </c>
      <c r="H30" t="s">
        <v>289</v>
      </c>
      <c r="I30" s="2" t="s">
        <v>290</v>
      </c>
    </row>
    <row r="31" spans="1:9">
      <c r="A31">
        <f t="shared" si="0"/>
        <v>30</v>
      </c>
      <c r="B31" t="s">
        <v>291</v>
      </c>
      <c r="C31" t="s">
        <v>226</v>
      </c>
      <c r="D31" t="s">
        <v>176</v>
      </c>
      <c r="E31" t="s">
        <v>287</v>
      </c>
      <c r="I31" s="2"/>
    </row>
    <row r="32" spans="1:9">
      <c r="A32">
        <f t="shared" si="0"/>
        <v>31</v>
      </c>
      <c r="B32" t="s">
        <v>292</v>
      </c>
      <c r="C32" t="s">
        <v>226</v>
      </c>
      <c r="D32" t="s">
        <v>176</v>
      </c>
      <c r="E32" t="s">
        <v>287</v>
      </c>
    </row>
    <row r="33" spans="1:9">
      <c r="A33">
        <f t="shared" si="0"/>
        <v>32</v>
      </c>
      <c r="B33" t="s">
        <v>293</v>
      </c>
      <c r="C33" t="s">
        <v>226</v>
      </c>
      <c r="D33" t="s">
        <v>176</v>
      </c>
      <c r="E33" t="s">
        <v>287</v>
      </c>
    </row>
    <row r="34" spans="1:9">
      <c r="A34">
        <f t="shared" si="0"/>
        <v>33</v>
      </c>
      <c r="B34" t="s">
        <v>294</v>
      </c>
      <c r="C34" t="s">
        <v>226</v>
      </c>
      <c r="D34" t="s">
        <v>176</v>
      </c>
      <c r="E34" t="s">
        <v>287</v>
      </c>
    </row>
    <row r="35" spans="1:9">
      <c r="A35">
        <f t="shared" si="0"/>
        <v>34</v>
      </c>
      <c r="B35" t="s">
        <v>295</v>
      </c>
      <c r="C35" t="s">
        <v>226</v>
      </c>
      <c r="D35" t="s">
        <v>176</v>
      </c>
      <c r="E35" t="s">
        <v>287</v>
      </c>
    </row>
    <row r="36" spans="1:9" ht="91.5">
      <c r="A36">
        <f t="shared" si="0"/>
        <v>35</v>
      </c>
      <c r="B36" t="s">
        <v>296</v>
      </c>
      <c r="C36" t="s">
        <v>226</v>
      </c>
      <c r="D36" t="s">
        <v>176</v>
      </c>
      <c r="E36" t="s">
        <v>297</v>
      </c>
      <c r="F36" t="s">
        <v>298</v>
      </c>
      <c r="G36" t="s">
        <v>299</v>
      </c>
      <c r="H36" s="1" t="s">
        <v>300</v>
      </c>
      <c r="I36" s="2" t="s">
        <v>301</v>
      </c>
    </row>
    <row r="37" spans="1:9" ht="91.5">
      <c r="A37">
        <f t="shared" si="0"/>
        <v>36</v>
      </c>
      <c r="B37" t="s">
        <v>302</v>
      </c>
      <c r="C37" t="s">
        <v>226</v>
      </c>
      <c r="D37" t="s">
        <v>176</v>
      </c>
      <c r="E37" t="s">
        <v>297</v>
      </c>
      <c r="F37" t="s">
        <v>298</v>
      </c>
      <c r="G37" t="s">
        <v>299</v>
      </c>
      <c r="H37" s="1" t="s">
        <v>303</v>
      </c>
      <c r="I37" s="12" t="s">
        <v>304</v>
      </c>
    </row>
    <row r="38" spans="1:9" ht="91.5">
      <c r="A38">
        <f t="shared" si="0"/>
        <v>37</v>
      </c>
      <c r="B38" t="s">
        <v>305</v>
      </c>
      <c r="C38" t="s">
        <v>226</v>
      </c>
      <c r="D38" t="s">
        <v>176</v>
      </c>
      <c r="E38" t="s">
        <v>297</v>
      </c>
      <c r="F38" t="s">
        <v>298</v>
      </c>
      <c r="G38" t="s">
        <v>299</v>
      </c>
      <c r="H38" s="1" t="s">
        <v>300</v>
      </c>
      <c r="I38" s="2" t="s">
        <v>306</v>
      </c>
    </row>
    <row r="39" spans="1:9" ht="72.75" customHeight="1">
      <c r="A39">
        <f t="shared" si="0"/>
        <v>38</v>
      </c>
      <c r="B39" t="s">
        <v>307</v>
      </c>
      <c r="C39" t="s">
        <v>226</v>
      </c>
      <c r="D39" t="s">
        <v>176</v>
      </c>
      <c r="E39" t="s">
        <v>297</v>
      </c>
      <c r="F39" t="s">
        <v>298</v>
      </c>
      <c r="G39" t="s">
        <v>299</v>
      </c>
      <c r="H39" s="1" t="s">
        <v>300</v>
      </c>
      <c r="I39" s="13" t="s">
        <v>308</v>
      </c>
    </row>
    <row r="40" spans="1:9" ht="45.75">
      <c r="A40">
        <f t="shared" si="0"/>
        <v>39</v>
      </c>
      <c r="B40" t="s">
        <v>309</v>
      </c>
      <c r="C40" t="s">
        <v>226</v>
      </c>
      <c r="D40" t="s">
        <v>176</v>
      </c>
      <c r="E40" t="s">
        <v>297</v>
      </c>
      <c r="H40" s="1" t="s">
        <v>303</v>
      </c>
      <c r="I40" s="13" t="s">
        <v>310</v>
      </c>
    </row>
    <row r="41" spans="1:9">
      <c r="A41">
        <f t="shared" si="0"/>
        <v>40</v>
      </c>
      <c r="B41" t="s">
        <v>311</v>
      </c>
      <c r="C41" t="s">
        <v>284</v>
      </c>
      <c r="E41" t="s">
        <v>297</v>
      </c>
      <c r="H41" s="1" t="s">
        <v>312</v>
      </c>
    </row>
    <row r="42" spans="1:9">
      <c r="A42">
        <f t="shared" si="0"/>
        <v>41</v>
      </c>
      <c r="B42" t="s">
        <v>313</v>
      </c>
      <c r="C42" t="s">
        <v>284</v>
      </c>
      <c r="E42" t="s">
        <v>297</v>
      </c>
      <c r="H42" s="1" t="s">
        <v>314</v>
      </c>
    </row>
    <row r="43" spans="1:9">
      <c r="A43">
        <f t="shared" si="0"/>
        <v>42</v>
      </c>
      <c r="B43" t="s">
        <v>315</v>
      </c>
      <c r="C43" t="s">
        <v>284</v>
      </c>
      <c r="E43" t="s">
        <v>297</v>
      </c>
      <c r="H43" s="1" t="s">
        <v>316</v>
      </c>
    </row>
    <row r="44" spans="1:9" ht="137.25">
      <c r="A44">
        <f t="shared" si="0"/>
        <v>43</v>
      </c>
      <c r="B44" t="s">
        <v>317</v>
      </c>
      <c r="C44" t="s">
        <v>226</v>
      </c>
      <c r="D44" t="s">
        <v>176</v>
      </c>
      <c r="E44" t="s">
        <v>297</v>
      </c>
      <c r="F44" t="s">
        <v>318</v>
      </c>
      <c r="G44" t="s">
        <v>319</v>
      </c>
      <c r="H44" s="1" t="s">
        <v>320</v>
      </c>
      <c r="I44" s="2" t="s">
        <v>321</v>
      </c>
    </row>
    <row r="45" spans="1:9" ht="152.25">
      <c r="A45">
        <f t="shared" si="0"/>
        <v>44</v>
      </c>
      <c r="B45" t="s">
        <v>322</v>
      </c>
      <c r="C45" t="s">
        <v>226</v>
      </c>
      <c r="D45" t="s">
        <v>176</v>
      </c>
      <c r="E45" t="s">
        <v>297</v>
      </c>
      <c r="F45" t="s">
        <v>323</v>
      </c>
      <c r="G45" t="s">
        <v>323</v>
      </c>
      <c r="H45" s="1" t="s">
        <v>324</v>
      </c>
      <c r="I45" s="2" t="s">
        <v>325</v>
      </c>
    </row>
    <row r="46" spans="1:9" ht="91.5">
      <c r="A46">
        <f t="shared" si="0"/>
        <v>45</v>
      </c>
      <c r="B46" t="s">
        <v>326</v>
      </c>
      <c r="C46" t="s">
        <v>226</v>
      </c>
      <c r="D46" t="s">
        <v>176</v>
      </c>
      <c r="E46" t="s">
        <v>327</v>
      </c>
      <c r="F46" t="s">
        <v>328</v>
      </c>
      <c r="G46" t="s">
        <v>329</v>
      </c>
      <c r="H46" s="1" t="s">
        <v>330</v>
      </c>
      <c r="I46" s="2" t="s">
        <v>331</v>
      </c>
    </row>
    <row r="47" spans="1:9" ht="183">
      <c r="A47">
        <f t="shared" si="0"/>
        <v>46</v>
      </c>
      <c r="B47" t="s">
        <v>332</v>
      </c>
      <c r="C47" t="s">
        <v>226</v>
      </c>
      <c r="D47" t="s">
        <v>176</v>
      </c>
      <c r="E47" t="s">
        <v>327</v>
      </c>
      <c r="F47" t="s">
        <v>328</v>
      </c>
      <c r="G47" t="s">
        <v>329</v>
      </c>
      <c r="H47" s="1" t="s">
        <v>330</v>
      </c>
      <c r="I47" s="2" t="s">
        <v>333</v>
      </c>
    </row>
    <row r="48" spans="1:9" ht="137.25">
      <c r="A48">
        <f t="shared" si="0"/>
        <v>47</v>
      </c>
      <c r="B48" t="s">
        <v>334</v>
      </c>
      <c r="C48" t="s">
        <v>226</v>
      </c>
      <c r="D48" t="s">
        <v>176</v>
      </c>
      <c r="E48" t="s">
        <v>327</v>
      </c>
      <c r="F48" t="s">
        <v>328</v>
      </c>
      <c r="G48" t="s">
        <v>329</v>
      </c>
      <c r="H48" s="1" t="s">
        <v>330</v>
      </c>
      <c r="I48" s="2" t="s">
        <v>335</v>
      </c>
    </row>
    <row r="49" spans="1:9" ht="137.25">
      <c r="A49">
        <f t="shared" si="0"/>
        <v>48</v>
      </c>
      <c r="B49" t="s">
        <v>336</v>
      </c>
      <c r="C49" t="s">
        <v>226</v>
      </c>
      <c r="D49" t="s">
        <v>176</v>
      </c>
      <c r="E49" t="s">
        <v>327</v>
      </c>
      <c r="F49" t="s">
        <v>328</v>
      </c>
      <c r="G49" t="s">
        <v>329</v>
      </c>
      <c r="H49" s="1" t="s">
        <v>330</v>
      </c>
      <c r="I49" s="2" t="s">
        <v>337</v>
      </c>
    </row>
    <row r="50" spans="1:9" ht="91.5">
      <c r="A50">
        <f t="shared" si="0"/>
        <v>49</v>
      </c>
      <c r="B50" t="s">
        <v>338</v>
      </c>
      <c r="C50" t="s">
        <v>226</v>
      </c>
      <c r="D50" t="s">
        <v>176</v>
      </c>
      <c r="E50" t="s">
        <v>327</v>
      </c>
      <c r="F50" t="s">
        <v>328</v>
      </c>
      <c r="G50" t="s">
        <v>329</v>
      </c>
      <c r="H50" s="1" t="s">
        <v>330</v>
      </c>
      <c r="I50" s="2" t="s">
        <v>339</v>
      </c>
    </row>
    <row r="51" spans="1:9" ht="45.75">
      <c r="A51">
        <f t="shared" si="0"/>
        <v>50</v>
      </c>
      <c r="B51" t="s">
        <v>340</v>
      </c>
      <c r="C51" t="s">
        <v>226</v>
      </c>
      <c r="D51" t="s">
        <v>176</v>
      </c>
      <c r="E51" t="s">
        <v>327</v>
      </c>
      <c r="F51" t="s">
        <v>328</v>
      </c>
      <c r="G51" t="s">
        <v>329</v>
      </c>
      <c r="H51" s="1" t="s">
        <v>330</v>
      </c>
      <c r="I51" s="2" t="s">
        <v>341</v>
      </c>
    </row>
    <row r="52" spans="1:9">
      <c r="A52">
        <f t="shared" si="0"/>
        <v>51</v>
      </c>
      <c r="B52" t="s">
        <v>342</v>
      </c>
      <c r="C52" t="s">
        <v>284</v>
      </c>
      <c r="E52" t="s">
        <v>327</v>
      </c>
      <c r="H52" s="1" t="s">
        <v>343</v>
      </c>
    </row>
    <row r="53" spans="1:9" ht="167.25">
      <c r="A53">
        <f t="shared" si="0"/>
        <v>52</v>
      </c>
      <c r="B53" t="s">
        <v>344</v>
      </c>
      <c r="C53" t="s">
        <v>226</v>
      </c>
      <c r="D53" t="s">
        <v>176</v>
      </c>
      <c r="E53" t="s">
        <v>327</v>
      </c>
      <c r="F53" t="s">
        <v>328</v>
      </c>
      <c r="G53" t="s">
        <v>329</v>
      </c>
      <c r="H53" s="1" t="s">
        <v>330</v>
      </c>
      <c r="I53" s="2" t="s">
        <v>345</v>
      </c>
    </row>
    <row r="54" spans="1:9">
      <c r="G54" s="11"/>
      <c r="I54" s="2"/>
    </row>
  </sheetData>
  <phoneticPr fontId="7" type="noConversion"/>
  <hyperlinks>
    <hyperlink ref="H3" r:id="rId1" xr:uid="{8B753219-47D0-EC44-ACAE-2A3A011E8FEB}"/>
    <hyperlink ref="H5" r:id="rId2" xr:uid="{8B5F1F88-06A3-6C48-B68B-01B05ED2B0D9}"/>
    <hyperlink ref="H9" r:id="rId3" xr:uid="{2BE8C109-B923-4E4A-ACCD-A69A3D2BF74A}"/>
    <hyperlink ref="H10" r:id="rId4" xr:uid="{4D968DBB-BD9E-FF4F-8131-8B3FA85950C5}"/>
    <hyperlink ref="H15" r:id="rId5" xr:uid="{CA6576D5-BB06-054A-9211-354F9DA3846B}"/>
    <hyperlink ref="H24" r:id="rId6" display="https://ict.go.ug/wp-content/uploads/2019/03/Data-Protection-and-Privacy-Act-2019.pdf" xr:uid="{891A255B-9FC6-FA49-9D60-B783038CA1CA}"/>
    <hyperlink ref="H12" r:id="rId7" xr:uid="{601D0902-6F6E-B147-934C-23555525E370}"/>
    <hyperlink ref="H4" r:id="rId8" xr:uid="{182ACA09-9485-9A4D-A41F-692E3ACBCDC6}"/>
    <hyperlink ref="H2" r:id="rId9" xr:uid="{76B04F88-7E40-6A49-83C6-AF740F052C8C}"/>
    <hyperlink ref="H6" r:id="rId10" xr:uid="{B12313B3-D617-214E-8F9B-F7A5C9069E82}"/>
    <hyperlink ref="H7" r:id="rId11" xr:uid="{43237A11-4A91-6044-93AE-9B273B86B5D1}"/>
    <hyperlink ref="H36" r:id="rId12" xr:uid="{9A9763C9-FF7E-4A28-A539-F084F6AEE9B5}"/>
    <hyperlink ref="H38" r:id="rId13" xr:uid="{4428BB5B-2D63-428B-84B1-2613FBAEA8F8}"/>
    <hyperlink ref="H39" r:id="rId14" xr:uid="{F74A7AEA-A519-499D-A168-6204D439FBB2}"/>
    <hyperlink ref="H37" r:id="rId15" xr:uid="{AA062234-B05D-4056-8CFB-EB9A8CD78293}"/>
    <hyperlink ref="H40" r:id="rId16" xr:uid="{0269CA8C-DE1E-4A89-A6F1-D3E85203FDFA}"/>
    <hyperlink ref="H41" r:id="rId17" xr:uid="{EE7B51FC-0D0F-4896-A3B1-6067C7C5B5B0}"/>
    <hyperlink ref="H44" r:id="rId18" xr:uid="{1BA07D25-15AF-4DA3-A109-97D752FB6E4F}"/>
    <hyperlink ref="H45" r:id="rId19" xr:uid="{CCA41063-DDB8-4586-A82F-B771B4A5EDEB}"/>
    <hyperlink ref="H43" r:id="rId20" xr:uid="{A96A1838-A56F-4BDA-BB09-3B5EB6C31584}"/>
    <hyperlink ref="H42" r:id="rId21" location="menu=topic" xr:uid="{F99E960B-960B-46CD-80A0-CAFBBC611BD6}"/>
    <hyperlink ref="H29" r:id="rId22" xr:uid="{4FB6CF14-D0FC-41B8-811C-7F645CAEB8FF}"/>
    <hyperlink ref="H46" r:id="rId23" xr:uid="{DEB38791-9AB6-49A8-A87F-2D1632914AD6}"/>
    <hyperlink ref="H47" r:id="rId24" xr:uid="{6F9D2352-68D5-4C68-95DD-25E0BF677B31}"/>
    <hyperlink ref="H48" r:id="rId25" xr:uid="{9275F912-ACAD-4665-9375-11903768B072}"/>
    <hyperlink ref="H49" r:id="rId26" xr:uid="{5F45CA41-31DD-4B4C-9E3F-72409872ACDA}"/>
    <hyperlink ref="H50" r:id="rId27" xr:uid="{91DC1F4B-1964-4B81-B4BB-C1EF00781D51}"/>
    <hyperlink ref="H51" r:id="rId28" xr:uid="{7807D3C9-01FF-4F82-BFE7-A728CCB0555B}"/>
    <hyperlink ref="H53" r:id="rId29" xr:uid="{6DD6C229-52D2-4976-9B0E-EFDFF58B3064}"/>
    <hyperlink ref="H52" r:id="rId30" xr:uid="{7AA9B459-240A-4C50-B485-C3634B484D03}"/>
  </hyperlinks>
  <pageMargins left="0.7" right="0.7" top="0.75" bottom="0.75" header="0.3" footer="0.3"/>
  <legacyDrawing r:id="rId31"/>
  <extLst>
    <ext xmlns:x14="http://schemas.microsoft.com/office/spreadsheetml/2009/9/main" uri="{CCE6A557-97BC-4b89-ADB6-D9C93CAAB3DF}">
      <x14:dataValidations xmlns:xm="http://schemas.microsoft.com/office/excel/2006/main" count="2">
        <x14:dataValidation type="list" allowBlank="1" showInputMessage="1" showErrorMessage="1" xr:uid="{2A681DBD-D98A-084E-8455-6A6675223C03}">
          <x14:formula1>
            <xm:f>Tags!$B$4:$B$7</xm:f>
          </x14:formula1>
          <xm:sqref>D2:D40 D44:D51</xm:sqref>
        </x14:dataValidation>
        <x14:dataValidation type="list" allowBlank="1" showInputMessage="1" showErrorMessage="1" xr:uid="{8856FFA8-E284-EC4A-8020-89C40C39809C}">
          <x14:formula1>
            <xm:f>Tags!$A$4:$A$11</xm:f>
          </x14:formula1>
          <xm:sqref>C2:C65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D60D-FC63-4643-8291-4035DB03526F}">
  <dimension ref="A1:D5"/>
  <sheetViews>
    <sheetView workbookViewId="0">
      <selection activeCell="D6" sqref="D6"/>
    </sheetView>
  </sheetViews>
  <sheetFormatPr defaultColWidth="11.42578125" defaultRowHeight="15"/>
  <cols>
    <col min="2" max="2" width="43" customWidth="1"/>
    <col min="3" max="3" width="23.7109375" customWidth="1"/>
  </cols>
  <sheetData>
    <row r="1" spans="1:4">
      <c r="A1" t="s">
        <v>346</v>
      </c>
      <c r="B1" t="s">
        <v>161</v>
      </c>
      <c r="C1" t="s">
        <v>347</v>
      </c>
      <c r="D1" t="s">
        <v>348</v>
      </c>
    </row>
    <row r="2" spans="1:4">
      <c r="A2">
        <v>1</v>
      </c>
      <c r="B2" t="s">
        <v>349</v>
      </c>
      <c r="C2" t="s">
        <v>350</v>
      </c>
      <c r="D2" t="s">
        <v>351</v>
      </c>
    </row>
    <row r="3" spans="1:4">
      <c r="A3">
        <v>2</v>
      </c>
      <c r="B3" t="s">
        <v>352</v>
      </c>
      <c r="C3" t="s">
        <v>187</v>
      </c>
      <c r="D3" t="s">
        <v>351</v>
      </c>
    </row>
    <row r="4" spans="1:4">
      <c r="A4">
        <v>3</v>
      </c>
      <c r="B4" t="s">
        <v>353</v>
      </c>
      <c r="C4" t="s">
        <v>354</v>
      </c>
      <c r="D4" t="s">
        <v>355</v>
      </c>
    </row>
    <row r="5" spans="1:4">
      <c r="A5">
        <v>4</v>
      </c>
      <c r="B5" t="s">
        <v>356</v>
      </c>
      <c r="C5" t="s">
        <v>357</v>
      </c>
      <c r="D5" t="s">
        <v>358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78F-D8F3-504B-A851-880F731EEC73}">
  <sheetPr codeName="Sheet3"/>
  <dimension ref="A1:B22"/>
  <sheetViews>
    <sheetView workbookViewId="0">
      <selection activeCell="A8" sqref="A8"/>
    </sheetView>
  </sheetViews>
  <sheetFormatPr defaultColWidth="11.42578125" defaultRowHeight="15"/>
  <sheetData>
    <row r="1" spans="1:2">
      <c r="A1" t="s">
        <v>359</v>
      </c>
    </row>
    <row r="3" spans="1:2">
      <c r="A3" t="s">
        <v>360</v>
      </c>
      <c r="B3" t="s">
        <v>361</v>
      </c>
    </row>
    <row r="4" spans="1:2">
      <c r="A4" t="s">
        <v>219</v>
      </c>
      <c r="B4" t="s">
        <v>176</v>
      </c>
    </row>
    <row r="5" spans="1:2">
      <c r="A5" t="s">
        <v>55</v>
      </c>
      <c r="B5" t="s">
        <v>190</v>
      </c>
    </row>
    <row r="6" spans="1:2">
      <c r="A6" t="s">
        <v>8</v>
      </c>
      <c r="B6" t="s">
        <v>185</v>
      </c>
    </row>
    <row r="7" spans="1:2">
      <c r="A7" t="s">
        <v>226</v>
      </c>
      <c r="B7" t="s">
        <v>165</v>
      </c>
    </row>
    <row r="8" spans="1:2">
      <c r="A8" t="s">
        <v>284</v>
      </c>
    </row>
    <row r="9" spans="1:2">
      <c r="A9" t="s">
        <v>362</v>
      </c>
    </row>
    <row r="10" spans="1:2">
      <c r="A10" t="s">
        <v>363</v>
      </c>
    </row>
    <row r="11" spans="1:2">
      <c r="A11" t="s">
        <v>364</v>
      </c>
    </row>
    <row r="19" spans="2:2">
      <c r="B19" t="s">
        <v>365</v>
      </c>
    </row>
    <row r="20" spans="2:2">
      <c r="B20" t="s">
        <v>366</v>
      </c>
    </row>
    <row r="21" spans="2:2">
      <c r="B21" t="s">
        <v>367</v>
      </c>
    </row>
    <row r="22" spans="2:2">
      <c r="B22" t="s">
        <v>368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A0EDE00DF21243BFAD1EA3C348C381" ma:contentTypeVersion="8" ma:contentTypeDescription="Create a new document." ma:contentTypeScope="" ma:versionID="30a20156c45ca9a19ecddccc38186426">
  <xsd:schema xmlns:xsd="http://www.w3.org/2001/XMLSchema" xmlns:xs="http://www.w3.org/2001/XMLSchema" xmlns:p="http://schemas.microsoft.com/office/2006/metadata/properties" xmlns:ns2="c7fda116-ce77-4f71-87cb-66d939771d78" targetNamespace="http://schemas.microsoft.com/office/2006/metadata/properties" ma:root="true" ma:fieldsID="46657c20745927e9ef504450f5f4131e" ns2:_="">
    <xsd:import namespace="c7fda116-ce77-4f71-87cb-66d939771d7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fda116-ce77-4f71-87cb-66d939771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13BBCB-2C93-4BFE-991A-F6F2116EB8F1}"/>
</file>

<file path=customXml/itemProps2.xml><?xml version="1.0" encoding="utf-8"?>
<ds:datastoreItem xmlns:ds="http://schemas.openxmlformats.org/officeDocument/2006/customXml" ds:itemID="{CEED0078-5ECE-4398-B2BB-7BF9992148F3}"/>
</file>

<file path=customXml/itemProps3.xml><?xml version="1.0" encoding="utf-8"?>
<ds:datastoreItem xmlns:ds="http://schemas.openxmlformats.org/officeDocument/2006/customXml" ds:itemID="{1042386B-9A30-4E2A-8255-D943C0FE2C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2023-10-29T10:47:32Z</dcterms:created>
  <dcterms:modified xsi:type="dcterms:W3CDTF">2024-06-21T16:25:39Z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0x01010044A0EDE00DF21243BFAD1EA3C348C381</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